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Feladatok\Honlapra\Sweet dreams teamplate\Közép\Haladó workshop\"/>
    </mc:Choice>
  </mc:AlternateContent>
  <bookViews>
    <workbookView xWindow="960" yWindow="720" windowWidth="22515" windowHeight="8955"/>
  </bookViews>
  <sheets>
    <sheet name="1. Forrás(1)" sheetId="2" r:id="rId1"/>
    <sheet name="2. Cél(1)" sheetId="1" r:id="rId2"/>
    <sheet name="3. Cél(2)" sheetId="4" r:id="rId3"/>
    <sheet name="4. Cél(3)" sheetId="5" r:id="rId4"/>
    <sheet name="5. Cél(4)" sheetId="6" r:id="rId5"/>
    <sheet name="6. Cél(5)" sheetId="7" r:id="rId6"/>
    <sheet name="7. Forrás (2)" sheetId="13" r:id="rId7"/>
    <sheet name="8. Cél(6)" sheetId="8" r:id="rId8"/>
    <sheet name="9. Forrás(3)" sheetId="9" r:id="rId9"/>
    <sheet name="10. Cél(7)" sheetId="10" r:id="rId10"/>
    <sheet name="11. Forrás(4)" sheetId="11" r:id="rId11"/>
    <sheet name="12. Cél(8)" sheetId="12" r:id="rId12"/>
  </sheets>
  <definedNames>
    <definedName name="_xlnm._FilterDatabase" localSheetId="9" hidden="1">'10. Cél(7)'!$B$2:$F$841</definedName>
    <definedName name="_xlnm._FilterDatabase" localSheetId="11" hidden="1">'12. Cél(8)'!$B$2:$F$841</definedName>
    <definedName name="_xlnm._FilterDatabase" localSheetId="1" hidden="1">'2. Cél(1)'!$B$2:$F$841</definedName>
    <definedName name="_xlnm._FilterDatabase" localSheetId="2" hidden="1">'3. Cél(2)'!$B$2:$F$841</definedName>
    <definedName name="_xlnm._FilterDatabase" localSheetId="3" hidden="1">'4. Cél(3)'!$B$2:$F$841</definedName>
    <definedName name="_xlnm._FilterDatabase" localSheetId="4" hidden="1">'5. Cél(4)'!$B$2:$F$841</definedName>
    <definedName name="_xlnm._FilterDatabase" localSheetId="5" hidden="1">'6. Cél(5)'!$B$2:$F$841</definedName>
    <definedName name="_xlnm._FilterDatabase" localSheetId="7" hidden="1">'8. Cél(6)'!$B$2:$F$841</definedName>
  </definedNames>
  <calcPr calcId="152511"/>
</workbook>
</file>

<file path=xl/calcChain.xml><?xml version="1.0" encoding="utf-8"?>
<calcChain xmlns="http://schemas.openxmlformats.org/spreadsheetml/2006/main">
  <c r="F4" i="8" l="1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242" i="8"/>
  <c r="F243" i="8"/>
  <c r="F244" i="8"/>
  <c r="F245" i="8"/>
  <c r="F246" i="8"/>
  <c r="F247" i="8"/>
  <c r="F248" i="8"/>
  <c r="F249" i="8"/>
  <c r="F250" i="8"/>
  <c r="F251" i="8"/>
  <c r="F252" i="8"/>
  <c r="F253" i="8"/>
  <c r="F254" i="8"/>
  <c r="F255" i="8"/>
  <c r="F256" i="8"/>
  <c r="F257" i="8"/>
  <c r="F258" i="8"/>
  <c r="F259" i="8"/>
  <c r="F260" i="8"/>
  <c r="F261" i="8"/>
  <c r="F262" i="8"/>
  <c r="F263" i="8"/>
  <c r="F264" i="8"/>
  <c r="F265" i="8"/>
  <c r="F266" i="8"/>
  <c r="F267" i="8"/>
  <c r="F268" i="8"/>
  <c r="F269" i="8"/>
  <c r="F270" i="8"/>
  <c r="F271" i="8"/>
  <c r="F272" i="8"/>
  <c r="F273" i="8"/>
  <c r="F274" i="8"/>
  <c r="F275" i="8"/>
  <c r="F276" i="8"/>
  <c r="F277" i="8"/>
  <c r="F278" i="8"/>
  <c r="F279" i="8"/>
  <c r="F280" i="8"/>
  <c r="F281" i="8"/>
  <c r="F282" i="8"/>
  <c r="F283" i="8"/>
  <c r="F284" i="8"/>
  <c r="F285" i="8"/>
  <c r="F286" i="8"/>
  <c r="F287" i="8"/>
  <c r="F288" i="8"/>
  <c r="F289" i="8"/>
  <c r="F290" i="8"/>
  <c r="F291" i="8"/>
  <c r="F292" i="8"/>
  <c r="F293" i="8"/>
  <c r="F294" i="8"/>
  <c r="F295" i="8"/>
  <c r="F296" i="8"/>
  <c r="F297" i="8"/>
  <c r="F298" i="8"/>
  <c r="F299" i="8"/>
  <c r="F300" i="8"/>
  <c r="F301" i="8"/>
  <c r="F302" i="8"/>
  <c r="F303" i="8"/>
  <c r="F304" i="8"/>
  <c r="F305" i="8"/>
  <c r="F306" i="8"/>
  <c r="F307" i="8"/>
  <c r="F308" i="8"/>
  <c r="F309" i="8"/>
  <c r="F310" i="8"/>
  <c r="F311" i="8"/>
  <c r="F312" i="8"/>
  <c r="F313" i="8"/>
  <c r="F314" i="8"/>
  <c r="F315" i="8"/>
  <c r="F316" i="8"/>
  <c r="F317" i="8"/>
  <c r="F318" i="8"/>
  <c r="F319" i="8"/>
  <c r="F320" i="8"/>
  <c r="F321" i="8"/>
  <c r="F322" i="8"/>
  <c r="F323" i="8"/>
  <c r="F324" i="8"/>
  <c r="F325" i="8"/>
  <c r="F326" i="8"/>
  <c r="F327" i="8"/>
  <c r="F328" i="8"/>
  <c r="F329" i="8"/>
  <c r="F330" i="8"/>
  <c r="F331" i="8"/>
  <c r="F332" i="8"/>
  <c r="F333" i="8"/>
  <c r="F334" i="8"/>
  <c r="F335" i="8"/>
  <c r="F336" i="8"/>
  <c r="F337" i="8"/>
  <c r="F338" i="8"/>
  <c r="F339" i="8"/>
  <c r="F340" i="8"/>
  <c r="F341" i="8"/>
  <c r="F342" i="8"/>
  <c r="F343" i="8"/>
  <c r="F344" i="8"/>
  <c r="F345" i="8"/>
  <c r="F346" i="8"/>
  <c r="F347" i="8"/>
  <c r="F348" i="8"/>
  <c r="F349" i="8"/>
  <c r="F350" i="8"/>
  <c r="F351" i="8"/>
  <c r="F352" i="8"/>
  <c r="F353" i="8"/>
  <c r="F354" i="8"/>
  <c r="F355" i="8"/>
  <c r="F356" i="8"/>
  <c r="F357" i="8"/>
  <c r="F358" i="8"/>
  <c r="F359" i="8"/>
  <c r="F360" i="8"/>
  <c r="F361" i="8"/>
  <c r="F362" i="8"/>
  <c r="F363" i="8"/>
  <c r="F364" i="8"/>
  <c r="F365" i="8"/>
  <c r="F366" i="8"/>
  <c r="F367" i="8"/>
  <c r="F368" i="8"/>
  <c r="F369" i="8"/>
  <c r="F370" i="8"/>
  <c r="F371" i="8"/>
  <c r="F372" i="8"/>
  <c r="F373" i="8"/>
  <c r="F374" i="8"/>
  <c r="F375" i="8"/>
  <c r="F376" i="8"/>
  <c r="F377" i="8"/>
  <c r="F378" i="8"/>
  <c r="F379" i="8"/>
  <c r="F380" i="8"/>
  <c r="F381" i="8"/>
  <c r="F382" i="8"/>
  <c r="F383" i="8"/>
  <c r="F384" i="8"/>
  <c r="F385" i="8"/>
  <c r="F386" i="8"/>
  <c r="F387" i="8"/>
  <c r="F388" i="8"/>
  <c r="F389" i="8"/>
  <c r="F390" i="8"/>
  <c r="F391" i="8"/>
  <c r="F392" i="8"/>
  <c r="F393" i="8"/>
  <c r="F394" i="8"/>
  <c r="F395" i="8"/>
  <c r="F396" i="8"/>
  <c r="F397" i="8"/>
  <c r="F398" i="8"/>
  <c r="F399" i="8"/>
  <c r="F400" i="8"/>
  <c r="F401" i="8"/>
  <c r="F402" i="8"/>
  <c r="F403" i="8"/>
  <c r="F404" i="8"/>
  <c r="F405" i="8"/>
  <c r="F406" i="8"/>
  <c r="F407" i="8"/>
  <c r="F408" i="8"/>
  <c r="F409" i="8"/>
  <c r="F410" i="8"/>
  <c r="F411" i="8"/>
  <c r="F412" i="8"/>
  <c r="F413" i="8"/>
  <c r="F414" i="8"/>
  <c r="F415" i="8"/>
  <c r="F416" i="8"/>
  <c r="F417" i="8"/>
  <c r="F418" i="8"/>
  <c r="F419" i="8"/>
  <c r="F420" i="8"/>
  <c r="F421" i="8"/>
  <c r="F422" i="8"/>
  <c r="F423" i="8"/>
  <c r="F424" i="8"/>
  <c r="F425" i="8"/>
  <c r="F426" i="8"/>
  <c r="F427" i="8"/>
  <c r="F428" i="8"/>
  <c r="F429" i="8"/>
  <c r="F430" i="8"/>
  <c r="F431" i="8"/>
  <c r="F432" i="8"/>
  <c r="F433" i="8"/>
  <c r="F434" i="8"/>
  <c r="F435" i="8"/>
  <c r="F436" i="8"/>
  <c r="F437" i="8"/>
  <c r="F438" i="8"/>
  <c r="F439" i="8"/>
  <c r="F440" i="8"/>
  <c r="F441" i="8"/>
  <c r="F442" i="8"/>
  <c r="F443" i="8"/>
  <c r="F444" i="8"/>
  <c r="F445" i="8"/>
  <c r="F446" i="8"/>
  <c r="F447" i="8"/>
  <c r="F448" i="8"/>
  <c r="F449" i="8"/>
  <c r="F450" i="8"/>
  <c r="F451" i="8"/>
  <c r="F452" i="8"/>
  <c r="F453" i="8"/>
  <c r="F454" i="8"/>
  <c r="F455" i="8"/>
  <c r="F456" i="8"/>
  <c r="F457" i="8"/>
  <c r="F458" i="8"/>
  <c r="F459" i="8"/>
  <c r="F460" i="8"/>
  <c r="F461" i="8"/>
  <c r="F462" i="8"/>
  <c r="F463" i="8"/>
  <c r="F464" i="8"/>
  <c r="F465" i="8"/>
  <c r="F466" i="8"/>
  <c r="F467" i="8"/>
  <c r="F468" i="8"/>
  <c r="F469" i="8"/>
  <c r="F470" i="8"/>
  <c r="F471" i="8"/>
  <c r="F472" i="8"/>
  <c r="F473" i="8"/>
  <c r="F474" i="8"/>
  <c r="F475" i="8"/>
  <c r="F476" i="8"/>
  <c r="F477" i="8"/>
  <c r="F478" i="8"/>
  <c r="F479" i="8"/>
  <c r="F480" i="8"/>
  <c r="F481" i="8"/>
  <c r="F482" i="8"/>
  <c r="F483" i="8"/>
  <c r="F484" i="8"/>
  <c r="F485" i="8"/>
  <c r="F486" i="8"/>
  <c r="F487" i="8"/>
  <c r="F488" i="8"/>
  <c r="F489" i="8"/>
  <c r="F490" i="8"/>
  <c r="F491" i="8"/>
  <c r="F492" i="8"/>
  <c r="F493" i="8"/>
  <c r="F494" i="8"/>
  <c r="F495" i="8"/>
  <c r="F496" i="8"/>
  <c r="F497" i="8"/>
  <c r="F498" i="8"/>
  <c r="F499" i="8"/>
  <c r="F500" i="8"/>
  <c r="F501" i="8"/>
  <c r="F502" i="8"/>
  <c r="F503" i="8"/>
  <c r="F504" i="8"/>
  <c r="F505" i="8"/>
  <c r="F506" i="8"/>
  <c r="F507" i="8"/>
  <c r="F508" i="8"/>
  <c r="F509" i="8"/>
  <c r="F510" i="8"/>
  <c r="F511" i="8"/>
  <c r="F512" i="8"/>
  <c r="F513" i="8"/>
  <c r="F514" i="8"/>
  <c r="F515" i="8"/>
  <c r="F516" i="8"/>
  <c r="F517" i="8"/>
  <c r="F518" i="8"/>
  <c r="F519" i="8"/>
  <c r="F520" i="8"/>
  <c r="F521" i="8"/>
  <c r="F522" i="8"/>
  <c r="F523" i="8"/>
  <c r="F524" i="8"/>
  <c r="F525" i="8"/>
  <c r="F526" i="8"/>
  <c r="F527" i="8"/>
  <c r="F528" i="8"/>
  <c r="F529" i="8"/>
  <c r="F530" i="8"/>
  <c r="F531" i="8"/>
  <c r="F532" i="8"/>
  <c r="F533" i="8"/>
  <c r="F534" i="8"/>
  <c r="F535" i="8"/>
  <c r="F536" i="8"/>
  <c r="F537" i="8"/>
  <c r="F538" i="8"/>
  <c r="F539" i="8"/>
  <c r="F540" i="8"/>
  <c r="F541" i="8"/>
  <c r="F542" i="8"/>
  <c r="F543" i="8"/>
  <c r="F544" i="8"/>
  <c r="F545" i="8"/>
  <c r="F546" i="8"/>
  <c r="F547" i="8"/>
  <c r="F548" i="8"/>
  <c r="F549" i="8"/>
  <c r="F550" i="8"/>
  <c r="F551" i="8"/>
  <c r="F552" i="8"/>
  <c r="F553" i="8"/>
  <c r="F554" i="8"/>
  <c r="F555" i="8"/>
  <c r="F556" i="8"/>
  <c r="F557" i="8"/>
  <c r="F558" i="8"/>
  <c r="F559" i="8"/>
  <c r="F560" i="8"/>
  <c r="F561" i="8"/>
  <c r="F562" i="8"/>
  <c r="F563" i="8"/>
  <c r="F564" i="8"/>
  <c r="F565" i="8"/>
  <c r="F566" i="8"/>
  <c r="F567" i="8"/>
  <c r="F568" i="8"/>
  <c r="F569" i="8"/>
  <c r="F570" i="8"/>
  <c r="F571" i="8"/>
  <c r="F572" i="8"/>
  <c r="F573" i="8"/>
  <c r="F574" i="8"/>
  <c r="F575" i="8"/>
  <c r="F576" i="8"/>
  <c r="F577" i="8"/>
  <c r="F578" i="8"/>
  <c r="F579" i="8"/>
  <c r="F580" i="8"/>
  <c r="F581" i="8"/>
  <c r="F582" i="8"/>
  <c r="F583" i="8"/>
  <c r="F584" i="8"/>
  <c r="F585" i="8"/>
  <c r="F586" i="8"/>
  <c r="F587" i="8"/>
  <c r="F588" i="8"/>
  <c r="F589" i="8"/>
  <c r="F590" i="8"/>
  <c r="F591" i="8"/>
  <c r="F592" i="8"/>
  <c r="F593" i="8"/>
  <c r="F594" i="8"/>
  <c r="F595" i="8"/>
  <c r="F596" i="8"/>
  <c r="F597" i="8"/>
  <c r="F598" i="8"/>
  <c r="F599" i="8"/>
  <c r="F600" i="8"/>
  <c r="F601" i="8"/>
  <c r="F602" i="8"/>
  <c r="F603" i="8"/>
  <c r="F604" i="8"/>
  <c r="F605" i="8"/>
  <c r="F606" i="8"/>
  <c r="F607" i="8"/>
  <c r="F608" i="8"/>
  <c r="F609" i="8"/>
  <c r="F610" i="8"/>
  <c r="F611" i="8"/>
  <c r="F612" i="8"/>
  <c r="F613" i="8"/>
  <c r="F614" i="8"/>
  <c r="F615" i="8"/>
  <c r="F616" i="8"/>
  <c r="F617" i="8"/>
  <c r="F618" i="8"/>
  <c r="F619" i="8"/>
  <c r="F620" i="8"/>
  <c r="F621" i="8"/>
  <c r="F622" i="8"/>
  <c r="F623" i="8"/>
  <c r="F624" i="8"/>
  <c r="F625" i="8"/>
  <c r="F626" i="8"/>
  <c r="F627" i="8"/>
  <c r="F628" i="8"/>
  <c r="F629" i="8"/>
  <c r="F630" i="8"/>
  <c r="F631" i="8"/>
  <c r="F632" i="8"/>
  <c r="F633" i="8"/>
  <c r="F634" i="8"/>
  <c r="F635" i="8"/>
  <c r="F636" i="8"/>
  <c r="F637" i="8"/>
  <c r="F638" i="8"/>
  <c r="F639" i="8"/>
  <c r="F640" i="8"/>
  <c r="F641" i="8"/>
  <c r="F642" i="8"/>
  <c r="F643" i="8"/>
  <c r="F644" i="8"/>
  <c r="F645" i="8"/>
  <c r="F646" i="8"/>
  <c r="F647" i="8"/>
  <c r="F648" i="8"/>
  <c r="F649" i="8"/>
  <c r="F650" i="8"/>
  <c r="F651" i="8"/>
  <c r="F652" i="8"/>
  <c r="F653" i="8"/>
  <c r="F654" i="8"/>
  <c r="F655" i="8"/>
  <c r="F656" i="8"/>
  <c r="F657" i="8"/>
  <c r="F658" i="8"/>
  <c r="F659" i="8"/>
  <c r="F660" i="8"/>
  <c r="F661" i="8"/>
  <c r="F662" i="8"/>
  <c r="F663" i="8"/>
  <c r="F664" i="8"/>
  <c r="F665" i="8"/>
  <c r="F666" i="8"/>
  <c r="F667" i="8"/>
  <c r="F668" i="8"/>
  <c r="F669" i="8"/>
  <c r="F670" i="8"/>
  <c r="F671" i="8"/>
  <c r="F672" i="8"/>
  <c r="F673" i="8"/>
  <c r="F674" i="8"/>
  <c r="F675" i="8"/>
  <c r="F676" i="8"/>
  <c r="F677" i="8"/>
  <c r="F678" i="8"/>
  <c r="F679" i="8"/>
  <c r="F680" i="8"/>
  <c r="F681" i="8"/>
  <c r="F682" i="8"/>
  <c r="F683" i="8"/>
  <c r="F684" i="8"/>
  <c r="F685" i="8"/>
  <c r="F686" i="8"/>
  <c r="F687" i="8"/>
  <c r="F688" i="8"/>
  <c r="F689" i="8"/>
  <c r="F690" i="8"/>
  <c r="F691" i="8"/>
  <c r="F692" i="8"/>
  <c r="F693" i="8"/>
  <c r="F694" i="8"/>
  <c r="F695" i="8"/>
  <c r="F696" i="8"/>
  <c r="F697" i="8"/>
  <c r="F698" i="8"/>
  <c r="F699" i="8"/>
  <c r="F700" i="8"/>
  <c r="F701" i="8"/>
  <c r="F702" i="8"/>
  <c r="F703" i="8"/>
  <c r="F704" i="8"/>
  <c r="F705" i="8"/>
  <c r="F706" i="8"/>
  <c r="F707" i="8"/>
  <c r="F708" i="8"/>
  <c r="F709" i="8"/>
  <c r="F710" i="8"/>
  <c r="F711" i="8"/>
  <c r="F712" i="8"/>
  <c r="F713" i="8"/>
  <c r="F714" i="8"/>
  <c r="F715" i="8"/>
  <c r="F716" i="8"/>
  <c r="F717" i="8"/>
  <c r="F718" i="8"/>
  <c r="F719" i="8"/>
  <c r="F720" i="8"/>
  <c r="F721" i="8"/>
  <c r="F722" i="8"/>
  <c r="F723" i="8"/>
  <c r="F724" i="8"/>
  <c r="F725" i="8"/>
  <c r="F726" i="8"/>
  <c r="F727" i="8"/>
  <c r="F728" i="8"/>
  <c r="F729" i="8"/>
  <c r="F730" i="8"/>
  <c r="F731" i="8"/>
  <c r="F732" i="8"/>
  <c r="F733" i="8"/>
  <c r="F734" i="8"/>
  <c r="F735" i="8"/>
  <c r="F736" i="8"/>
  <c r="F737" i="8"/>
  <c r="F738" i="8"/>
  <c r="F739" i="8"/>
  <c r="F740" i="8"/>
  <c r="F741" i="8"/>
  <c r="F742" i="8"/>
  <c r="F743" i="8"/>
  <c r="F744" i="8"/>
  <c r="F745" i="8"/>
  <c r="F746" i="8"/>
  <c r="F747" i="8"/>
  <c r="F748" i="8"/>
  <c r="F749" i="8"/>
  <c r="F750" i="8"/>
  <c r="F751" i="8"/>
  <c r="F752" i="8"/>
  <c r="F753" i="8"/>
  <c r="F754" i="8"/>
  <c r="F755" i="8"/>
  <c r="F756" i="8"/>
  <c r="F757" i="8"/>
  <c r="F758" i="8"/>
  <c r="F759" i="8"/>
  <c r="F760" i="8"/>
  <c r="F761" i="8"/>
  <c r="F762" i="8"/>
  <c r="F763" i="8"/>
  <c r="F764" i="8"/>
  <c r="F765" i="8"/>
  <c r="F766" i="8"/>
  <c r="F767" i="8"/>
  <c r="F768" i="8"/>
  <c r="F769" i="8"/>
  <c r="F770" i="8"/>
  <c r="F771" i="8"/>
  <c r="F772" i="8"/>
  <c r="F773" i="8"/>
  <c r="F774" i="8"/>
  <c r="F775" i="8"/>
  <c r="F776" i="8"/>
  <c r="F777" i="8"/>
  <c r="F778" i="8"/>
  <c r="F779" i="8"/>
  <c r="F780" i="8"/>
  <c r="F781" i="8"/>
  <c r="F782" i="8"/>
  <c r="F783" i="8"/>
  <c r="F784" i="8"/>
  <c r="F785" i="8"/>
  <c r="F786" i="8"/>
  <c r="F787" i="8"/>
  <c r="F788" i="8"/>
  <c r="F789" i="8"/>
  <c r="F790" i="8"/>
  <c r="F791" i="8"/>
  <c r="F792" i="8"/>
  <c r="F793" i="8"/>
  <c r="F794" i="8"/>
  <c r="F795" i="8"/>
  <c r="F796" i="8"/>
  <c r="F797" i="8"/>
  <c r="F798" i="8"/>
  <c r="F799" i="8"/>
  <c r="F800" i="8"/>
  <c r="F801" i="8"/>
  <c r="F802" i="8"/>
  <c r="F803" i="8"/>
  <c r="F804" i="8"/>
  <c r="F805" i="8"/>
  <c r="F806" i="8"/>
  <c r="F807" i="8"/>
  <c r="F808" i="8"/>
  <c r="F809" i="8"/>
  <c r="F810" i="8"/>
  <c r="F811" i="8"/>
  <c r="F812" i="8"/>
  <c r="F813" i="8"/>
  <c r="F814" i="8"/>
  <c r="F815" i="8"/>
  <c r="F816" i="8"/>
  <c r="F817" i="8"/>
  <c r="F818" i="8"/>
  <c r="F819" i="8"/>
  <c r="F820" i="8"/>
  <c r="F821" i="8"/>
  <c r="F822" i="8"/>
  <c r="F823" i="8"/>
  <c r="F824" i="8"/>
  <c r="F825" i="8"/>
  <c r="F826" i="8"/>
  <c r="F827" i="8"/>
  <c r="F828" i="8"/>
  <c r="F829" i="8"/>
  <c r="F830" i="8"/>
  <c r="F831" i="8"/>
  <c r="F832" i="8"/>
  <c r="F833" i="8"/>
  <c r="F834" i="8"/>
  <c r="F835" i="8"/>
  <c r="F836" i="8"/>
  <c r="F837" i="8"/>
  <c r="F838" i="8"/>
  <c r="F839" i="8"/>
  <c r="F840" i="8"/>
  <c r="F841" i="8"/>
  <c r="F3" i="8"/>
  <c r="F841" i="12" l="1"/>
  <c r="F840" i="12"/>
  <c r="F839" i="12"/>
  <c r="F838" i="12"/>
  <c r="F837" i="12"/>
  <c r="F836" i="12"/>
  <c r="F835" i="12"/>
  <c r="F834" i="12"/>
  <c r="F833" i="12"/>
  <c r="F832" i="12"/>
  <c r="F831" i="12"/>
  <c r="F830" i="12"/>
  <c r="F829" i="12"/>
  <c r="F828" i="12"/>
  <c r="F827" i="12"/>
  <c r="F826" i="12"/>
  <c r="F825" i="12"/>
  <c r="F824" i="12"/>
  <c r="F823" i="12"/>
  <c r="F822" i="12"/>
  <c r="F821" i="12"/>
  <c r="F820" i="12"/>
  <c r="F819" i="12"/>
  <c r="F818" i="12"/>
  <c r="F817" i="12"/>
  <c r="F816" i="12"/>
  <c r="F815" i="12"/>
  <c r="F814" i="12"/>
  <c r="F813" i="12"/>
  <c r="F812" i="12"/>
  <c r="F811" i="12"/>
  <c r="F810" i="12"/>
  <c r="F809" i="12"/>
  <c r="F808" i="12"/>
  <c r="F807" i="12"/>
  <c r="F806" i="12"/>
  <c r="F805" i="12"/>
  <c r="F804" i="12"/>
  <c r="F803" i="12"/>
  <c r="F802" i="12"/>
  <c r="F801" i="12"/>
  <c r="F800" i="12"/>
  <c r="F799" i="12"/>
  <c r="F798" i="12"/>
  <c r="F797" i="12"/>
  <c r="F796" i="12"/>
  <c r="F795" i="12"/>
  <c r="F794" i="12"/>
  <c r="F793" i="12"/>
  <c r="F792" i="12"/>
  <c r="F791" i="12"/>
  <c r="F790" i="12"/>
  <c r="F789" i="12"/>
  <c r="F788" i="12"/>
  <c r="F787" i="12"/>
  <c r="F786" i="12"/>
  <c r="F785" i="12"/>
  <c r="F784" i="12"/>
  <c r="F783" i="12"/>
  <c r="F782" i="12"/>
  <c r="F781" i="12"/>
  <c r="F780" i="12"/>
  <c r="F779" i="12"/>
  <c r="F778" i="12"/>
  <c r="F777" i="12"/>
  <c r="F776" i="12"/>
  <c r="F775" i="12"/>
  <c r="F774" i="12"/>
  <c r="F773" i="12"/>
  <c r="F772" i="12"/>
  <c r="F771" i="12"/>
  <c r="F770" i="12"/>
  <c r="F769" i="12"/>
  <c r="F768" i="12"/>
  <c r="F767" i="12"/>
  <c r="F766" i="12"/>
  <c r="F765" i="12"/>
  <c r="F764" i="12"/>
  <c r="F763" i="12"/>
  <c r="F762" i="12"/>
  <c r="F761" i="12"/>
  <c r="F760" i="12"/>
  <c r="F759" i="12"/>
  <c r="F758" i="12"/>
  <c r="F757" i="12"/>
  <c r="F756" i="12"/>
  <c r="F755" i="12"/>
  <c r="F754" i="12"/>
  <c r="F753" i="12"/>
  <c r="F752" i="12"/>
  <c r="F751" i="12"/>
  <c r="F750" i="12"/>
  <c r="F749" i="12"/>
  <c r="F748" i="12"/>
  <c r="F747" i="12"/>
  <c r="F746" i="12"/>
  <c r="F745" i="12"/>
  <c r="F744" i="12"/>
  <c r="F743" i="12"/>
  <c r="F742" i="12"/>
  <c r="F741" i="12"/>
  <c r="F740" i="12"/>
  <c r="F739" i="12"/>
  <c r="F738" i="12"/>
  <c r="F737" i="12"/>
  <c r="F736" i="12"/>
  <c r="F735" i="12"/>
  <c r="F734" i="12"/>
  <c r="F733" i="12"/>
  <c r="F732" i="12"/>
  <c r="F731" i="12"/>
  <c r="F730" i="12"/>
  <c r="F729" i="12"/>
  <c r="F728" i="12"/>
  <c r="F727" i="12"/>
  <c r="F726" i="12"/>
  <c r="F725" i="12"/>
  <c r="F724" i="12"/>
  <c r="F723" i="12"/>
  <c r="F722" i="12"/>
  <c r="F721" i="12"/>
  <c r="F720" i="12"/>
  <c r="F719" i="12"/>
  <c r="F718" i="12"/>
  <c r="F717" i="12"/>
  <c r="F716" i="12"/>
  <c r="F715" i="12"/>
  <c r="F714" i="12"/>
  <c r="F713" i="12"/>
  <c r="F712" i="12"/>
  <c r="F711" i="12"/>
  <c r="F710" i="12"/>
  <c r="F709" i="12"/>
  <c r="F708" i="12"/>
  <c r="F707" i="12"/>
  <c r="F706" i="12"/>
  <c r="F705" i="12"/>
  <c r="F704" i="12"/>
  <c r="F703" i="12"/>
  <c r="F702" i="12"/>
  <c r="F701" i="12"/>
  <c r="F700" i="12"/>
  <c r="F699" i="12"/>
  <c r="F698" i="12"/>
  <c r="F697" i="12"/>
  <c r="F696" i="12"/>
  <c r="F695" i="12"/>
  <c r="F694" i="12"/>
  <c r="F693" i="12"/>
  <c r="F692" i="12"/>
  <c r="F691" i="12"/>
  <c r="F690" i="12"/>
  <c r="F689" i="12"/>
  <c r="F688" i="12"/>
  <c r="F687" i="12"/>
  <c r="F686" i="12"/>
  <c r="F685" i="12"/>
  <c r="F684" i="12"/>
  <c r="F683" i="12"/>
  <c r="F682" i="12"/>
  <c r="F681" i="12"/>
  <c r="F680" i="12"/>
  <c r="F679" i="12"/>
  <c r="F678" i="12"/>
  <c r="F677" i="12"/>
  <c r="F676" i="12"/>
  <c r="F675" i="12"/>
  <c r="F674" i="12"/>
  <c r="F673" i="12"/>
  <c r="F672" i="12"/>
  <c r="F671" i="12"/>
  <c r="F670" i="12"/>
  <c r="F669" i="12"/>
  <c r="F668" i="12"/>
  <c r="F667" i="12"/>
  <c r="F666" i="12"/>
  <c r="F665" i="12"/>
  <c r="F664" i="12"/>
  <c r="F663" i="12"/>
  <c r="F662" i="12"/>
  <c r="F661" i="12"/>
  <c r="F660" i="12"/>
  <c r="F659" i="12"/>
  <c r="F658" i="12"/>
  <c r="F657" i="12"/>
  <c r="F656" i="12"/>
  <c r="F655" i="12"/>
  <c r="F654" i="12"/>
  <c r="F653" i="12"/>
  <c r="F652" i="12"/>
  <c r="F651" i="12"/>
  <c r="F650" i="12"/>
  <c r="F649" i="12"/>
  <c r="F648" i="12"/>
  <c r="F647" i="12"/>
  <c r="F646" i="12"/>
  <c r="F645" i="12"/>
  <c r="F644" i="12"/>
  <c r="F643" i="12"/>
  <c r="F642" i="12"/>
  <c r="F641" i="12"/>
  <c r="F640" i="12"/>
  <c r="F639" i="12"/>
  <c r="F638" i="12"/>
  <c r="F637" i="12"/>
  <c r="F636" i="12"/>
  <c r="F635" i="12"/>
  <c r="F634" i="12"/>
  <c r="F633" i="12"/>
  <c r="F632" i="12"/>
  <c r="F631" i="12"/>
  <c r="F630" i="12"/>
  <c r="F629" i="12"/>
  <c r="F628" i="12"/>
  <c r="F627" i="12"/>
  <c r="F626" i="12"/>
  <c r="F625" i="12"/>
  <c r="F624" i="12"/>
  <c r="F623" i="12"/>
  <c r="F622" i="12"/>
  <c r="F621" i="12"/>
  <c r="F620" i="12"/>
  <c r="F619" i="12"/>
  <c r="F618" i="12"/>
  <c r="F617" i="12"/>
  <c r="F616" i="12"/>
  <c r="F615" i="12"/>
  <c r="F614" i="12"/>
  <c r="F613" i="12"/>
  <c r="F612" i="12"/>
  <c r="F611" i="12"/>
  <c r="F610" i="12"/>
  <c r="F609" i="12"/>
  <c r="F608" i="12"/>
  <c r="F607" i="12"/>
  <c r="F606" i="12"/>
  <c r="F605" i="12"/>
  <c r="F604" i="12"/>
  <c r="F603" i="12"/>
  <c r="F602" i="12"/>
  <c r="F601" i="12"/>
  <c r="F600" i="12"/>
  <c r="F599" i="12"/>
  <c r="F598" i="12"/>
  <c r="F597" i="12"/>
  <c r="F596" i="12"/>
  <c r="F595" i="12"/>
  <c r="F594" i="12"/>
  <c r="F593" i="12"/>
  <c r="F592" i="12"/>
  <c r="F591" i="12"/>
  <c r="F590" i="12"/>
  <c r="F589" i="12"/>
  <c r="F588" i="12"/>
  <c r="F587" i="12"/>
  <c r="F586" i="12"/>
  <c r="F585" i="12"/>
  <c r="F584" i="12"/>
  <c r="F583" i="12"/>
  <c r="F582" i="12"/>
  <c r="F581" i="12"/>
  <c r="F580" i="12"/>
  <c r="F579" i="12"/>
  <c r="F578" i="12"/>
  <c r="F577" i="12"/>
  <c r="F576" i="12"/>
  <c r="F575" i="12"/>
  <c r="F574" i="12"/>
  <c r="F573" i="12"/>
  <c r="F572" i="12"/>
  <c r="F571" i="12"/>
  <c r="F570" i="12"/>
  <c r="F569" i="12"/>
  <c r="F568" i="12"/>
  <c r="F567" i="12"/>
  <c r="F566" i="12"/>
  <c r="F565" i="12"/>
  <c r="F564" i="12"/>
  <c r="F563" i="12"/>
  <c r="F562" i="12"/>
  <c r="F561" i="12"/>
  <c r="F560" i="12"/>
  <c r="F559" i="12"/>
  <c r="F558" i="12"/>
  <c r="F557" i="12"/>
  <c r="F556" i="12"/>
  <c r="F555" i="12"/>
  <c r="F554" i="12"/>
  <c r="F553" i="12"/>
  <c r="F552" i="12"/>
  <c r="F551" i="12"/>
  <c r="F550" i="12"/>
  <c r="F549" i="12"/>
  <c r="F548" i="12"/>
  <c r="F547" i="12"/>
  <c r="F546" i="12"/>
  <c r="F545" i="12"/>
  <c r="F544" i="12"/>
  <c r="F543" i="12"/>
  <c r="F542" i="12"/>
  <c r="F541" i="12"/>
  <c r="F540" i="12"/>
  <c r="F539" i="12"/>
  <c r="F538" i="12"/>
  <c r="F537" i="12"/>
  <c r="F536" i="12"/>
  <c r="F535" i="12"/>
  <c r="F534" i="12"/>
  <c r="F533" i="12"/>
  <c r="F532" i="12"/>
  <c r="F531" i="12"/>
  <c r="F530" i="12"/>
  <c r="F529" i="12"/>
  <c r="F528" i="12"/>
  <c r="F527" i="12"/>
  <c r="F526" i="12"/>
  <c r="F525" i="12"/>
  <c r="F524" i="12"/>
  <c r="F523" i="12"/>
  <c r="F522" i="12"/>
  <c r="F521" i="12"/>
  <c r="F520" i="12"/>
  <c r="F519" i="12"/>
  <c r="F518" i="12"/>
  <c r="F517" i="12"/>
  <c r="F516" i="12"/>
  <c r="F515" i="12"/>
  <c r="F514" i="12"/>
  <c r="F513" i="12"/>
  <c r="F512" i="12"/>
  <c r="F511" i="12"/>
  <c r="F510" i="12"/>
  <c r="F509" i="12"/>
  <c r="F508" i="12"/>
  <c r="F507" i="12"/>
  <c r="F506" i="12"/>
  <c r="F505" i="12"/>
  <c r="F504" i="12"/>
  <c r="F503" i="12"/>
  <c r="F502" i="12"/>
  <c r="F501" i="12"/>
  <c r="F500" i="12"/>
  <c r="F499" i="12"/>
  <c r="F498" i="12"/>
  <c r="F497" i="12"/>
  <c r="F496" i="12"/>
  <c r="F495" i="12"/>
  <c r="F494" i="12"/>
  <c r="F493" i="12"/>
  <c r="F492" i="12"/>
  <c r="F491" i="12"/>
  <c r="F490" i="12"/>
  <c r="F489" i="12"/>
  <c r="F488" i="12"/>
  <c r="F487" i="12"/>
  <c r="F486" i="12"/>
  <c r="F485" i="12"/>
  <c r="F484" i="12"/>
  <c r="F483" i="12"/>
  <c r="F482" i="12"/>
  <c r="F481" i="12"/>
  <c r="F480" i="12"/>
  <c r="F479" i="12"/>
  <c r="F478" i="12"/>
  <c r="F477" i="12"/>
  <c r="F476" i="12"/>
  <c r="F475" i="12"/>
  <c r="F474" i="12"/>
  <c r="F473" i="12"/>
  <c r="F472" i="12"/>
  <c r="F471" i="12"/>
  <c r="F470" i="12"/>
  <c r="F469" i="12"/>
  <c r="F468" i="12"/>
  <c r="F467" i="12"/>
  <c r="F466" i="12"/>
  <c r="F465" i="12"/>
  <c r="F464" i="12"/>
  <c r="F463" i="12"/>
  <c r="F462" i="12"/>
  <c r="F461" i="12"/>
  <c r="F460" i="12"/>
  <c r="F459" i="12"/>
  <c r="F458" i="12"/>
  <c r="F457" i="12"/>
  <c r="F456" i="12"/>
  <c r="F455" i="12"/>
  <c r="F454" i="12"/>
  <c r="F453" i="12"/>
  <c r="F452" i="12"/>
  <c r="F451" i="12"/>
  <c r="F450" i="12"/>
  <c r="F449" i="12"/>
  <c r="F448" i="12"/>
  <c r="F447" i="12"/>
  <c r="F446" i="12"/>
  <c r="F445" i="12"/>
  <c r="F444" i="12"/>
  <c r="F443" i="12"/>
  <c r="F442" i="12"/>
  <c r="F441" i="12"/>
  <c r="F440" i="12"/>
  <c r="F439" i="12"/>
  <c r="F438" i="12"/>
  <c r="F437" i="12"/>
  <c r="F436" i="12"/>
  <c r="F435" i="12"/>
  <c r="F434" i="12"/>
  <c r="F433" i="12"/>
  <c r="F432" i="12"/>
  <c r="F431" i="12"/>
  <c r="F430" i="12"/>
  <c r="F429" i="12"/>
  <c r="F428" i="12"/>
  <c r="F427" i="12"/>
  <c r="F426" i="12"/>
  <c r="F425" i="12"/>
  <c r="F424" i="12"/>
  <c r="F423" i="12"/>
  <c r="F422" i="12"/>
  <c r="F421" i="12"/>
  <c r="F420" i="12"/>
  <c r="F419" i="12"/>
  <c r="F418" i="12"/>
  <c r="F417" i="12"/>
  <c r="F416" i="12"/>
  <c r="F415" i="12"/>
  <c r="F414" i="12"/>
  <c r="F413" i="12"/>
  <c r="F412" i="12"/>
  <c r="F411" i="12"/>
  <c r="F410" i="12"/>
  <c r="F409" i="12"/>
  <c r="F408" i="12"/>
  <c r="F407" i="12"/>
  <c r="F406" i="12"/>
  <c r="F405" i="12"/>
  <c r="F404" i="12"/>
  <c r="F403" i="12"/>
  <c r="F402" i="12"/>
  <c r="F401" i="12"/>
  <c r="F400" i="12"/>
  <c r="F399" i="12"/>
  <c r="F398" i="12"/>
  <c r="F397" i="12"/>
  <c r="F396" i="12"/>
  <c r="F395" i="12"/>
  <c r="F394" i="12"/>
  <c r="F393" i="12"/>
  <c r="F392" i="12"/>
  <c r="F391" i="12"/>
  <c r="F390" i="12"/>
  <c r="F389" i="12"/>
  <c r="F388" i="12"/>
  <c r="F387" i="12"/>
  <c r="F386" i="12"/>
  <c r="F385" i="12"/>
  <c r="F384" i="12"/>
  <c r="F383" i="12"/>
  <c r="F382" i="12"/>
  <c r="F381" i="12"/>
  <c r="F380" i="12"/>
  <c r="F379" i="12"/>
  <c r="F378" i="12"/>
  <c r="F377" i="12"/>
  <c r="F376" i="12"/>
  <c r="F375" i="12"/>
  <c r="F374" i="12"/>
  <c r="F373" i="12"/>
  <c r="F372" i="12"/>
  <c r="F371" i="12"/>
  <c r="F370" i="12"/>
  <c r="F369" i="12"/>
  <c r="F368" i="12"/>
  <c r="F367" i="12"/>
  <c r="F366" i="12"/>
  <c r="F365" i="12"/>
  <c r="F364" i="12"/>
  <c r="F363" i="12"/>
  <c r="F362" i="12"/>
  <c r="F361" i="12"/>
  <c r="F360" i="12"/>
  <c r="F359" i="12"/>
  <c r="F358" i="12"/>
  <c r="F357" i="12"/>
  <c r="F356" i="12"/>
  <c r="F355" i="12"/>
  <c r="F354" i="12"/>
  <c r="F353" i="12"/>
  <c r="F352" i="12"/>
  <c r="F351" i="12"/>
  <c r="F350" i="12"/>
  <c r="F349" i="12"/>
  <c r="F348" i="12"/>
  <c r="F347" i="12"/>
  <c r="F346" i="12"/>
  <c r="F345" i="12"/>
  <c r="F344" i="12"/>
  <c r="F343" i="12"/>
  <c r="F342" i="12"/>
  <c r="F341" i="12"/>
  <c r="F340" i="12"/>
  <c r="F339" i="12"/>
  <c r="F338" i="12"/>
  <c r="F337" i="12"/>
  <c r="F336" i="12"/>
  <c r="F335" i="12"/>
  <c r="F334" i="12"/>
  <c r="F333" i="12"/>
  <c r="F332" i="12"/>
  <c r="F331" i="12"/>
  <c r="F330" i="12"/>
  <c r="F329" i="12"/>
  <c r="F328" i="12"/>
  <c r="F327" i="12"/>
  <c r="F326" i="12"/>
  <c r="F325" i="12"/>
  <c r="F324" i="12"/>
  <c r="F323" i="12"/>
  <c r="F322" i="12"/>
  <c r="F321" i="12"/>
  <c r="F320" i="12"/>
  <c r="F319" i="12"/>
  <c r="F318" i="12"/>
  <c r="F317" i="12"/>
  <c r="F316" i="12"/>
  <c r="F315" i="12"/>
  <c r="F314" i="12"/>
  <c r="F313" i="12"/>
  <c r="F312" i="12"/>
  <c r="F311" i="12"/>
  <c r="F310" i="12"/>
  <c r="F309" i="12"/>
  <c r="F308" i="12"/>
  <c r="F307" i="12"/>
  <c r="F306" i="12"/>
  <c r="F305" i="12"/>
  <c r="F304" i="12"/>
  <c r="F303" i="12"/>
  <c r="F302" i="12"/>
  <c r="F301" i="12"/>
  <c r="F300" i="12"/>
  <c r="F299" i="12"/>
  <c r="F298" i="12"/>
  <c r="F297" i="12"/>
  <c r="F296" i="12"/>
  <c r="F295" i="12"/>
  <c r="F294" i="12"/>
  <c r="F293" i="12"/>
  <c r="F292" i="12"/>
  <c r="F291" i="12"/>
  <c r="F290" i="12"/>
  <c r="F289" i="12"/>
  <c r="F288" i="12"/>
  <c r="F287" i="12"/>
  <c r="F286" i="12"/>
  <c r="F285" i="12"/>
  <c r="F284" i="12"/>
  <c r="F283" i="12"/>
  <c r="F282" i="12"/>
  <c r="F281" i="12"/>
  <c r="F280" i="12"/>
  <c r="F279" i="12"/>
  <c r="F278" i="12"/>
  <c r="F277" i="12"/>
  <c r="F276" i="12"/>
  <c r="F275" i="12"/>
  <c r="F274" i="12"/>
  <c r="F273" i="12"/>
  <c r="F272" i="12"/>
  <c r="F271" i="12"/>
  <c r="F270" i="12"/>
  <c r="F269" i="12"/>
  <c r="F268" i="12"/>
  <c r="F267" i="12"/>
  <c r="F266" i="12"/>
  <c r="F265" i="12"/>
  <c r="F264" i="12"/>
  <c r="F263" i="12"/>
  <c r="F262" i="12"/>
  <c r="F261" i="12"/>
  <c r="F260" i="12"/>
  <c r="F259" i="12"/>
  <c r="F258" i="12"/>
  <c r="F257" i="12"/>
  <c r="F256" i="12"/>
  <c r="F255" i="12"/>
  <c r="F254" i="12"/>
  <c r="F253" i="12"/>
  <c r="F252" i="12"/>
  <c r="F251" i="12"/>
  <c r="F250" i="12"/>
  <c r="F249" i="12"/>
  <c r="F248" i="12"/>
  <c r="F247" i="12"/>
  <c r="F246" i="12"/>
  <c r="F245" i="12"/>
  <c r="F244" i="12"/>
  <c r="F243" i="12"/>
  <c r="F242" i="12"/>
  <c r="F241" i="12"/>
  <c r="F240" i="12"/>
  <c r="F239" i="12"/>
  <c r="F238" i="12"/>
  <c r="F237" i="12"/>
  <c r="F236" i="12"/>
  <c r="F235" i="12"/>
  <c r="F234" i="12"/>
  <c r="F233" i="12"/>
  <c r="F232" i="12"/>
  <c r="F231" i="12"/>
  <c r="F230" i="12"/>
  <c r="F229" i="12"/>
  <c r="F228" i="12"/>
  <c r="F227" i="12"/>
  <c r="F226" i="12"/>
  <c r="F225" i="12"/>
  <c r="F224" i="12"/>
  <c r="F223" i="12"/>
  <c r="F222" i="12"/>
  <c r="F221" i="12"/>
  <c r="F220" i="12"/>
  <c r="F219" i="12"/>
  <c r="F218" i="12"/>
  <c r="F217" i="12"/>
  <c r="F216" i="12"/>
  <c r="F215" i="12"/>
  <c r="F214" i="12"/>
  <c r="F213" i="12"/>
  <c r="F212" i="12"/>
  <c r="F211" i="12"/>
  <c r="F210" i="12"/>
  <c r="F209" i="12"/>
  <c r="F208" i="12"/>
  <c r="F207" i="12"/>
  <c r="F206" i="12"/>
  <c r="F205" i="12"/>
  <c r="F204" i="12"/>
  <c r="F203" i="12"/>
  <c r="F202" i="12"/>
  <c r="F201" i="12"/>
  <c r="F200" i="12"/>
  <c r="F199" i="12"/>
  <c r="F198" i="12"/>
  <c r="F197" i="12"/>
  <c r="F196" i="12"/>
  <c r="F195" i="12"/>
  <c r="F194" i="12"/>
  <c r="F193" i="12"/>
  <c r="F192" i="12"/>
  <c r="F191" i="12"/>
  <c r="F190" i="12"/>
  <c r="F189" i="12"/>
  <c r="F188" i="12"/>
  <c r="F187" i="12"/>
  <c r="F186" i="12"/>
  <c r="F185" i="12"/>
  <c r="F184" i="12"/>
  <c r="F183" i="12"/>
  <c r="F182" i="12"/>
  <c r="F181" i="12"/>
  <c r="F180" i="12"/>
  <c r="F179" i="12"/>
  <c r="F178" i="12"/>
  <c r="F177" i="12"/>
  <c r="F176" i="12"/>
  <c r="F175" i="12"/>
  <c r="F174" i="12"/>
  <c r="F173" i="12"/>
  <c r="F172" i="12"/>
  <c r="F171" i="12"/>
  <c r="F170" i="12"/>
  <c r="F169" i="12"/>
  <c r="F168" i="12"/>
  <c r="F167" i="12"/>
  <c r="F166" i="12"/>
  <c r="F165" i="12"/>
  <c r="F164" i="12"/>
  <c r="F163" i="12"/>
  <c r="F162" i="12"/>
  <c r="F161" i="12"/>
  <c r="F160" i="12"/>
  <c r="F159" i="12"/>
  <c r="F158" i="12"/>
  <c r="F157" i="12"/>
  <c r="F156" i="12"/>
  <c r="F155" i="12"/>
  <c r="F154" i="12"/>
  <c r="F153" i="12"/>
  <c r="F152" i="12"/>
  <c r="F151" i="12"/>
  <c r="F150" i="12"/>
  <c r="F149" i="12"/>
  <c r="F148" i="12"/>
  <c r="F147" i="12"/>
  <c r="F146" i="12"/>
  <c r="F145" i="12"/>
  <c r="F144" i="12"/>
  <c r="F143" i="12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71" i="12"/>
  <c r="F70" i="12"/>
  <c r="F69" i="12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F3" i="12"/>
  <c r="F841" i="10" l="1"/>
  <c r="F840" i="10"/>
  <c r="F839" i="10"/>
  <c r="F838" i="10"/>
  <c r="F837" i="10"/>
  <c r="F836" i="10"/>
  <c r="F835" i="10"/>
  <c r="F834" i="10"/>
  <c r="F833" i="10"/>
  <c r="F832" i="10"/>
  <c r="F831" i="10"/>
  <c r="F830" i="10"/>
  <c r="F829" i="10"/>
  <c r="F828" i="10"/>
  <c r="F827" i="10"/>
  <c r="F826" i="10"/>
  <c r="F825" i="10"/>
  <c r="F824" i="10"/>
  <c r="F823" i="10"/>
  <c r="F822" i="10"/>
  <c r="F821" i="10"/>
  <c r="F820" i="10"/>
  <c r="F819" i="10"/>
  <c r="F818" i="10"/>
  <c r="F817" i="10"/>
  <c r="F816" i="10"/>
  <c r="F815" i="10"/>
  <c r="F814" i="10"/>
  <c r="F813" i="10"/>
  <c r="F812" i="10"/>
  <c r="F811" i="10"/>
  <c r="F810" i="10"/>
  <c r="F809" i="10"/>
  <c r="F808" i="10"/>
  <c r="F807" i="10"/>
  <c r="F806" i="10"/>
  <c r="F805" i="10"/>
  <c r="F804" i="10"/>
  <c r="F803" i="10"/>
  <c r="F802" i="10"/>
  <c r="F801" i="10"/>
  <c r="F800" i="10"/>
  <c r="F799" i="10"/>
  <c r="F798" i="10"/>
  <c r="F797" i="10"/>
  <c r="F796" i="10"/>
  <c r="F795" i="10"/>
  <c r="F794" i="10"/>
  <c r="F793" i="10"/>
  <c r="F792" i="10"/>
  <c r="F791" i="10"/>
  <c r="F790" i="10"/>
  <c r="F789" i="10"/>
  <c r="F788" i="10"/>
  <c r="F787" i="10"/>
  <c r="F786" i="10"/>
  <c r="F785" i="10"/>
  <c r="F784" i="10"/>
  <c r="F783" i="10"/>
  <c r="F782" i="10"/>
  <c r="F781" i="10"/>
  <c r="F780" i="10"/>
  <c r="F779" i="10"/>
  <c r="F778" i="10"/>
  <c r="F777" i="10"/>
  <c r="F776" i="10"/>
  <c r="F775" i="10"/>
  <c r="F774" i="10"/>
  <c r="F773" i="10"/>
  <c r="F772" i="10"/>
  <c r="F771" i="10"/>
  <c r="F770" i="10"/>
  <c r="F769" i="10"/>
  <c r="F768" i="10"/>
  <c r="F767" i="10"/>
  <c r="F766" i="10"/>
  <c r="F765" i="10"/>
  <c r="F764" i="10"/>
  <c r="F763" i="10"/>
  <c r="F762" i="10"/>
  <c r="F761" i="10"/>
  <c r="F760" i="10"/>
  <c r="F759" i="10"/>
  <c r="F758" i="10"/>
  <c r="F757" i="10"/>
  <c r="F756" i="10"/>
  <c r="F755" i="10"/>
  <c r="F754" i="10"/>
  <c r="F753" i="10"/>
  <c r="F752" i="10"/>
  <c r="F751" i="10"/>
  <c r="F750" i="10"/>
  <c r="F749" i="10"/>
  <c r="F748" i="10"/>
  <c r="F747" i="10"/>
  <c r="F746" i="10"/>
  <c r="F745" i="10"/>
  <c r="F744" i="10"/>
  <c r="F743" i="10"/>
  <c r="F742" i="10"/>
  <c r="F741" i="10"/>
  <c r="F740" i="10"/>
  <c r="F739" i="10"/>
  <c r="F738" i="10"/>
  <c r="F737" i="10"/>
  <c r="F736" i="10"/>
  <c r="F735" i="10"/>
  <c r="F734" i="10"/>
  <c r="F733" i="10"/>
  <c r="F732" i="10"/>
  <c r="F731" i="10"/>
  <c r="F730" i="10"/>
  <c r="F729" i="10"/>
  <c r="F728" i="10"/>
  <c r="F727" i="10"/>
  <c r="F726" i="10"/>
  <c r="F725" i="10"/>
  <c r="F724" i="10"/>
  <c r="F723" i="10"/>
  <c r="F722" i="10"/>
  <c r="F721" i="10"/>
  <c r="F720" i="10"/>
  <c r="F719" i="10"/>
  <c r="F718" i="10"/>
  <c r="F717" i="10"/>
  <c r="F716" i="10"/>
  <c r="F715" i="10"/>
  <c r="F714" i="10"/>
  <c r="F713" i="10"/>
  <c r="F712" i="10"/>
  <c r="F711" i="10"/>
  <c r="F710" i="10"/>
  <c r="F709" i="10"/>
  <c r="F708" i="10"/>
  <c r="F707" i="10"/>
  <c r="F706" i="10"/>
  <c r="F705" i="10"/>
  <c r="F704" i="10"/>
  <c r="F703" i="10"/>
  <c r="F702" i="10"/>
  <c r="F701" i="10"/>
  <c r="F700" i="10"/>
  <c r="F699" i="10"/>
  <c r="F698" i="10"/>
  <c r="F697" i="10"/>
  <c r="F696" i="10"/>
  <c r="F695" i="10"/>
  <c r="F694" i="10"/>
  <c r="F693" i="10"/>
  <c r="F692" i="10"/>
  <c r="F691" i="10"/>
  <c r="F690" i="10"/>
  <c r="F689" i="10"/>
  <c r="F688" i="10"/>
  <c r="F687" i="10"/>
  <c r="F686" i="10"/>
  <c r="F685" i="10"/>
  <c r="F684" i="10"/>
  <c r="F683" i="10"/>
  <c r="F682" i="10"/>
  <c r="F681" i="10"/>
  <c r="F680" i="10"/>
  <c r="F679" i="10"/>
  <c r="F678" i="10"/>
  <c r="F677" i="10"/>
  <c r="F676" i="10"/>
  <c r="F675" i="10"/>
  <c r="F674" i="10"/>
  <c r="F673" i="10"/>
  <c r="F672" i="10"/>
  <c r="F671" i="10"/>
  <c r="F670" i="10"/>
  <c r="F669" i="10"/>
  <c r="F668" i="10"/>
  <c r="F667" i="10"/>
  <c r="F666" i="10"/>
  <c r="F665" i="10"/>
  <c r="F664" i="10"/>
  <c r="F663" i="10"/>
  <c r="F662" i="10"/>
  <c r="F661" i="10"/>
  <c r="F660" i="10"/>
  <c r="F659" i="10"/>
  <c r="F658" i="10"/>
  <c r="F657" i="10"/>
  <c r="F656" i="10"/>
  <c r="F655" i="10"/>
  <c r="F654" i="10"/>
  <c r="F653" i="10"/>
  <c r="F652" i="10"/>
  <c r="F651" i="10"/>
  <c r="F650" i="10"/>
  <c r="F649" i="10"/>
  <c r="F648" i="10"/>
  <c r="F647" i="10"/>
  <c r="F646" i="10"/>
  <c r="F645" i="10"/>
  <c r="F644" i="10"/>
  <c r="F643" i="10"/>
  <c r="F642" i="10"/>
  <c r="F641" i="10"/>
  <c r="F640" i="10"/>
  <c r="F639" i="10"/>
  <c r="F638" i="10"/>
  <c r="F637" i="10"/>
  <c r="F636" i="10"/>
  <c r="F635" i="10"/>
  <c r="F634" i="10"/>
  <c r="F633" i="10"/>
  <c r="F632" i="10"/>
  <c r="F631" i="10"/>
  <c r="F630" i="10"/>
  <c r="F629" i="10"/>
  <c r="F628" i="10"/>
  <c r="F627" i="10"/>
  <c r="F626" i="10"/>
  <c r="F625" i="10"/>
  <c r="F624" i="10"/>
  <c r="F623" i="10"/>
  <c r="F622" i="10"/>
  <c r="F621" i="10"/>
  <c r="F620" i="10"/>
  <c r="F619" i="10"/>
  <c r="F618" i="10"/>
  <c r="F617" i="10"/>
  <c r="F616" i="10"/>
  <c r="F615" i="10"/>
  <c r="F614" i="10"/>
  <c r="F613" i="10"/>
  <c r="F612" i="10"/>
  <c r="F611" i="10"/>
  <c r="F610" i="10"/>
  <c r="F609" i="10"/>
  <c r="F608" i="10"/>
  <c r="F607" i="10"/>
  <c r="F606" i="10"/>
  <c r="F605" i="10"/>
  <c r="F604" i="10"/>
  <c r="F603" i="10"/>
  <c r="F602" i="10"/>
  <c r="F601" i="10"/>
  <c r="F600" i="10"/>
  <c r="F599" i="10"/>
  <c r="F598" i="10"/>
  <c r="F597" i="10"/>
  <c r="F596" i="10"/>
  <c r="F595" i="10"/>
  <c r="F594" i="10"/>
  <c r="F593" i="10"/>
  <c r="F592" i="10"/>
  <c r="F591" i="10"/>
  <c r="F590" i="10"/>
  <c r="F589" i="10"/>
  <c r="F588" i="10"/>
  <c r="F587" i="10"/>
  <c r="F586" i="10"/>
  <c r="F585" i="10"/>
  <c r="F584" i="10"/>
  <c r="F583" i="10"/>
  <c r="F582" i="10"/>
  <c r="F581" i="10"/>
  <c r="F580" i="10"/>
  <c r="F579" i="10"/>
  <c r="F578" i="10"/>
  <c r="F577" i="10"/>
  <c r="F576" i="10"/>
  <c r="F575" i="10"/>
  <c r="F574" i="10"/>
  <c r="F573" i="10"/>
  <c r="F572" i="10"/>
  <c r="F571" i="10"/>
  <c r="F570" i="10"/>
  <c r="F569" i="10"/>
  <c r="F568" i="10"/>
  <c r="F567" i="10"/>
  <c r="F566" i="10"/>
  <c r="F565" i="10"/>
  <c r="F564" i="10"/>
  <c r="F563" i="10"/>
  <c r="F562" i="10"/>
  <c r="F561" i="10"/>
  <c r="F560" i="10"/>
  <c r="F559" i="10"/>
  <c r="F558" i="10"/>
  <c r="F557" i="10"/>
  <c r="F556" i="10"/>
  <c r="F555" i="10"/>
  <c r="F554" i="10"/>
  <c r="F553" i="10"/>
  <c r="F552" i="10"/>
  <c r="F551" i="10"/>
  <c r="F550" i="10"/>
  <c r="F549" i="10"/>
  <c r="F548" i="10"/>
  <c r="F547" i="10"/>
  <c r="F546" i="10"/>
  <c r="F545" i="10"/>
  <c r="F544" i="10"/>
  <c r="F543" i="10"/>
  <c r="F542" i="10"/>
  <c r="F541" i="10"/>
  <c r="F540" i="10"/>
  <c r="F539" i="10"/>
  <c r="F538" i="10"/>
  <c r="F537" i="10"/>
  <c r="F536" i="10"/>
  <c r="F535" i="10"/>
  <c r="F534" i="10"/>
  <c r="F533" i="10"/>
  <c r="F532" i="10"/>
  <c r="F531" i="10"/>
  <c r="F530" i="10"/>
  <c r="F529" i="10"/>
  <c r="F528" i="10"/>
  <c r="F527" i="10"/>
  <c r="F526" i="10"/>
  <c r="F525" i="10"/>
  <c r="F524" i="10"/>
  <c r="F523" i="10"/>
  <c r="F522" i="10"/>
  <c r="F521" i="10"/>
  <c r="F520" i="10"/>
  <c r="F519" i="10"/>
  <c r="F518" i="10"/>
  <c r="F517" i="10"/>
  <c r="F516" i="10"/>
  <c r="F515" i="10"/>
  <c r="F514" i="10"/>
  <c r="F513" i="10"/>
  <c r="F512" i="10"/>
  <c r="F511" i="10"/>
  <c r="F510" i="10"/>
  <c r="F509" i="10"/>
  <c r="F508" i="10"/>
  <c r="F507" i="10"/>
  <c r="F506" i="10"/>
  <c r="F505" i="10"/>
  <c r="F504" i="10"/>
  <c r="F503" i="10"/>
  <c r="F502" i="10"/>
  <c r="F501" i="10"/>
  <c r="F500" i="10"/>
  <c r="F499" i="10"/>
  <c r="F498" i="10"/>
  <c r="F497" i="10"/>
  <c r="F496" i="10"/>
  <c r="F495" i="10"/>
  <c r="F494" i="10"/>
  <c r="F493" i="10"/>
  <c r="F492" i="10"/>
  <c r="F491" i="10"/>
  <c r="F490" i="10"/>
  <c r="F489" i="10"/>
  <c r="F488" i="10"/>
  <c r="F487" i="10"/>
  <c r="F486" i="10"/>
  <c r="F485" i="10"/>
  <c r="F484" i="10"/>
  <c r="F483" i="10"/>
  <c r="F482" i="10"/>
  <c r="F481" i="10"/>
  <c r="F480" i="10"/>
  <c r="F479" i="10"/>
  <c r="F478" i="10"/>
  <c r="F477" i="10"/>
  <c r="F476" i="10"/>
  <c r="F475" i="10"/>
  <c r="F474" i="10"/>
  <c r="F473" i="10"/>
  <c r="F472" i="10"/>
  <c r="F471" i="10"/>
  <c r="F470" i="10"/>
  <c r="F469" i="10"/>
  <c r="F468" i="10"/>
  <c r="F467" i="10"/>
  <c r="F466" i="10"/>
  <c r="F465" i="10"/>
  <c r="F464" i="10"/>
  <c r="F463" i="10"/>
  <c r="F462" i="10"/>
  <c r="F461" i="10"/>
  <c r="F460" i="10"/>
  <c r="F459" i="10"/>
  <c r="F458" i="10"/>
  <c r="F457" i="10"/>
  <c r="F456" i="10"/>
  <c r="F455" i="10"/>
  <c r="F454" i="10"/>
  <c r="F453" i="10"/>
  <c r="F452" i="10"/>
  <c r="F451" i="10"/>
  <c r="F450" i="10"/>
  <c r="F449" i="10"/>
  <c r="F448" i="10"/>
  <c r="F447" i="10"/>
  <c r="F446" i="10"/>
  <c r="F445" i="10"/>
  <c r="F444" i="10"/>
  <c r="F443" i="10"/>
  <c r="F442" i="10"/>
  <c r="F441" i="10"/>
  <c r="F440" i="10"/>
  <c r="F439" i="10"/>
  <c r="F438" i="10"/>
  <c r="F437" i="10"/>
  <c r="F436" i="10"/>
  <c r="F435" i="10"/>
  <c r="F434" i="10"/>
  <c r="F433" i="10"/>
  <c r="F432" i="10"/>
  <c r="F431" i="10"/>
  <c r="F430" i="10"/>
  <c r="F429" i="10"/>
  <c r="F428" i="10"/>
  <c r="F427" i="10"/>
  <c r="F426" i="10"/>
  <c r="F425" i="10"/>
  <c r="F424" i="10"/>
  <c r="F423" i="10"/>
  <c r="F422" i="10"/>
  <c r="F421" i="10"/>
  <c r="F420" i="10"/>
  <c r="F419" i="10"/>
  <c r="F418" i="10"/>
  <c r="F417" i="10"/>
  <c r="F416" i="10"/>
  <c r="F415" i="10"/>
  <c r="F414" i="10"/>
  <c r="F413" i="10"/>
  <c r="F412" i="10"/>
  <c r="F411" i="10"/>
  <c r="F410" i="10"/>
  <c r="F409" i="10"/>
  <c r="F408" i="10"/>
  <c r="F407" i="10"/>
  <c r="F406" i="10"/>
  <c r="F405" i="10"/>
  <c r="F404" i="10"/>
  <c r="F403" i="10"/>
  <c r="F402" i="10"/>
  <c r="F401" i="10"/>
  <c r="F400" i="10"/>
  <c r="F399" i="10"/>
  <c r="F398" i="10"/>
  <c r="F397" i="10"/>
  <c r="F396" i="10"/>
  <c r="F395" i="10"/>
  <c r="F394" i="10"/>
  <c r="F393" i="10"/>
  <c r="F392" i="10"/>
  <c r="F391" i="10"/>
  <c r="F390" i="10"/>
  <c r="F389" i="10"/>
  <c r="F388" i="10"/>
  <c r="F387" i="10"/>
  <c r="F386" i="10"/>
  <c r="F385" i="10"/>
  <c r="F384" i="10"/>
  <c r="F383" i="10"/>
  <c r="F382" i="10"/>
  <c r="F381" i="10"/>
  <c r="F380" i="10"/>
  <c r="F379" i="10"/>
  <c r="F378" i="10"/>
  <c r="F377" i="10"/>
  <c r="F376" i="10"/>
  <c r="F375" i="10"/>
  <c r="F374" i="10"/>
  <c r="F373" i="10"/>
  <c r="F372" i="10"/>
  <c r="F371" i="10"/>
  <c r="F370" i="10"/>
  <c r="F369" i="10"/>
  <c r="F368" i="10"/>
  <c r="F367" i="10"/>
  <c r="F366" i="10"/>
  <c r="F365" i="10"/>
  <c r="F364" i="10"/>
  <c r="F363" i="10"/>
  <c r="F362" i="10"/>
  <c r="F361" i="10"/>
  <c r="F360" i="10"/>
  <c r="F359" i="10"/>
  <c r="F358" i="10"/>
  <c r="F357" i="10"/>
  <c r="F356" i="10"/>
  <c r="F355" i="10"/>
  <c r="F354" i="10"/>
  <c r="F353" i="10"/>
  <c r="F352" i="10"/>
  <c r="F351" i="10"/>
  <c r="F350" i="10"/>
  <c r="F349" i="10"/>
  <c r="F348" i="10"/>
  <c r="F347" i="10"/>
  <c r="F346" i="10"/>
  <c r="F345" i="10"/>
  <c r="F344" i="10"/>
  <c r="F343" i="10"/>
  <c r="F342" i="10"/>
  <c r="F341" i="10"/>
  <c r="F340" i="10"/>
  <c r="F339" i="10"/>
  <c r="F338" i="10"/>
  <c r="F337" i="10"/>
  <c r="F336" i="10"/>
  <c r="F335" i="10"/>
  <c r="F334" i="10"/>
  <c r="F333" i="10"/>
  <c r="F332" i="10"/>
  <c r="F331" i="10"/>
  <c r="F330" i="10"/>
  <c r="F329" i="10"/>
  <c r="F328" i="10"/>
  <c r="F327" i="10"/>
  <c r="F326" i="10"/>
  <c r="F325" i="10"/>
  <c r="F324" i="10"/>
  <c r="F323" i="10"/>
  <c r="F322" i="10"/>
  <c r="F321" i="10"/>
  <c r="F320" i="10"/>
  <c r="F319" i="10"/>
  <c r="F318" i="10"/>
  <c r="F317" i="10"/>
  <c r="F316" i="10"/>
  <c r="F315" i="10"/>
  <c r="F314" i="10"/>
  <c r="F313" i="10"/>
  <c r="F312" i="10"/>
  <c r="F311" i="10"/>
  <c r="F310" i="10"/>
  <c r="F309" i="10"/>
  <c r="F308" i="10"/>
  <c r="F307" i="10"/>
  <c r="F306" i="10"/>
  <c r="F305" i="10"/>
  <c r="F304" i="10"/>
  <c r="F303" i="10"/>
  <c r="F302" i="10"/>
  <c r="F301" i="10"/>
  <c r="F300" i="10"/>
  <c r="F299" i="10"/>
  <c r="F298" i="10"/>
  <c r="F297" i="10"/>
  <c r="F296" i="10"/>
  <c r="F295" i="10"/>
  <c r="F294" i="10"/>
  <c r="F293" i="10"/>
  <c r="F292" i="10"/>
  <c r="F291" i="10"/>
  <c r="F290" i="10"/>
  <c r="F289" i="10"/>
  <c r="F288" i="10"/>
  <c r="F287" i="10"/>
  <c r="F286" i="10"/>
  <c r="F285" i="10"/>
  <c r="F284" i="10"/>
  <c r="F283" i="10"/>
  <c r="F282" i="10"/>
  <c r="F281" i="10"/>
  <c r="F280" i="10"/>
  <c r="F279" i="10"/>
  <c r="F278" i="10"/>
  <c r="F277" i="10"/>
  <c r="F276" i="10"/>
  <c r="F275" i="10"/>
  <c r="F274" i="10"/>
  <c r="F273" i="10"/>
  <c r="F272" i="10"/>
  <c r="F271" i="10"/>
  <c r="F270" i="10"/>
  <c r="F269" i="10"/>
  <c r="F268" i="10"/>
  <c r="F267" i="10"/>
  <c r="F266" i="10"/>
  <c r="F265" i="10"/>
  <c r="F264" i="10"/>
  <c r="F263" i="10"/>
  <c r="F262" i="10"/>
  <c r="F261" i="10"/>
  <c r="F260" i="10"/>
  <c r="F259" i="10"/>
  <c r="F258" i="10"/>
  <c r="F257" i="10"/>
  <c r="F256" i="10"/>
  <c r="F255" i="10"/>
  <c r="F254" i="10"/>
  <c r="F253" i="10"/>
  <c r="F252" i="10"/>
  <c r="F251" i="10"/>
  <c r="F250" i="10"/>
  <c r="F249" i="10"/>
  <c r="F248" i="10"/>
  <c r="F247" i="10"/>
  <c r="F246" i="10"/>
  <c r="F245" i="10"/>
  <c r="F244" i="10"/>
  <c r="F243" i="10"/>
  <c r="F242" i="10"/>
  <c r="F241" i="10"/>
  <c r="F240" i="10"/>
  <c r="F239" i="10"/>
  <c r="F238" i="10"/>
  <c r="F237" i="10"/>
  <c r="F236" i="10"/>
  <c r="F235" i="10"/>
  <c r="F234" i="10"/>
  <c r="F233" i="10"/>
  <c r="F232" i="10"/>
  <c r="F231" i="10"/>
  <c r="F230" i="10"/>
  <c r="F229" i="10"/>
  <c r="F228" i="10"/>
  <c r="F227" i="10"/>
  <c r="F226" i="10"/>
  <c r="F225" i="10"/>
  <c r="F224" i="10"/>
  <c r="F223" i="10"/>
  <c r="F222" i="10"/>
  <c r="F221" i="10"/>
  <c r="F220" i="10"/>
  <c r="F219" i="10"/>
  <c r="F218" i="10"/>
  <c r="F217" i="10"/>
  <c r="F216" i="10"/>
  <c r="F215" i="10"/>
  <c r="F214" i="10"/>
  <c r="F213" i="10"/>
  <c r="F212" i="10"/>
  <c r="F211" i="10"/>
  <c r="F210" i="10"/>
  <c r="F209" i="10"/>
  <c r="F208" i="10"/>
  <c r="F207" i="10"/>
  <c r="F206" i="10"/>
  <c r="F205" i="10"/>
  <c r="F204" i="10"/>
  <c r="F203" i="10"/>
  <c r="F202" i="10"/>
  <c r="F201" i="10"/>
  <c r="F200" i="10"/>
  <c r="F199" i="10"/>
  <c r="F198" i="10"/>
  <c r="F197" i="10"/>
  <c r="F196" i="10"/>
  <c r="F195" i="10"/>
  <c r="F194" i="10"/>
  <c r="F193" i="10"/>
  <c r="F192" i="10"/>
  <c r="F191" i="10"/>
  <c r="F190" i="10"/>
  <c r="F189" i="10"/>
  <c r="F188" i="10"/>
  <c r="F187" i="10"/>
  <c r="F186" i="10"/>
  <c r="F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4" i="7" l="1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F413" i="7"/>
  <c r="F414" i="7"/>
  <c r="F415" i="7"/>
  <c r="F416" i="7"/>
  <c r="F417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F453" i="7"/>
  <c r="F454" i="7"/>
  <c r="F455" i="7"/>
  <c r="F456" i="7"/>
  <c r="F457" i="7"/>
  <c r="F458" i="7"/>
  <c r="F459" i="7"/>
  <c r="F460" i="7"/>
  <c r="F461" i="7"/>
  <c r="F462" i="7"/>
  <c r="F463" i="7"/>
  <c r="F464" i="7"/>
  <c r="F465" i="7"/>
  <c r="F466" i="7"/>
  <c r="F467" i="7"/>
  <c r="F468" i="7"/>
  <c r="F469" i="7"/>
  <c r="F470" i="7"/>
  <c r="F471" i="7"/>
  <c r="F472" i="7"/>
  <c r="F473" i="7"/>
  <c r="F474" i="7"/>
  <c r="F475" i="7"/>
  <c r="F476" i="7"/>
  <c r="F477" i="7"/>
  <c r="F478" i="7"/>
  <c r="F479" i="7"/>
  <c r="F480" i="7"/>
  <c r="F481" i="7"/>
  <c r="F482" i="7"/>
  <c r="F483" i="7"/>
  <c r="F484" i="7"/>
  <c r="F485" i="7"/>
  <c r="F486" i="7"/>
  <c r="F487" i="7"/>
  <c r="F488" i="7"/>
  <c r="F489" i="7"/>
  <c r="F490" i="7"/>
  <c r="F491" i="7"/>
  <c r="F492" i="7"/>
  <c r="F493" i="7"/>
  <c r="F494" i="7"/>
  <c r="F495" i="7"/>
  <c r="F496" i="7"/>
  <c r="F497" i="7"/>
  <c r="F498" i="7"/>
  <c r="F499" i="7"/>
  <c r="F500" i="7"/>
  <c r="F501" i="7"/>
  <c r="F502" i="7"/>
  <c r="F503" i="7"/>
  <c r="F504" i="7"/>
  <c r="F505" i="7"/>
  <c r="F506" i="7"/>
  <c r="F507" i="7"/>
  <c r="F508" i="7"/>
  <c r="F509" i="7"/>
  <c r="F510" i="7"/>
  <c r="F511" i="7"/>
  <c r="F512" i="7"/>
  <c r="F513" i="7"/>
  <c r="F514" i="7"/>
  <c r="F515" i="7"/>
  <c r="F516" i="7"/>
  <c r="F517" i="7"/>
  <c r="F518" i="7"/>
  <c r="F519" i="7"/>
  <c r="F520" i="7"/>
  <c r="F521" i="7"/>
  <c r="F522" i="7"/>
  <c r="F523" i="7"/>
  <c r="F524" i="7"/>
  <c r="F525" i="7"/>
  <c r="F526" i="7"/>
  <c r="F527" i="7"/>
  <c r="F528" i="7"/>
  <c r="F529" i="7"/>
  <c r="F530" i="7"/>
  <c r="F531" i="7"/>
  <c r="F532" i="7"/>
  <c r="F533" i="7"/>
  <c r="F534" i="7"/>
  <c r="F535" i="7"/>
  <c r="F536" i="7"/>
  <c r="F537" i="7"/>
  <c r="F538" i="7"/>
  <c r="F539" i="7"/>
  <c r="F540" i="7"/>
  <c r="F541" i="7"/>
  <c r="F542" i="7"/>
  <c r="F543" i="7"/>
  <c r="F544" i="7"/>
  <c r="F545" i="7"/>
  <c r="F546" i="7"/>
  <c r="F547" i="7"/>
  <c r="F548" i="7"/>
  <c r="F549" i="7"/>
  <c r="F550" i="7"/>
  <c r="F551" i="7"/>
  <c r="F552" i="7"/>
  <c r="F553" i="7"/>
  <c r="F554" i="7"/>
  <c r="F555" i="7"/>
  <c r="F556" i="7"/>
  <c r="F557" i="7"/>
  <c r="F558" i="7"/>
  <c r="F559" i="7"/>
  <c r="F560" i="7"/>
  <c r="F561" i="7"/>
  <c r="F562" i="7"/>
  <c r="F563" i="7"/>
  <c r="F564" i="7"/>
  <c r="F565" i="7"/>
  <c r="F566" i="7"/>
  <c r="F567" i="7"/>
  <c r="F568" i="7"/>
  <c r="F569" i="7"/>
  <c r="F570" i="7"/>
  <c r="F571" i="7"/>
  <c r="F572" i="7"/>
  <c r="F573" i="7"/>
  <c r="F574" i="7"/>
  <c r="F575" i="7"/>
  <c r="F576" i="7"/>
  <c r="F577" i="7"/>
  <c r="F578" i="7"/>
  <c r="F579" i="7"/>
  <c r="F580" i="7"/>
  <c r="F581" i="7"/>
  <c r="F582" i="7"/>
  <c r="F583" i="7"/>
  <c r="F584" i="7"/>
  <c r="F585" i="7"/>
  <c r="F586" i="7"/>
  <c r="F587" i="7"/>
  <c r="F588" i="7"/>
  <c r="F589" i="7"/>
  <c r="F590" i="7"/>
  <c r="F591" i="7"/>
  <c r="F592" i="7"/>
  <c r="F593" i="7"/>
  <c r="F594" i="7"/>
  <c r="F595" i="7"/>
  <c r="F596" i="7"/>
  <c r="F597" i="7"/>
  <c r="F598" i="7"/>
  <c r="F599" i="7"/>
  <c r="F600" i="7"/>
  <c r="F601" i="7"/>
  <c r="F602" i="7"/>
  <c r="F603" i="7"/>
  <c r="F604" i="7"/>
  <c r="F605" i="7"/>
  <c r="F606" i="7"/>
  <c r="F607" i="7"/>
  <c r="F608" i="7"/>
  <c r="F609" i="7"/>
  <c r="F610" i="7"/>
  <c r="F611" i="7"/>
  <c r="F612" i="7"/>
  <c r="F613" i="7"/>
  <c r="F614" i="7"/>
  <c r="F615" i="7"/>
  <c r="F616" i="7"/>
  <c r="F617" i="7"/>
  <c r="F618" i="7"/>
  <c r="F619" i="7"/>
  <c r="F620" i="7"/>
  <c r="F621" i="7"/>
  <c r="F622" i="7"/>
  <c r="F623" i="7"/>
  <c r="F624" i="7"/>
  <c r="F625" i="7"/>
  <c r="F626" i="7"/>
  <c r="F627" i="7"/>
  <c r="F628" i="7"/>
  <c r="F629" i="7"/>
  <c r="F630" i="7"/>
  <c r="F631" i="7"/>
  <c r="F632" i="7"/>
  <c r="F633" i="7"/>
  <c r="F634" i="7"/>
  <c r="F635" i="7"/>
  <c r="F636" i="7"/>
  <c r="F637" i="7"/>
  <c r="F638" i="7"/>
  <c r="F639" i="7"/>
  <c r="F640" i="7"/>
  <c r="F641" i="7"/>
  <c r="F642" i="7"/>
  <c r="F643" i="7"/>
  <c r="F644" i="7"/>
  <c r="F645" i="7"/>
  <c r="F646" i="7"/>
  <c r="F647" i="7"/>
  <c r="F648" i="7"/>
  <c r="F649" i="7"/>
  <c r="F650" i="7"/>
  <c r="F651" i="7"/>
  <c r="F652" i="7"/>
  <c r="F653" i="7"/>
  <c r="F654" i="7"/>
  <c r="F655" i="7"/>
  <c r="F656" i="7"/>
  <c r="F657" i="7"/>
  <c r="F658" i="7"/>
  <c r="F659" i="7"/>
  <c r="F660" i="7"/>
  <c r="F661" i="7"/>
  <c r="F662" i="7"/>
  <c r="F663" i="7"/>
  <c r="F664" i="7"/>
  <c r="F665" i="7"/>
  <c r="F666" i="7"/>
  <c r="F667" i="7"/>
  <c r="F668" i="7"/>
  <c r="F669" i="7"/>
  <c r="F670" i="7"/>
  <c r="F671" i="7"/>
  <c r="F672" i="7"/>
  <c r="F673" i="7"/>
  <c r="F674" i="7"/>
  <c r="F675" i="7"/>
  <c r="F676" i="7"/>
  <c r="F677" i="7"/>
  <c r="F678" i="7"/>
  <c r="F679" i="7"/>
  <c r="F680" i="7"/>
  <c r="F681" i="7"/>
  <c r="F682" i="7"/>
  <c r="F683" i="7"/>
  <c r="F684" i="7"/>
  <c r="F685" i="7"/>
  <c r="F686" i="7"/>
  <c r="F687" i="7"/>
  <c r="F688" i="7"/>
  <c r="F689" i="7"/>
  <c r="F690" i="7"/>
  <c r="F691" i="7"/>
  <c r="F692" i="7"/>
  <c r="F693" i="7"/>
  <c r="F694" i="7"/>
  <c r="F695" i="7"/>
  <c r="F696" i="7"/>
  <c r="F697" i="7"/>
  <c r="F698" i="7"/>
  <c r="F699" i="7"/>
  <c r="F700" i="7"/>
  <c r="F701" i="7"/>
  <c r="F702" i="7"/>
  <c r="F703" i="7"/>
  <c r="F704" i="7"/>
  <c r="F705" i="7"/>
  <c r="F706" i="7"/>
  <c r="F707" i="7"/>
  <c r="F708" i="7"/>
  <c r="F709" i="7"/>
  <c r="F710" i="7"/>
  <c r="F711" i="7"/>
  <c r="F712" i="7"/>
  <c r="F713" i="7"/>
  <c r="F714" i="7"/>
  <c r="F715" i="7"/>
  <c r="F716" i="7"/>
  <c r="F717" i="7"/>
  <c r="F718" i="7"/>
  <c r="F719" i="7"/>
  <c r="F720" i="7"/>
  <c r="F721" i="7"/>
  <c r="F722" i="7"/>
  <c r="F723" i="7"/>
  <c r="F724" i="7"/>
  <c r="F725" i="7"/>
  <c r="F726" i="7"/>
  <c r="F727" i="7"/>
  <c r="F728" i="7"/>
  <c r="F729" i="7"/>
  <c r="F730" i="7"/>
  <c r="F731" i="7"/>
  <c r="F732" i="7"/>
  <c r="F733" i="7"/>
  <c r="F734" i="7"/>
  <c r="F735" i="7"/>
  <c r="F736" i="7"/>
  <c r="F737" i="7"/>
  <c r="F738" i="7"/>
  <c r="F739" i="7"/>
  <c r="F740" i="7"/>
  <c r="F741" i="7"/>
  <c r="F742" i="7"/>
  <c r="F743" i="7"/>
  <c r="F744" i="7"/>
  <c r="F745" i="7"/>
  <c r="F746" i="7"/>
  <c r="F747" i="7"/>
  <c r="F748" i="7"/>
  <c r="F749" i="7"/>
  <c r="F750" i="7"/>
  <c r="F751" i="7"/>
  <c r="F752" i="7"/>
  <c r="F753" i="7"/>
  <c r="F754" i="7"/>
  <c r="F755" i="7"/>
  <c r="F756" i="7"/>
  <c r="F757" i="7"/>
  <c r="F758" i="7"/>
  <c r="F759" i="7"/>
  <c r="F760" i="7"/>
  <c r="F761" i="7"/>
  <c r="F762" i="7"/>
  <c r="F763" i="7"/>
  <c r="F764" i="7"/>
  <c r="F765" i="7"/>
  <c r="F766" i="7"/>
  <c r="F767" i="7"/>
  <c r="F768" i="7"/>
  <c r="F769" i="7"/>
  <c r="F770" i="7"/>
  <c r="F771" i="7"/>
  <c r="F772" i="7"/>
  <c r="F773" i="7"/>
  <c r="F774" i="7"/>
  <c r="F775" i="7"/>
  <c r="F776" i="7"/>
  <c r="F777" i="7"/>
  <c r="F778" i="7"/>
  <c r="F779" i="7"/>
  <c r="F780" i="7"/>
  <c r="F781" i="7"/>
  <c r="F782" i="7"/>
  <c r="F783" i="7"/>
  <c r="F784" i="7"/>
  <c r="F785" i="7"/>
  <c r="F786" i="7"/>
  <c r="F787" i="7"/>
  <c r="F788" i="7"/>
  <c r="F789" i="7"/>
  <c r="F790" i="7"/>
  <c r="F791" i="7"/>
  <c r="F792" i="7"/>
  <c r="F793" i="7"/>
  <c r="F794" i="7"/>
  <c r="F795" i="7"/>
  <c r="F796" i="7"/>
  <c r="F797" i="7"/>
  <c r="F798" i="7"/>
  <c r="F799" i="7"/>
  <c r="F800" i="7"/>
  <c r="F801" i="7"/>
  <c r="F802" i="7"/>
  <c r="F803" i="7"/>
  <c r="F804" i="7"/>
  <c r="F805" i="7"/>
  <c r="F806" i="7"/>
  <c r="F807" i="7"/>
  <c r="F808" i="7"/>
  <c r="F809" i="7"/>
  <c r="F810" i="7"/>
  <c r="F811" i="7"/>
  <c r="F812" i="7"/>
  <c r="F813" i="7"/>
  <c r="F814" i="7"/>
  <c r="F815" i="7"/>
  <c r="F816" i="7"/>
  <c r="F817" i="7"/>
  <c r="F818" i="7"/>
  <c r="F819" i="7"/>
  <c r="F820" i="7"/>
  <c r="F821" i="7"/>
  <c r="F822" i="7"/>
  <c r="F823" i="7"/>
  <c r="F824" i="7"/>
  <c r="F825" i="7"/>
  <c r="F826" i="7"/>
  <c r="F827" i="7"/>
  <c r="F828" i="7"/>
  <c r="F829" i="7"/>
  <c r="F830" i="7"/>
  <c r="F831" i="7"/>
  <c r="F832" i="7"/>
  <c r="F833" i="7"/>
  <c r="F834" i="7"/>
  <c r="F835" i="7"/>
  <c r="F836" i="7"/>
  <c r="F837" i="7"/>
  <c r="F838" i="7"/>
  <c r="F839" i="7"/>
  <c r="F840" i="7"/>
  <c r="F841" i="7"/>
  <c r="F3" i="7"/>
  <c r="F4" i="6" l="1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3" i="5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0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4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1" i="4"/>
  <c r="F792" i="4"/>
  <c r="F793" i="4"/>
  <c r="F794" i="4"/>
  <c r="F795" i="4"/>
  <c r="F796" i="4"/>
  <c r="F797" i="4"/>
  <c r="F798" i="4"/>
  <c r="F799" i="4"/>
  <c r="F800" i="4"/>
  <c r="F801" i="4"/>
  <c r="F802" i="4"/>
  <c r="F803" i="4"/>
  <c r="F804" i="4"/>
  <c r="F805" i="4"/>
  <c r="F806" i="4"/>
  <c r="F807" i="4"/>
  <c r="F808" i="4"/>
  <c r="F809" i="4"/>
  <c r="F810" i="4"/>
  <c r="F811" i="4"/>
  <c r="F812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/>
  <c r="F3" i="4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3" i="1"/>
</calcChain>
</file>

<file path=xl/sharedStrings.xml><?xml version="1.0" encoding="utf-8"?>
<sst xmlns="http://schemas.openxmlformats.org/spreadsheetml/2006/main" count="25223" uniqueCount="2024">
  <si>
    <t>Számlaszám</t>
  </si>
  <si>
    <t>Régió</t>
  </si>
  <si>
    <t>Város</t>
  </si>
  <si>
    <t>Értékesítő</t>
  </si>
  <si>
    <t>Észak-Alföld</t>
  </si>
  <si>
    <t>Budapest</t>
  </si>
  <si>
    <t>Észak-Magyarország</t>
  </si>
  <si>
    <t>Közép-Dunántúl</t>
  </si>
  <si>
    <t>Dél-Dunántúl</t>
  </si>
  <si>
    <t>Dél-Alföld</t>
  </si>
  <si>
    <t>Közép-Magyarország</t>
  </si>
  <si>
    <t>Nyugat-Dunántúl</t>
  </si>
  <si>
    <t>Nyíregyháza</t>
  </si>
  <si>
    <t>Szolnok</t>
  </si>
  <si>
    <t>Eger</t>
  </si>
  <si>
    <t>Várpalota</t>
  </si>
  <si>
    <t>Balmazújváros</t>
  </si>
  <si>
    <t>Dombóvár</t>
  </si>
  <si>
    <t>Balatonalmádi</t>
  </si>
  <si>
    <t>Orosháza</t>
  </si>
  <si>
    <t>Nádudvar</t>
  </si>
  <si>
    <t>Nagykáta</t>
  </si>
  <si>
    <t>Nyírbátor</t>
  </si>
  <si>
    <t>Székesfehérvár</t>
  </si>
  <si>
    <t>Pécs</t>
  </si>
  <si>
    <t>Jászkisér</t>
  </si>
  <si>
    <t>Kecskemét</t>
  </si>
  <si>
    <t>Maglód</t>
  </si>
  <si>
    <t>Letenye</t>
  </si>
  <si>
    <t>Tiszafüred</t>
  </si>
  <si>
    <t>Érd</t>
  </si>
  <si>
    <t>Szeged</t>
  </si>
  <si>
    <t>Berettyóújfalu</t>
  </si>
  <si>
    <t>Százhalombatta</t>
  </si>
  <si>
    <t>Kistelek</t>
  </si>
  <si>
    <t>Szeghalom</t>
  </si>
  <si>
    <t>Vecsés</t>
  </si>
  <si>
    <t>Debrecen</t>
  </si>
  <si>
    <t>Kaposvár</t>
  </si>
  <si>
    <t>Cegléd</t>
  </si>
  <si>
    <t>Dunaújváros</t>
  </si>
  <si>
    <t>Hajdúböszörmény</t>
  </si>
  <si>
    <t>Kazincbarcika</t>
  </si>
  <si>
    <t>Mezőtúr</t>
  </si>
  <si>
    <t>Solt</t>
  </si>
  <si>
    <t>Jászberény</t>
  </si>
  <si>
    <t>Fehérgyarmat</t>
  </si>
  <si>
    <t>Szombathely</t>
  </si>
  <si>
    <t>Dabas</t>
  </si>
  <si>
    <t>Szerencs</t>
  </si>
  <si>
    <t>Sásd</t>
  </si>
  <si>
    <t>Balatonfűzfő</t>
  </si>
  <si>
    <t>Miskolc</t>
  </si>
  <si>
    <t>Mátészalka</t>
  </si>
  <si>
    <t>Tata</t>
  </si>
  <si>
    <t>Komárom</t>
  </si>
  <si>
    <t>Budakalász</t>
  </si>
  <si>
    <t>Jászárokszállás</t>
  </si>
  <si>
    <t>Győr</t>
  </si>
  <si>
    <t>Hódmezővásárhely</t>
  </si>
  <si>
    <t>Hajdúszoboszló</t>
  </si>
  <si>
    <t>Pilisvörösvár</t>
  </si>
  <si>
    <t>Kalocsa</t>
  </si>
  <si>
    <t>Kisvárda</t>
  </si>
  <si>
    <t>Püspökladány</t>
  </si>
  <si>
    <t>Jászfényszaru</t>
  </si>
  <si>
    <t>Nagyatád</t>
  </si>
  <si>
    <t>Mezőhegyes</t>
  </si>
  <si>
    <t>Dunaharaszti</t>
  </si>
  <si>
    <t>Enying</t>
  </si>
  <si>
    <t>Szekszárd</t>
  </si>
  <si>
    <t>Újfehértó</t>
  </si>
  <si>
    <t>Szentes</t>
  </si>
  <si>
    <t>Baja</t>
  </si>
  <si>
    <t>Ajka</t>
  </si>
  <si>
    <t>Bonyhád</t>
  </si>
  <si>
    <t>Kisbér</t>
  </si>
  <si>
    <t>Soltvadkert</t>
  </si>
  <si>
    <t>Dorog</t>
  </si>
  <si>
    <t>Csongrád</t>
  </si>
  <si>
    <t>Lajosmizse</t>
  </si>
  <si>
    <t>Tompa</t>
  </si>
  <si>
    <t>Sajószentpéter</t>
  </si>
  <si>
    <t>Sárbogárd</t>
  </si>
  <si>
    <t>Őriszentpéter</t>
  </si>
  <si>
    <t>Újkígyós</t>
  </si>
  <si>
    <t>Pomáz</t>
  </si>
  <si>
    <t>Gyula</t>
  </si>
  <si>
    <t>Füzesgyarmat</t>
  </si>
  <si>
    <t>Aszód</t>
  </si>
  <si>
    <t>Halásztelek</t>
  </si>
  <si>
    <t>Dunakeszi</t>
  </si>
  <si>
    <t>Mohács</t>
  </si>
  <si>
    <t>Abádszalók</t>
  </si>
  <si>
    <t>Komló</t>
  </si>
  <si>
    <t>Sellye</t>
  </si>
  <si>
    <t>Nagyecsed</t>
  </si>
  <si>
    <t>Hajdúsámson</t>
  </si>
  <si>
    <t>Göd</t>
  </si>
  <si>
    <t>Gyomaendrőd</t>
  </si>
  <si>
    <t>Sárospatak</t>
  </si>
  <si>
    <t>Vác</t>
  </si>
  <si>
    <t>Keszthely</t>
  </si>
  <si>
    <t>Gödöllő</t>
  </si>
  <si>
    <t>Gyál</t>
  </si>
  <si>
    <t>Veresegyház</t>
  </si>
  <si>
    <t>Isaszeg</t>
  </si>
  <si>
    <t>Máriapócs</t>
  </si>
  <si>
    <t>Salgótarján</t>
  </si>
  <si>
    <t>Budakeszi</t>
  </si>
  <si>
    <t>Tura</t>
  </si>
  <si>
    <t>Kerepes</t>
  </si>
  <si>
    <t>Mezőkövesd</t>
  </si>
  <si>
    <t>Tolna</t>
  </si>
  <si>
    <t>Bátonyterenye</t>
  </si>
  <si>
    <t>Abony</t>
  </si>
  <si>
    <t>Jánoshalma</t>
  </si>
  <si>
    <t>Mosonmagyaróvár</t>
  </si>
  <si>
    <t>Kunszentmiklós</t>
  </si>
  <si>
    <t>Fót</t>
  </si>
  <si>
    <t>Balkány</t>
  </si>
  <si>
    <t>Békéscsaba</t>
  </si>
  <si>
    <t>Kecel</t>
  </si>
  <si>
    <t>Kunszentmárton</t>
  </si>
  <si>
    <t>Fertőszentmiklós</t>
  </si>
  <si>
    <t>Kiskunfélegyháza</t>
  </si>
  <si>
    <t>Sümeg</t>
  </si>
  <si>
    <t>Tiszaújváros</t>
  </si>
  <si>
    <t>Monor</t>
  </si>
  <si>
    <t>Albertirsa</t>
  </si>
  <si>
    <t>Tatabánya</t>
  </si>
  <si>
    <t>Rakamaz</t>
  </si>
  <si>
    <t>Sándorfalva</t>
  </si>
  <si>
    <t>Örkény</t>
  </si>
  <si>
    <t>Nagykanizsa</t>
  </si>
  <si>
    <t>Zalaszentgrót</t>
  </si>
  <si>
    <t>Lébény</t>
  </si>
  <si>
    <t>Esztergom</t>
  </si>
  <si>
    <t>Tab</t>
  </si>
  <si>
    <t>Csenger</t>
  </si>
  <si>
    <t>Pécsvárad</t>
  </si>
  <si>
    <t>Simontornya</t>
  </si>
  <si>
    <t>Nagykőrös</t>
  </si>
  <si>
    <t>Kiskunmajsa</t>
  </si>
  <si>
    <t>Komádi</t>
  </si>
  <si>
    <t>Bicske</t>
  </si>
  <si>
    <t>Körmend</t>
  </si>
  <si>
    <t>Szigetszentmiklós</t>
  </si>
  <si>
    <t>Gyömrő</t>
  </si>
  <si>
    <t>Ibrány</t>
  </si>
  <si>
    <t>Paks</t>
  </si>
  <si>
    <t>Gárdony</t>
  </si>
  <si>
    <t>Pápa</t>
  </si>
  <si>
    <t>Kistarcsa</t>
  </si>
  <si>
    <t>Tamási</t>
  </si>
  <si>
    <t>Szob</t>
  </si>
  <si>
    <t>Szarvas</t>
  </si>
  <si>
    <t>Emőd</t>
  </si>
  <si>
    <t>Sopron</t>
  </si>
  <si>
    <t>Törökszentmiklós</t>
  </si>
  <si>
    <t>Hajdúhadház</t>
  </si>
  <si>
    <t>Heves</t>
  </si>
  <si>
    <t>Ócsa</t>
  </si>
  <si>
    <t>Nagymaros</t>
  </si>
  <si>
    <t>Tiszaföldvár</t>
  </si>
  <si>
    <t>Zalaegerszeg</t>
  </si>
  <si>
    <t>Dunavarsány</t>
  </si>
  <si>
    <t>Szentendre</t>
  </si>
  <si>
    <t>Budaörs</t>
  </si>
  <si>
    <t>Tapolca</t>
  </si>
  <si>
    <t>Ózd</t>
  </si>
  <si>
    <t>Celldömölk</t>
  </si>
  <si>
    <t>Kemecse</t>
  </si>
  <si>
    <t>Piliscsaba</t>
  </si>
  <si>
    <t>Szendrő</t>
  </si>
  <si>
    <t>Biatorbágy</t>
  </si>
  <si>
    <t>Kiskőrös</t>
  </si>
  <si>
    <t>Sátoraljaújhely</t>
  </si>
  <si>
    <t>Pásztó</t>
  </si>
  <si>
    <t>Szécsény</t>
  </si>
  <si>
    <t>Ercsi</t>
  </si>
  <si>
    <t>Újszász</t>
  </si>
  <si>
    <t>Hajdúdorog</t>
  </si>
  <si>
    <t>Felsőzsolca</t>
  </si>
  <si>
    <t>Őrbottyán</t>
  </si>
  <si>
    <t>Szigetvár</t>
  </si>
  <si>
    <t>Körösladány</t>
  </si>
  <si>
    <t>Bük</t>
  </si>
  <si>
    <t>Veszprém</t>
  </si>
  <si>
    <t>Túrkeve</t>
  </si>
  <si>
    <t>Battonya</t>
  </si>
  <si>
    <t>Velence</t>
  </si>
  <si>
    <t>Marcali</t>
  </si>
  <si>
    <t>Tiszacsege</t>
  </si>
  <si>
    <t>Nagyhalász</t>
  </si>
  <si>
    <t>Verpelét</t>
  </si>
  <si>
    <t>Demecser</t>
  </si>
  <si>
    <t>Pilis</t>
  </si>
  <si>
    <t>Edelény</t>
  </si>
  <si>
    <t>Zalakaros</t>
  </si>
  <si>
    <t>Hajós</t>
  </si>
  <si>
    <t>Polgár</t>
  </si>
  <si>
    <t>Kiskunhalas</t>
  </si>
  <si>
    <t>Dombrád</t>
  </si>
  <si>
    <t>Hatvan</t>
  </si>
  <si>
    <t>Vámospércs</t>
  </si>
  <si>
    <t>Makó</t>
  </si>
  <si>
    <t>Dunaföldvár</t>
  </si>
  <si>
    <t>Tököl</t>
  </si>
  <si>
    <t>Mindszent</t>
  </si>
  <si>
    <t>Onga</t>
  </si>
  <si>
    <t>Karcag</t>
  </si>
  <si>
    <t>Ács</t>
  </si>
  <si>
    <t>Kőszeg</t>
  </si>
  <si>
    <t>Vásárosnamény</t>
  </si>
  <si>
    <t>Létavértes</t>
  </si>
  <si>
    <t>Tát</t>
  </si>
  <si>
    <t>Medgyesegyháza</t>
  </si>
  <si>
    <t>Mór</t>
  </si>
  <si>
    <t>Siófok</t>
  </si>
  <si>
    <t>Tápiószele</t>
  </si>
  <si>
    <t>Vép</t>
  </si>
  <si>
    <t>Fonyód</t>
  </si>
  <si>
    <t>Szentlőrinc</t>
  </si>
  <si>
    <t>Oroszlány</t>
  </si>
  <si>
    <t>Vésztő</t>
  </si>
  <si>
    <t>Mezőkovácsháza</t>
  </si>
  <si>
    <t>Balassagyarmat</t>
  </si>
  <si>
    <t>Békés</t>
  </si>
  <si>
    <t>Balatonboglár</t>
  </si>
  <si>
    <t>Zalalövő</t>
  </si>
  <si>
    <t>Baktalórántháza</t>
  </si>
  <si>
    <t>Gyöngyös</t>
  </si>
  <si>
    <t>Lábatlan</t>
  </si>
  <si>
    <t>Kapuvár</t>
  </si>
  <si>
    <t>Encs</t>
  </si>
  <si>
    <t>Mezőcsát</t>
  </si>
  <si>
    <t>Hajdúnánás</t>
  </si>
  <si>
    <t>Nyíradony</t>
  </si>
  <si>
    <t>Tiszavasvári</t>
  </si>
  <si>
    <t>Balatonkenese</t>
  </si>
  <si>
    <t>Rétság</t>
  </si>
  <si>
    <t>Jászapáti</t>
  </si>
  <si>
    <t>Bogdán Rózsa</t>
  </si>
  <si>
    <t>Vass Beáta</t>
  </si>
  <si>
    <t>Szűcs Tamás</t>
  </si>
  <si>
    <t>Barna Gergely</t>
  </si>
  <si>
    <t>Dobos Richárd</t>
  </si>
  <si>
    <t>Kis Gergely</t>
  </si>
  <si>
    <t>Bálint Barna</t>
  </si>
  <si>
    <t>Sándor Roland</t>
  </si>
  <si>
    <t>Lukács Henrik</t>
  </si>
  <si>
    <t>Mezei Ervin</t>
  </si>
  <si>
    <t>Máté Erika</t>
  </si>
  <si>
    <t>Márton Katalin</t>
  </si>
  <si>
    <t>Hajdu Edina</t>
  </si>
  <si>
    <t>Farkas Erzsébet</t>
  </si>
  <si>
    <t>Sándor Kitti</t>
  </si>
  <si>
    <t>Pap Virág</t>
  </si>
  <si>
    <t>Major Olivér</t>
  </si>
  <si>
    <t>Gál Rudolf</t>
  </si>
  <si>
    <t>Török György</t>
  </si>
  <si>
    <t>Virág Irma</t>
  </si>
  <si>
    <t>Gulyás Benedek</t>
  </si>
  <si>
    <t>Fazekas Judit</t>
  </si>
  <si>
    <t>László Jolán</t>
  </si>
  <si>
    <t>Szücs Elek</t>
  </si>
  <si>
    <t>Juhász Adrienn</t>
  </si>
  <si>
    <t>Veres Nóra</t>
  </si>
  <si>
    <t>Tóth Kálmán</t>
  </si>
  <si>
    <t>Kovács Borbála</t>
  </si>
  <si>
    <t>Gál Ildikó</t>
  </si>
  <si>
    <t>Somogyi Katalin</t>
  </si>
  <si>
    <t>Katona Kitti</t>
  </si>
  <si>
    <t>Mezei Rozália</t>
  </si>
  <si>
    <t>Gulyás Csongor</t>
  </si>
  <si>
    <t>Soós Irma</t>
  </si>
  <si>
    <t>Barta Barbara</t>
  </si>
  <si>
    <t>Máté Szilvia</t>
  </si>
  <si>
    <t>Barna Sarolta</t>
  </si>
  <si>
    <t>Pásztor Szabolcs</t>
  </si>
  <si>
    <t>Gáspár Marcell</t>
  </si>
  <si>
    <t>Tóth Enikő</t>
  </si>
  <si>
    <t>Lukács Marcell</t>
  </si>
  <si>
    <t>Vörös Gábor</t>
  </si>
  <si>
    <t>Papp Zalán</t>
  </si>
  <si>
    <t>Szőke Brigitta</t>
  </si>
  <si>
    <t>Balogh Árpád</t>
  </si>
  <si>
    <t>Bogdán Zsolt</t>
  </si>
  <si>
    <t>Bíró Gergő</t>
  </si>
  <si>
    <t>Gáspár Márk</t>
  </si>
  <si>
    <t>Szücs Bence</t>
  </si>
  <si>
    <t>Farkas Dorina</t>
  </si>
  <si>
    <t>Kozma Nikolett</t>
  </si>
  <si>
    <t>Fazekas Áron</t>
  </si>
  <si>
    <t>Antal Elemér</t>
  </si>
  <si>
    <t>Lengyel Viktor</t>
  </si>
  <si>
    <t>Halász Terézia</t>
  </si>
  <si>
    <t>Hegedűs Henrik</t>
  </si>
  <si>
    <t>Jónás Marianna</t>
  </si>
  <si>
    <t>Simon Szilveszter</t>
  </si>
  <si>
    <t>Pásztor Etelka</t>
  </si>
  <si>
    <t>Kis István</t>
  </si>
  <si>
    <t>Szabó Lili</t>
  </si>
  <si>
    <t>Orsós Etelka</t>
  </si>
  <si>
    <t>Oláh Csaba</t>
  </si>
  <si>
    <t>Nagy Mariann</t>
  </si>
  <si>
    <t>Kis Piroska</t>
  </si>
  <si>
    <t>Csonka Nikoletta</t>
  </si>
  <si>
    <t>Jónás Kevin</t>
  </si>
  <si>
    <t>Bíró Zoltán</t>
  </si>
  <si>
    <t>Pál Veronika</t>
  </si>
  <si>
    <t>Takács Noémi</t>
  </si>
  <si>
    <t>Kelemen Elemér</t>
  </si>
  <si>
    <t>Máté Petra</t>
  </si>
  <si>
    <t>Péter Rita</t>
  </si>
  <si>
    <t>Tamás Anita</t>
  </si>
  <si>
    <t>Székely Barbara</t>
  </si>
  <si>
    <t>Szabó Henrik</t>
  </si>
  <si>
    <t>Fazekas Szilárd</t>
  </si>
  <si>
    <t>Fodor Nóra</t>
  </si>
  <si>
    <t>Orosz Benedek</t>
  </si>
  <si>
    <t>Kis Gizella</t>
  </si>
  <si>
    <t>Simon Balázs</t>
  </si>
  <si>
    <t>Molnár Rozália</t>
  </si>
  <si>
    <t>Major Gusztáv</t>
  </si>
  <si>
    <t>Gáspár Endre</t>
  </si>
  <si>
    <t>Tóth Erzsébet</t>
  </si>
  <si>
    <t>Balázs István</t>
  </si>
  <si>
    <t>Deák Zalán</t>
  </si>
  <si>
    <t>Kiss Nóra</t>
  </si>
  <si>
    <t>Katona Henrietta</t>
  </si>
  <si>
    <t>Szekeres Edina</t>
  </si>
  <si>
    <t>Gulyás Lili</t>
  </si>
  <si>
    <t>Orosz Anna</t>
  </si>
  <si>
    <t>Balázs Patrik</t>
  </si>
  <si>
    <t>Nemes Lóránt</t>
  </si>
  <si>
    <t>Szűcs Anna</t>
  </si>
  <si>
    <t>Szücs Piroska</t>
  </si>
  <si>
    <t>Pataki Gergely</t>
  </si>
  <si>
    <t>Szilágyi Norbert</t>
  </si>
  <si>
    <t>Összeg (HUF)</t>
  </si>
  <si>
    <t>Értékesítő neve</t>
  </si>
  <si>
    <t>9179866</t>
  </si>
  <si>
    <t>6175532</t>
  </si>
  <si>
    <t>7839168</t>
  </si>
  <si>
    <t>3457018</t>
  </si>
  <si>
    <t>8958793</t>
  </si>
  <si>
    <t>3916794</t>
  </si>
  <si>
    <t>3384195</t>
  </si>
  <si>
    <t>8133704</t>
  </si>
  <si>
    <t>6670667</t>
  </si>
  <si>
    <t>2551433</t>
  </si>
  <si>
    <t>8924293</t>
  </si>
  <si>
    <t>7442617</t>
  </si>
  <si>
    <t>2411391</t>
  </si>
  <si>
    <t>3067158</t>
  </si>
  <si>
    <t>7966817</t>
  </si>
  <si>
    <t>4730884</t>
  </si>
  <si>
    <t>3640331</t>
  </si>
  <si>
    <t>4830287</t>
  </si>
  <si>
    <t>8516990</t>
  </si>
  <si>
    <t>3682644</t>
  </si>
  <si>
    <t>4090584</t>
  </si>
  <si>
    <t>6363312</t>
  </si>
  <si>
    <t>9791694</t>
  </si>
  <si>
    <t>3093395</t>
  </si>
  <si>
    <t>3864661</t>
  </si>
  <si>
    <t>2031271</t>
  </si>
  <si>
    <t>1007512</t>
  </si>
  <si>
    <t>6778361</t>
  </si>
  <si>
    <t>4984911</t>
  </si>
  <si>
    <t>7772624</t>
  </si>
  <si>
    <t>1816936</t>
  </si>
  <si>
    <t>9792510</t>
  </si>
  <si>
    <t>2189750</t>
  </si>
  <si>
    <t>2725447</t>
  </si>
  <si>
    <t>7885456</t>
  </si>
  <si>
    <t>6184838</t>
  </si>
  <si>
    <t>8466799</t>
  </si>
  <si>
    <t>1398107</t>
  </si>
  <si>
    <t>5245058</t>
  </si>
  <si>
    <t>1628438</t>
  </si>
  <si>
    <t>7565453</t>
  </si>
  <si>
    <t>1591995</t>
  </si>
  <si>
    <t>2551835</t>
  </si>
  <si>
    <t>4133866</t>
  </si>
  <si>
    <t>4533556</t>
  </si>
  <si>
    <t>7857688</t>
  </si>
  <si>
    <t>7388607</t>
  </si>
  <si>
    <t>3573252</t>
  </si>
  <si>
    <t>5716958</t>
  </si>
  <si>
    <t>1225302</t>
  </si>
  <si>
    <t>2712296</t>
  </si>
  <si>
    <t>8115615</t>
  </si>
  <si>
    <t>5383123</t>
  </si>
  <si>
    <t>4467883</t>
  </si>
  <si>
    <t>3472571</t>
  </si>
  <si>
    <t>8191172</t>
  </si>
  <si>
    <t>8886320</t>
  </si>
  <si>
    <t>5177687</t>
  </si>
  <si>
    <t>6349383</t>
  </si>
  <si>
    <t>9058714</t>
  </si>
  <si>
    <t>1365746</t>
  </si>
  <si>
    <t>7388806</t>
  </si>
  <si>
    <t>2575065</t>
  </si>
  <si>
    <t>7657294</t>
  </si>
  <si>
    <t>5793351</t>
  </si>
  <si>
    <t>1483827</t>
  </si>
  <si>
    <t>6782094</t>
  </si>
  <si>
    <t>2993059</t>
  </si>
  <si>
    <t>9633822</t>
  </si>
  <si>
    <t>4710360</t>
  </si>
  <si>
    <t>6632960</t>
  </si>
  <si>
    <t>1613711</t>
  </si>
  <si>
    <t>3638487</t>
  </si>
  <si>
    <t>7154193</t>
  </si>
  <si>
    <t>7237121</t>
  </si>
  <si>
    <t>8989861</t>
  </si>
  <si>
    <t>6078912</t>
  </si>
  <si>
    <t>5744274</t>
  </si>
  <si>
    <t>5315385</t>
  </si>
  <si>
    <t>9036485</t>
  </si>
  <si>
    <t>4155562</t>
  </si>
  <si>
    <t>1286651</t>
  </si>
  <si>
    <t>4392721</t>
  </si>
  <si>
    <t>4475257</t>
  </si>
  <si>
    <t>3362239</t>
  </si>
  <si>
    <t>5179405</t>
  </si>
  <si>
    <t>7259491</t>
  </si>
  <si>
    <t>4642095</t>
  </si>
  <si>
    <t>1853556</t>
  </si>
  <si>
    <t>3689626</t>
  </si>
  <si>
    <t>4457986</t>
  </si>
  <si>
    <t>6811189</t>
  </si>
  <si>
    <t>1257225</t>
  </si>
  <si>
    <t>1297274</t>
  </si>
  <si>
    <t>7628896</t>
  </si>
  <si>
    <t>1063545</t>
  </si>
  <si>
    <t>9038245</t>
  </si>
  <si>
    <t>6447649</t>
  </si>
  <si>
    <t>7542063</t>
  </si>
  <si>
    <t>5362166</t>
  </si>
  <si>
    <t>3812227</t>
  </si>
  <si>
    <t>3858888</t>
  </si>
  <si>
    <t>4842787</t>
  </si>
  <si>
    <t>7697588</t>
  </si>
  <si>
    <t>7511736</t>
  </si>
  <si>
    <t>2545491</t>
  </si>
  <si>
    <t>3949768</t>
  </si>
  <si>
    <t>2111111</t>
  </si>
  <si>
    <t>7170789</t>
  </si>
  <si>
    <t>3544586</t>
  </si>
  <si>
    <t>5407315</t>
  </si>
  <si>
    <t>4246174</t>
  </si>
  <si>
    <t>8185103</t>
  </si>
  <si>
    <t>6690627</t>
  </si>
  <si>
    <t>1495204</t>
  </si>
  <si>
    <t>1358782</t>
  </si>
  <si>
    <t>3299962</t>
  </si>
  <si>
    <t>4554133</t>
  </si>
  <si>
    <t>3074410</t>
  </si>
  <si>
    <t>8829786</t>
  </si>
  <si>
    <t>8156329</t>
  </si>
  <si>
    <t>2798362</t>
  </si>
  <si>
    <t>6302435</t>
  </si>
  <si>
    <t>7199005</t>
  </si>
  <si>
    <t>7501218</t>
  </si>
  <si>
    <t>1808244</t>
  </si>
  <si>
    <t>1887334</t>
  </si>
  <si>
    <t>7597406</t>
  </si>
  <si>
    <t>1753255</t>
  </si>
  <si>
    <t>4308564</t>
  </si>
  <si>
    <t>7259806</t>
  </si>
  <si>
    <t>8892159</t>
  </si>
  <si>
    <t>7354723</t>
  </si>
  <si>
    <t>9349022</t>
  </si>
  <si>
    <t>8046675</t>
  </si>
  <si>
    <t>7927024</t>
  </si>
  <si>
    <t>3090354</t>
  </si>
  <si>
    <t>1839437</t>
  </si>
  <si>
    <t>3312838</t>
  </si>
  <si>
    <t>5608185</t>
  </si>
  <si>
    <t>4394744</t>
  </si>
  <si>
    <t>3937266</t>
  </si>
  <si>
    <t>6375538</t>
  </si>
  <si>
    <t>9866293</t>
  </si>
  <si>
    <t>3706431</t>
  </si>
  <si>
    <t>4312890</t>
  </si>
  <si>
    <t>8125561</t>
  </si>
  <si>
    <t>1339487</t>
  </si>
  <si>
    <t>9205881</t>
  </si>
  <si>
    <t>6907024</t>
  </si>
  <si>
    <t>4942798</t>
  </si>
  <si>
    <t>8324427</t>
  </si>
  <si>
    <t>9468661</t>
  </si>
  <si>
    <t>4524410</t>
  </si>
  <si>
    <t>1559115</t>
  </si>
  <si>
    <t>2112365</t>
  </si>
  <si>
    <t>3469574</t>
  </si>
  <si>
    <t>3609347</t>
  </si>
  <si>
    <t>3105506</t>
  </si>
  <si>
    <t>1978132</t>
  </si>
  <si>
    <t>3747329</t>
  </si>
  <si>
    <t>8680017</t>
  </si>
  <si>
    <t>9698512</t>
  </si>
  <si>
    <t>7969030</t>
  </si>
  <si>
    <t>7078604</t>
  </si>
  <si>
    <t>7100372</t>
  </si>
  <si>
    <t>4959257</t>
  </si>
  <si>
    <t>6425990</t>
  </si>
  <si>
    <t>2036405</t>
  </si>
  <si>
    <t>2092990</t>
  </si>
  <si>
    <t>6917936</t>
  </si>
  <si>
    <t>7735774</t>
  </si>
  <si>
    <t>5108806</t>
  </si>
  <si>
    <t>3003680</t>
  </si>
  <si>
    <t>3184447</t>
  </si>
  <si>
    <t>2501443</t>
  </si>
  <si>
    <t>7077762</t>
  </si>
  <si>
    <t>3585496</t>
  </si>
  <si>
    <t>1133587</t>
  </si>
  <si>
    <t>1228498</t>
  </si>
  <si>
    <t>5107470</t>
  </si>
  <si>
    <t>7508638</t>
  </si>
  <si>
    <t>8378427</t>
  </si>
  <si>
    <t>1136491</t>
  </si>
  <si>
    <t>5025890</t>
  </si>
  <si>
    <t>7518530</t>
  </si>
  <si>
    <t>3145477</t>
  </si>
  <si>
    <t>6838718</t>
  </si>
  <si>
    <t>9243546</t>
  </si>
  <si>
    <t>3313183</t>
  </si>
  <si>
    <t>8020478</t>
  </si>
  <si>
    <t>9481738</t>
  </si>
  <si>
    <t>3068729</t>
  </si>
  <si>
    <t>9246324</t>
  </si>
  <si>
    <t>1970977</t>
  </si>
  <si>
    <t>7493052</t>
  </si>
  <si>
    <t>8917995</t>
  </si>
  <si>
    <t>5339901</t>
  </si>
  <si>
    <t>1046006</t>
  </si>
  <si>
    <t>8099538</t>
  </si>
  <si>
    <t>6916740</t>
  </si>
  <si>
    <t>7937625</t>
  </si>
  <si>
    <t>6967636</t>
  </si>
  <si>
    <t>8757488</t>
  </si>
  <si>
    <t>3483502</t>
  </si>
  <si>
    <t>4473792</t>
  </si>
  <si>
    <t>4606653</t>
  </si>
  <si>
    <t>9705984</t>
  </si>
  <si>
    <t>6029198</t>
  </si>
  <si>
    <t>3492759</t>
  </si>
  <si>
    <t>1069944</t>
  </si>
  <si>
    <t>6216998</t>
  </si>
  <si>
    <t>4696971</t>
  </si>
  <si>
    <t>2304564</t>
  </si>
  <si>
    <t>4462934</t>
  </si>
  <si>
    <t>6071943</t>
  </si>
  <si>
    <t>2513649</t>
  </si>
  <si>
    <t>6930951</t>
  </si>
  <si>
    <t>9265325</t>
  </si>
  <si>
    <t>5735059</t>
  </si>
  <si>
    <t>2504543</t>
  </si>
  <si>
    <t>1709890</t>
  </si>
  <si>
    <t>3931696</t>
  </si>
  <si>
    <t>1704557</t>
  </si>
  <si>
    <t>1138635</t>
  </si>
  <si>
    <t>1291050</t>
  </si>
  <si>
    <t>8439605</t>
  </si>
  <si>
    <t>4218032</t>
  </si>
  <si>
    <t>1865212</t>
  </si>
  <si>
    <t>1555759</t>
  </si>
  <si>
    <t>7346623</t>
  </si>
  <si>
    <t>5388264</t>
  </si>
  <si>
    <t>3812250</t>
  </si>
  <si>
    <t>2741764</t>
  </si>
  <si>
    <t>9102397</t>
  </si>
  <si>
    <t>6643734</t>
  </si>
  <si>
    <t>7066219</t>
  </si>
  <si>
    <t>8015314</t>
  </si>
  <si>
    <t>7331368</t>
  </si>
  <si>
    <t>1552936</t>
  </si>
  <si>
    <t>9608475</t>
  </si>
  <si>
    <t>1631277</t>
  </si>
  <si>
    <t>4593409</t>
  </si>
  <si>
    <t>2732229</t>
  </si>
  <si>
    <t>3218582</t>
  </si>
  <si>
    <t>5593369</t>
  </si>
  <si>
    <t>7127676</t>
  </si>
  <si>
    <t>5602754</t>
  </si>
  <si>
    <t>4961527</t>
  </si>
  <si>
    <t>7873607</t>
  </si>
  <si>
    <t>5384366</t>
  </si>
  <si>
    <t>3011777</t>
  </si>
  <si>
    <t>3989358</t>
  </si>
  <si>
    <t>5467594</t>
  </si>
  <si>
    <t>1976391</t>
  </si>
  <si>
    <t>5035159</t>
  </si>
  <si>
    <t>2208774</t>
  </si>
  <si>
    <t>3496487</t>
  </si>
  <si>
    <t>7848723</t>
  </si>
  <si>
    <t>9337114</t>
  </si>
  <si>
    <t>5000093</t>
  </si>
  <si>
    <t>5046763</t>
  </si>
  <si>
    <t>8702355</t>
  </si>
  <si>
    <t>6447362</t>
  </si>
  <si>
    <t>7049489</t>
  </si>
  <si>
    <t>1494686</t>
  </si>
  <si>
    <t>5175174</t>
  </si>
  <si>
    <t>5150497</t>
  </si>
  <si>
    <t>8291314</t>
  </si>
  <si>
    <t>9553686</t>
  </si>
  <si>
    <t>6133562</t>
  </si>
  <si>
    <t>8416531</t>
  </si>
  <si>
    <t>5134716</t>
  </si>
  <si>
    <t>7075400</t>
  </si>
  <si>
    <t>8206427</t>
  </si>
  <si>
    <t>2690224</t>
  </si>
  <si>
    <t>5665998</t>
  </si>
  <si>
    <t>3290288</t>
  </si>
  <si>
    <t>1479791</t>
  </si>
  <si>
    <t>1844330</t>
  </si>
  <si>
    <t>1482882</t>
  </si>
  <si>
    <t>3731622</t>
  </si>
  <si>
    <t>8268813</t>
  </si>
  <si>
    <t>2396864</t>
  </si>
  <si>
    <t>6510616</t>
  </si>
  <si>
    <t>7896845</t>
  </si>
  <si>
    <t>5801927</t>
  </si>
  <si>
    <t>6206494</t>
  </si>
  <si>
    <t>6298208</t>
  </si>
  <si>
    <t>6833482</t>
  </si>
  <si>
    <t>2912002</t>
  </si>
  <si>
    <t>9660541</t>
  </si>
  <si>
    <t>7837792</t>
  </si>
  <si>
    <t>2390370</t>
  </si>
  <si>
    <t>3423187</t>
  </si>
  <si>
    <t>2286321</t>
  </si>
  <si>
    <t>3720483</t>
  </si>
  <si>
    <t>8309504</t>
  </si>
  <si>
    <t>7771046</t>
  </si>
  <si>
    <t>1766600</t>
  </si>
  <si>
    <t>3255569</t>
  </si>
  <si>
    <t>4232236</t>
  </si>
  <si>
    <t>5930938</t>
  </si>
  <si>
    <t>2254918</t>
  </si>
  <si>
    <t>3310123</t>
  </si>
  <si>
    <t>2006656</t>
  </si>
  <si>
    <t>5419499</t>
  </si>
  <si>
    <t>8907792</t>
  </si>
  <si>
    <t>9240709</t>
  </si>
  <si>
    <t>8563698</t>
  </si>
  <si>
    <t>6033659</t>
  </si>
  <si>
    <t>4952666</t>
  </si>
  <si>
    <t>2304664</t>
  </si>
  <si>
    <t>7472138</t>
  </si>
  <si>
    <t>3858842</t>
  </si>
  <si>
    <t>9468489</t>
  </si>
  <si>
    <t>1634920</t>
  </si>
  <si>
    <t>1743175</t>
  </si>
  <si>
    <t>7066943</t>
  </si>
  <si>
    <t>4773907</t>
  </si>
  <si>
    <t>2867845</t>
  </si>
  <si>
    <t>3158912</t>
  </si>
  <si>
    <t>7099938</t>
  </si>
  <si>
    <t>9482114</t>
  </si>
  <si>
    <t>2687880</t>
  </si>
  <si>
    <t>4257517</t>
  </si>
  <si>
    <t>1343656</t>
  </si>
  <si>
    <t>4016621</t>
  </si>
  <si>
    <t>9742218</t>
  </si>
  <si>
    <t>2609704</t>
  </si>
  <si>
    <t>9257008</t>
  </si>
  <si>
    <t>1138576</t>
  </si>
  <si>
    <t>4687571</t>
  </si>
  <si>
    <t>4822262</t>
  </si>
  <si>
    <t>8341925</t>
  </si>
  <si>
    <t>8021596</t>
  </si>
  <si>
    <t>8819411</t>
  </si>
  <si>
    <t>2934909</t>
  </si>
  <si>
    <t>5246309</t>
  </si>
  <si>
    <t>7434002</t>
  </si>
  <si>
    <t>3131754</t>
  </si>
  <si>
    <t>5384151</t>
  </si>
  <si>
    <t>3680010</t>
  </si>
  <si>
    <t>5217695</t>
  </si>
  <si>
    <t>7110177</t>
  </si>
  <si>
    <t>4213546</t>
  </si>
  <si>
    <t>7176928</t>
  </si>
  <si>
    <t>8728318</t>
  </si>
  <si>
    <t>2037513</t>
  </si>
  <si>
    <t>3880870</t>
  </si>
  <si>
    <t>9434503</t>
  </si>
  <si>
    <t>5648394</t>
  </si>
  <si>
    <t>5402553</t>
  </si>
  <si>
    <t>1068619</t>
  </si>
  <si>
    <t>4877756</t>
  </si>
  <si>
    <t>2510249</t>
  </si>
  <si>
    <t>2533520</t>
  </si>
  <si>
    <t>1330274</t>
  </si>
  <si>
    <t>3092249</t>
  </si>
  <si>
    <t>9695543</t>
  </si>
  <si>
    <t>4464955</t>
  </si>
  <si>
    <t>8121185</t>
  </si>
  <si>
    <t>3444811</t>
  </si>
  <si>
    <t>2302396</t>
  </si>
  <si>
    <t>5574702</t>
  </si>
  <si>
    <t>7836628</t>
  </si>
  <si>
    <t>9421801</t>
  </si>
  <si>
    <t>4454509</t>
  </si>
  <si>
    <t>7758420</t>
  </si>
  <si>
    <t>3050576</t>
  </si>
  <si>
    <t>6148832</t>
  </si>
  <si>
    <t>3003796</t>
  </si>
  <si>
    <t>6334551</t>
  </si>
  <si>
    <t>3302077</t>
  </si>
  <si>
    <t>4339868</t>
  </si>
  <si>
    <t>8349990</t>
  </si>
  <si>
    <t>3168920</t>
  </si>
  <si>
    <t>2560221</t>
  </si>
  <si>
    <t>2206792</t>
  </si>
  <si>
    <t>8512984</t>
  </si>
  <si>
    <t>3289647</t>
  </si>
  <si>
    <t>4339847</t>
  </si>
  <si>
    <t>7327640</t>
  </si>
  <si>
    <t>6962524</t>
  </si>
  <si>
    <t>4504240</t>
  </si>
  <si>
    <t>7145206</t>
  </si>
  <si>
    <t>3394376</t>
  </si>
  <si>
    <t>4237070</t>
  </si>
  <si>
    <t>8725839</t>
  </si>
  <si>
    <t>9595914</t>
  </si>
  <si>
    <t>8969143</t>
  </si>
  <si>
    <t>7511626</t>
  </si>
  <si>
    <t>2215657</t>
  </si>
  <si>
    <t>2354576</t>
  </si>
  <si>
    <t>1599571</t>
  </si>
  <si>
    <t>1271081</t>
  </si>
  <si>
    <t>9490125</t>
  </si>
  <si>
    <t>8912872</t>
  </si>
  <si>
    <t>5534183</t>
  </si>
  <si>
    <t>5706811</t>
  </si>
  <si>
    <t>2594056</t>
  </si>
  <si>
    <t>6473618</t>
  </si>
  <si>
    <t>4529047</t>
  </si>
  <si>
    <t>3748033</t>
  </si>
  <si>
    <t>4340038</t>
  </si>
  <si>
    <t>8481202</t>
  </si>
  <si>
    <t>6212635</t>
  </si>
  <si>
    <t>6455484</t>
  </si>
  <si>
    <t>5352651</t>
  </si>
  <si>
    <t>3926470</t>
  </si>
  <si>
    <t>7159581</t>
  </si>
  <si>
    <t>9813601</t>
  </si>
  <si>
    <t>2818945</t>
  </si>
  <si>
    <t>1899884</t>
  </si>
  <si>
    <t>3746666</t>
  </si>
  <si>
    <t>6667124</t>
  </si>
  <si>
    <t>9762131</t>
  </si>
  <si>
    <t>8453601</t>
  </si>
  <si>
    <t>9618869</t>
  </si>
  <si>
    <t>1850149</t>
  </si>
  <si>
    <t>8628162</t>
  </si>
  <si>
    <t>9465945</t>
  </si>
  <si>
    <t>5501380</t>
  </si>
  <si>
    <t>9520660</t>
  </si>
  <si>
    <t>1725090</t>
  </si>
  <si>
    <t>4413547</t>
  </si>
  <si>
    <t>3573811</t>
  </si>
  <si>
    <t>8067380</t>
  </si>
  <si>
    <t>5288747</t>
  </si>
  <si>
    <t>2016633</t>
  </si>
  <si>
    <t>7646855</t>
  </si>
  <si>
    <t>3695139</t>
  </si>
  <si>
    <t>1984863</t>
  </si>
  <si>
    <t>7000024</t>
  </si>
  <si>
    <t>9213841</t>
  </si>
  <si>
    <t>1635486</t>
  </si>
  <si>
    <t>4604914</t>
  </si>
  <si>
    <t>7115090</t>
  </si>
  <si>
    <t>5423272</t>
  </si>
  <si>
    <t>3058647</t>
  </si>
  <si>
    <t>5659602</t>
  </si>
  <si>
    <t>9845273</t>
  </si>
  <si>
    <t>1711785</t>
  </si>
  <si>
    <t>4725600</t>
  </si>
  <si>
    <t>4296043</t>
  </si>
  <si>
    <t>4003012</t>
  </si>
  <si>
    <t>5634999</t>
  </si>
  <si>
    <t>5999079</t>
  </si>
  <si>
    <t>8661606</t>
  </si>
  <si>
    <t>8080947</t>
  </si>
  <si>
    <t>9680792</t>
  </si>
  <si>
    <t>2443628</t>
  </si>
  <si>
    <t>7496069</t>
  </si>
  <si>
    <t>2217982</t>
  </si>
  <si>
    <t>5406188</t>
  </si>
  <si>
    <t>5966508</t>
  </si>
  <si>
    <t>5539590</t>
  </si>
  <si>
    <t>4430301</t>
  </si>
  <si>
    <t>4423796</t>
  </si>
  <si>
    <t>4853763</t>
  </si>
  <si>
    <t>7799285</t>
  </si>
  <si>
    <t>6860758</t>
  </si>
  <si>
    <t>7588385</t>
  </si>
  <si>
    <t>5081588</t>
  </si>
  <si>
    <t>4319785</t>
  </si>
  <si>
    <t>8456838</t>
  </si>
  <si>
    <t>5103310</t>
  </si>
  <si>
    <t>7820393</t>
  </si>
  <si>
    <t>2804276</t>
  </si>
  <si>
    <t>2626067</t>
  </si>
  <si>
    <t>4131539</t>
  </si>
  <si>
    <t>5453449</t>
  </si>
  <si>
    <t>7445740</t>
  </si>
  <si>
    <t>6295147</t>
  </si>
  <si>
    <t>4626675</t>
  </si>
  <si>
    <t>7018251</t>
  </si>
  <si>
    <t>4538748</t>
  </si>
  <si>
    <t>1455548</t>
  </si>
  <si>
    <t>9158888</t>
  </si>
  <si>
    <t>8466206</t>
  </si>
  <si>
    <t>8119909</t>
  </si>
  <si>
    <t>2013939</t>
  </si>
  <si>
    <t>8788755</t>
  </si>
  <si>
    <t>8123250</t>
  </si>
  <si>
    <t>5537410</t>
  </si>
  <si>
    <t>2974078</t>
  </si>
  <si>
    <t>9348860</t>
  </si>
  <si>
    <t>7133391</t>
  </si>
  <si>
    <t>3017402</t>
  </si>
  <si>
    <t>1662996</t>
  </si>
  <si>
    <t>1233270</t>
  </si>
  <si>
    <t>7016258</t>
  </si>
  <si>
    <t>1595562</t>
  </si>
  <si>
    <t>9499521</t>
  </si>
  <si>
    <t>1539905</t>
  </si>
  <si>
    <t>9424366</t>
  </si>
  <si>
    <t>1456111</t>
  </si>
  <si>
    <t>3234791</t>
  </si>
  <si>
    <t>6408582</t>
  </si>
  <si>
    <t>3690939</t>
  </si>
  <si>
    <t>5439311</t>
  </si>
  <si>
    <t>4993077</t>
  </si>
  <si>
    <t>6635302</t>
  </si>
  <si>
    <t>2639920</t>
  </si>
  <si>
    <t>7231403</t>
  </si>
  <si>
    <t>2947149</t>
  </si>
  <si>
    <t>6227448</t>
  </si>
  <si>
    <t>1039424</t>
  </si>
  <si>
    <t>3988189</t>
  </si>
  <si>
    <t>4037441</t>
  </si>
  <si>
    <t>5885478</t>
  </si>
  <si>
    <t>5986664</t>
  </si>
  <si>
    <t>6513659</t>
  </si>
  <si>
    <t>7012056</t>
  </si>
  <si>
    <t>8098043</t>
  </si>
  <si>
    <t>7511027</t>
  </si>
  <si>
    <t>7233250</t>
  </si>
  <si>
    <t>2353829</t>
  </si>
  <si>
    <t>2169075</t>
  </si>
  <si>
    <t>7548724</t>
  </si>
  <si>
    <t>7613184</t>
  </si>
  <si>
    <t>7782948</t>
  </si>
  <si>
    <t>4727042</t>
  </si>
  <si>
    <t>8549025</t>
  </si>
  <si>
    <t>5190985</t>
  </si>
  <si>
    <t>1682232</t>
  </si>
  <si>
    <t>1927619</t>
  </si>
  <si>
    <t>6913235</t>
  </si>
  <si>
    <t>6741988</t>
  </si>
  <si>
    <t>5407947</t>
  </si>
  <si>
    <t>5059647</t>
  </si>
  <si>
    <t>2349673</t>
  </si>
  <si>
    <t>1665463</t>
  </si>
  <si>
    <t>2573319</t>
  </si>
  <si>
    <t>3088285</t>
  </si>
  <si>
    <t>1682991</t>
  </si>
  <si>
    <t>3619208</t>
  </si>
  <si>
    <t>9857990</t>
  </si>
  <si>
    <t>5401622</t>
  </si>
  <si>
    <t>9073140</t>
  </si>
  <si>
    <t>4691714</t>
  </si>
  <si>
    <t>8351727</t>
  </si>
  <si>
    <t>3877218</t>
  </si>
  <si>
    <t>8402292</t>
  </si>
  <si>
    <t>5885506</t>
  </si>
  <si>
    <t>4834807</t>
  </si>
  <si>
    <t>5257879</t>
  </si>
  <si>
    <t>7021823</t>
  </si>
  <si>
    <t>2437251</t>
  </si>
  <si>
    <t>5967256</t>
  </si>
  <si>
    <t>2196245</t>
  </si>
  <si>
    <t>9539911</t>
  </si>
  <si>
    <t>7794904</t>
  </si>
  <si>
    <t>7167246</t>
  </si>
  <si>
    <t>6091016</t>
  </si>
  <si>
    <t>3564737</t>
  </si>
  <si>
    <t>2161081</t>
  </si>
  <si>
    <t>4598699</t>
  </si>
  <si>
    <t>1626472</t>
  </si>
  <si>
    <t>8346184</t>
  </si>
  <si>
    <t>2172269</t>
  </si>
  <si>
    <t>1237192</t>
  </si>
  <si>
    <t>8464902</t>
  </si>
  <si>
    <t>3205679</t>
  </si>
  <si>
    <t>9407320</t>
  </si>
  <si>
    <t>8019144</t>
  </si>
  <si>
    <t>3248796</t>
  </si>
  <si>
    <t>8879304</t>
  </si>
  <si>
    <t>3361990</t>
  </si>
  <si>
    <t>8089241</t>
  </si>
  <si>
    <t>9779438</t>
  </si>
  <si>
    <t>6533755</t>
  </si>
  <si>
    <t>1072812</t>
  </si>
  <si>
    <t>9242035</t>
  </si>
  <si>
    <t>1818402</t>
  </si>
  <si>
    <t>7070783</t>
  </si>
  <si>
    <t>9394854</t>
  </si>
  <si>
    <t>7173824</t>
  </si>
  <si>
    <t>7800261</t>
  </si>
  <si>
    <t>1101854</t>
  </si>
  <si>
    <t>1634223</t>
  </si>
  <si>
    <t>7868967</t>
  </si>
  <si>
    <t>2405988</t>
  </si>
  <si>
    <t>2256768</t>
  </si>
  <si>
    <t>6270511</t>
  </si>
  <si>
    <t>6879404</t>
  </si>
  <si>
    <t>1474277</t>
  </si>
  <si>
    <t>3672000</t>
  </si>
  <si>
    <t>9331835</t>
  </si>
  <si>
    <t>6473915</t>
  </si>
  <si>
    <t>6734937</t>
  </si>
  <si>
    <t>5922263</t>
  </si>
  <si>
    <t>4886814</t>
  </si>
  <si>
    <t>1334986</t>
  </si>
  <si>
    <t>2191984</t>
  </si>
  <si>
    <t>8866853</t>
  </si>
  <si>
    <t>2762137</t>
  </si>
  <si>
    <t>4982488</t>
  </si>
  <si>
    <t>6881036</t>
  </si>
  <si>
    <t>2989234</t>
  </si>
  <si>
    <t>8821787</t>
  </si>
  <si>
    <t>8592818</t>
  </si>
  <si>
    <t>3341874</t>
  </si>
  <si>
    <t>8621940</t>
  </si>
  <si>
    <t>2793529</t>
  </si>
  <si>
    <t>1081339</t>
  </si>
  <si>
    <t>2829183</t>
  </si>
  <si>
    <t>1023537</t>
  </si>
  <si>
    <t>4978665</t>
  </si>
  <si>
    <t>5847198</t>
  </si>
  <si>
    <t>8243378</t>
  </si>
  <si>
    <t>6554963</t>
  </si>
  <si>
    <t>3374198</t>
  </si>
  <si>
    <t>1560638</t>
  </si>
  <si>
    <t>7449959</t>
  </si>
  <si>
    <t>4377338</t>
  </si>
  <si>
    <t>2688933</t>
  </si>
  <si>
    <t>4632128</t>
  </si>
  <si>
    <t>1723351</t>
  </si>
  <si>
    <t>2343610</t>
  </si>
  <si>
    <t>7037089</t>
  </si>
  <si>
    <t>9572068</t>
  </si>
  <si>
    <t>5887748</t>
  </si>
  <si>
    <t>5064687</t>
  </si>
  <si>
    <t>3846315</t>
  </si>
  <si>
    <t>9161366</t>
  </si>
  <si>
    <t>8229550</t>
  </si>
  <si>
    <t>7865283</t>
  </si>
  <si>
    <t>4087648</t>
  </si>
  <si>
    <t>9473085</t>
  </si>
  <si>
    <t>3403910</t>
  </si>
  <si>
    <t>1972161</t>
  </si>
  <si>
    <t>1246274</t>
  </si>
  <si>
    <t>6225623</t>
  </si>
  <si>
    <t>7652008</t>
  </si>
  <si>
    <t>4220767</t>
  </si>
  <si>
    <t>1082496</t>
  </si>
  <si>
    <t>5834259</t>
  </si>
  <si>
    <t>1121697</t>
  </si>
  <si>
    <t>5268349</t>
  </si>
  <si>
    <t>9768458</t>
  </si>
  <si>
    <t>7777266</t>
  </si>
  <si>
    <t>7222241</t>
  </si>
  <si>
    <t>1389730</t>
  </si>
  <si>
    <t>1938252</t>
  </si>
  <si>
    <t>2994179</t>
  </si>
  <si>
    <t>1623650</t>
  </si>
  <si>
    <t>4602492</t>
  </si>
  <si>
    <t>4754765</t>
  </si>
  <si>
    <t>6698410</t>
  </si>
  <si>
    <t>5530989</t>
  </si>
  <si>
    <t>7700937</t>
  </si>
  <si>
    <t>7655548</t>
  </si>
  <si>
    <t>8398763</t>
  </si>
  <si>
    <t>5527641</t>
  </si>
  <si>
    <t>6142971</t>
  </si>
  <si>
    <t>8437665</t>
  </si>
  <si>
    <t>6358701</t>
  </si>
  <si>
    <t>4657798</t>
  </si>
  <si>
    <t>3892211</t>
  </si>
  <si>
    <t>9058044</t>
  </si>
  <si>
    <t>7031934</t>
  </si>
  <si>
    <t>5329287</t>
  </si>
  <si>
    <t>5561976</t>
  </si>
  <si>
    <t>2656796</t>
  </si>
  <si>
    <t>5421838</t>
  </si>
  <si>
    <t>5650140</t>
  </si>
  <si>
    <t>3068180</t>
  </si>
  <si>
    <t>2547059</t>
  </si>
  <si>
    <t>2934510</t>
  </si>
  <si>
    <t>2673631</t>
  </si>
  <si>
    <t>1254963</t>
  </si>
  <si>
    <t>2557920</t>
  </si>
  <si>
    <t>5844335</t>
  </si>
  <si>
    <t>8503567</t>
  </si>
  <si>
    <t>5747087</t>
  </si>
  <si>
    <t>2853370</t>
  </si>
  <si>
    <t>6093648</t>
  </si>
  <si>
    <t>5635610</t>
  </si>
  <si>
    <t>6159052</t>
  </si>
  <si>
    <t>7232689</t>
  </si>
  <si>
    <t>3513629</t>
  </si>
  <si>
    <t>2864986</t>
  </si>
  <si>
    <t>3556863</t>
  </si>
  <si>
    <t>8207944</t>
  </si>
  <si>
    <t>7062488</t>
  </si>
  <si>
    <t>4048281</t>
  </si>
  <si>
    <t>9231188</t>
  </si>
  <si>
    <t>3826232</t>
  </si>
  <si>
    <t>8335766</t>
  </si>
  <si>
    <t>1925585</t>
  </si>
  <si>
    <t>6758809</t>
  </si>
  <si>
    <t>7845707</t>
  </si>
  <si>
    <t>7057420</t>
  </si>
  <si>
    <t>1558995</t>
  </si>
  <si>
    <t>6181056</t>
  </si>
  <si>
    <t>6299253</t>
  </si>
  <si>
    <t>7240640</t>
  </si>
  <si>
    <t>8485668</t>
  </si>
  <si>
    <t>7477116</t>
  </si>
  <si>
    <t>4369219</t>
  </si>
  <si>
    <t>9420172</t>
  </si>
  <si>
    <t>6579500</t>
  </si>
  <si>
    <t>1152741</t>
  </si>
  <si>
    <t>8838261</t>
  </si>
  <si>
    <t>3440110</t>
  </si>
  <si>
    <t>7001892</t>
  </si>
  <si>
    <t>3222129</t>
  </si>
  <si>
    <t>8040393</t>
  </si>
  <si>
    <t>5982397</t>
  </si>
  <si>
    <t>2581375</t>
  </si>
  <si>
    <t>3618877</t>
  </si>
  <si>
    <t>5272823</t>
  </si>
  <si>
    <t>6637235</t>
  </si>
  <si>
    <t>5712095</t>
  </si>
  <si>
    <t>4672108</t>
  </si>
  <si>
    <t>8952184</t>
  </si>
  <si>
    <t>9013432</t>
  </si>
  <si>
    <t>1611293</t>
  </si>
  <si>
    <t>8576812</t>
  </si>
  <si>
    <t>9022634</t>
  </si>
  <si>
    <t>9595302</t>
  </si>
  <si>
    <t>6328317</t>
  </si>
  <si>
    <t>9307458</t>
  </si>
  <si>
    <t>2606378</t>
  </si>
  <si>
    <t>2434471</t>
  </si>
  <si>
    <t>9866483</t>
  </si>
  <si>
    <t>2535621</t>
  </si>
  <si>
    <t>7230702</t>
  </si>
  <si>
    <t>8393470</t>
  </si>
  <si>
    <t>5201676</t>
  </si>
  <si>
    <t>4069797</t>
  </si>
  <si>
    <t>7907617</t>
  </si>
  <si>
    <t>9847754</t>
  </si>
  <si>
    <t>6710330</t>
  </si>
  <si>
    <t>3411612</t>
  </si>
  <si>
    <t>8143432</t>
  </si>
  <si>
    <t>8801127</t>
  </si>
  <si>
    <t>9526032</t>
  </si>
  <si>
    <t>2710982</t>
  </si>
  <si>
    <t>3788483</t>
  </si>
  <si>
    <t>5909847</t>
  </si>
  <si>
    <t>5694959</t>
  </si>
  <si>
    <t>1226871</t>
  </si>
  <si>
    <t>4713170</t>
  </si>
  <si>
    <t>6508536</t>
  </si>
  <si>
    <t>1874408</t>
  </si>
  <si>
    <t>5450126</t>
  </si>
  <si>
    <t>4432294</t>
  </si>
  <si>
    <t>6897018</t>
  </si>
  <si>
    <t>4564439</t>
  </si>
  <si>
    <t>5622033</t>
  </si>
  <si>
    <t>9503840</t>
  </si>
  <si>
    <t>4223885</t>
  </si>
  <si>
    <t>7549242</t>
  </si>
  <si>
    <t>5561029</t>
  </si>
  <si>
    <t>7079161</t>
  </si>
  <si>
    <t>8743677</t>
  </si>
  <si>
    <t>6692263</t>
  </si>
  <si>
    <t>3605916</t>
  </si>
  <si>
    <t>2160945</t>
  </si>
  <si>
    <t>5039781</t>
  </si>
  <si>
    <t>1967023</t>
  </si>
  <si>
    <t>2100873</t>
  </si>
  <si>
    <t>7182978</t>
  </si>
  <si>
    <t>9156280</t>
  </si>
  <si>
    <t>4016972</t>
  </si>
  <si>
    <t>1689172</t>
  </si>
  <si>
    <t>2191474</t>
  </si>
  <si>
    <t>8904781</t>
  </si>
  <si>
    <t>9778824</t>
  </si>
  <si>
    <t>8906335</t>
  </si>
  <si>
    <t>3365321</t>
  </si>
  <si>
    <t>9152237</t>
  </si>
  <si>
    <t>9749215</t>
  </si>
  <si>
    <t>6841508</t>
  </si>
  <si>
    <t>2137128</t>
  </si>
  <si>
    <t>5738009</t>
  </si>
  <si>
    <t>3067973</t>
  </si>
  <si>
    <t>7749025</t>
  </si>
  <si>
    <t>9845645</t>
  </si>
  <si>
    <t>9256812</t>
  </si>
  <si>
    <t>6049770</t>
  </si>
  <si>
    <t>3653296</t>
  </si>
  <si>
    <t>5793954</t>
  </si>
  <si>
    <t>1645739</t>
  </si>
  <si>
    <t>2703459</t>
  </si>
  <si>
    <t>4821428</t>
  </si>
  <si>
    <t>2717944</t>
  </si>
  <si>
    <t>7953827</t>
  </si>
  <si>
    <t>5502088</t>
  </si>
  <si>
    <t>9313619</t>
  </si>
  <si>
    <t>5674792</t>
  </si>
  <si>
    <t>3475932</t>
  </si>
  <si>
    <t>1662168</t>
  </si>
  <si>
    <t>6872911</t>
  </si>
  <si>
    <t>1160285</t>
  </si>
  <si>
    <t>1945417</t>
  </si>
  <si>
    <t>9591477</t>
  </si>
  <si>
    <t>9287761</t>
  </si>
  <si>
    <t>7563634</t>
  </si>
  <si>
    <t>8773262</t>
  </si>
  <si>
    <t>9089903</t>
  </si>
  <si>
    <t>6000524</t>
  </si>
  <si>
    <t>8557570</t>
  </si>
  <si>
    <t>4609962</t>
  </si>
  <si>
    <t>9063427</t>
  </si>
  <si>
    <t>9405102</t>
  </si>
  <si>
    <t>7162997</t>
  </si>
  <si>
    <t>4119124</t>
  </si>
  <si>
    <t>8072843</t>
  </si>
  <si>
    <t>9323720</t>
  </si>
  <si>
    <t>8155642</t>
  </si>
  <si>
    <t>1715958</t>
  </si>
  <si>
    <t>8624818</t>
  </si>
  <si>
    <t>3814434</t>
  </si>
  <si>
    <t>9510906</t>
  </si>
  <si>
    <t>6314280</t>
  </si>
  <si>
    <t>9782614</t>
  </si>
  <si>
    <t>4897584</t>
  </si>
  <si>
    <t>6703098</t>
  </si>
  <si>
    <t>2450377</t>
  </si>
  <si>
    <t>9329596</t>
  </si>
  <si>
    <t>8975226</t>
  </si>
  <si>
    <t>7026077</t>
  </si>
  <si>
    <t>6363373</t>
  </si>
  <si>
    <t>3744935</t>
  </si>
  <si>
    <t>2366169</t>
  </si>
  <si>
    <t>3812392</t>
  </si>
  <si>
    <t>7388438</t>
  </si>
  <si>
    <t>9865270</t>
  </si>
  <si>
    <t>7487390</t>
  </si>
  <si>
    <t>9270320</t>
  </si>
  <si>
    <t>3726665</t>
  </si>
  <si>
    <t>5781660</t>
  </si>
  <si>
    <t>8454426</t>
  </si>
  <si>
    <t>9435331</t>
  </si>
  <si>
    <t xml:space="preserve">9179866
</t>
  </si>
  <si>
    <t xml:space="preserve">6175532
</t>
  </si>
  <si>
    <t xml:space="preserve">7839168
</t>
  </si>
  <si>
    <t xml:space="preserve">3457018
</t>
  </si>
  <si>
    <t xml:space="preserve">8958793
</t>
  </si>
  <si>
    <t xml:space="preserve">3916794
</t>
  </si>
  <si>
    <t xml:space="preserve">3384195
</t>
  </si>
  <si>
    <t xml:space="preserve">8133704
</t>
  </si>
  <si>
    <t xml:space="preserve">6670667
</t>
  </si>
  <si>
    <t xml:space="preserve">2551433
</t>
  </si>
  <si>
    <t xml:space="preserve">8924293
</t>
  </si>
  <si>
    <t xml:space="preserve">7442617
</t>
  </si>
  <si>
    <t xml:space="preserve">2411391
</t>
  </si>
  <si>
    <t xml:space="preserve">3067158
</t>
  </si>
  <si>
    <t xml:space="preserve">7966817
</t>
  </si>
  <si>
    <t xml:space="preserve">4730884
</t>
  </si>
  <si>
    <t xml:space="preserve">3640331
</t>
  </si>
  <si>
    <t xml:space="preserve">4830287
</t>
  </si>
  <si>
    <t xml:space="preserve">8516990
</t>
  </si>
  <si>
    <t xml:space="preserve">3682644
</t>
  </si>
  <si>
    <t xml:space="preserve">4090584
</t>
  </si>
  <si>
    <t xml:space="preserve">6363312
</t>
  </si>
  <si>
    <t xml:space="preserve">9791694
</t>
  </si>
  <si>
    <t xml:space="preserve">3093395
</t>
  </si>
  <si>
    <t xml:space="preserve">3864661
</t>
  </si>
  <si>
    <t xml:space="preserve">2031271
</t>
  </si>
  <si>
    <t xml:space="preserve">1007512
</t>
  </si>
  <si>
    <t xml:space="preserve">6778361
</t>
  </si>
  <si>
    <t xml:space="preserve">4984911
</t>
  </si>
  <si>
    <t xml:space="preserve">7772624
</t>
  </si>
  <si>
    <t xml:space="preserve">1816936
</t>
  </si>
  <si>
    <t xml:space="preserve">9792510
</t>
  </si>
  <si>
    <t xml:space="preserve">2189750
</t>
  </si>
  <si>
    <t xml:space="preserve">2725447
</t>
  </si>
  <si>
    <t xml:space="preserve">7885456
</t>
  </si>
  <si>
    <t xml:space="preserve">6184838
</t>
  </si>
  <si>
    <t xml:space="preserve">8466799
</t>
  </si>
  <si>
    <t xml:space="preserve">1398107
</t>
  </si>
  <si>
    <t xml:space="preserve">5245058
</t>
  </si>
  <si>
    <t xml:space="preserve">1628438
</t>
  </si>
  <si>
    <t xml:space="preserve">7565453
</t>
  </si>
  <si>
    <t xml:space="preserve">1591995
</t>
  </si>
  <si>
    <t xml:space="preserve">2551835
</t>
  </si>
  <si>
    <t xml:space="preserve">4133866
</t>
  </si>
  <si>
    <t xml:space="preserve">4533556
</t>
  </si>
  <si>
    <t xml:space="preserve">7857688
</t>
  </si>
  <si>
    <t xml:space="preserve">7388607
</t>
  </si>
  <si>
    <t xml:space="preserve">3573252
</t>
  </si>
  <si>
    <t xml:space="preserve">5716958
</t>
  </si>
  <si>
    <t xml:space="preserve">1225302
</t>
  </si>
  <si>
    <t xml:space="preserve">2712296
</t>
  </si>
  <si>
    <t xml:space="preserve">8115615
</t>
  </si>
  <si>
    <t xml:space="preserve">5383123
</t>
  </si>
  <si>
    <t xml:space="preserve">4467883
</t>
  </si>
  <si>
    <t xml:space="preserve">3472571
</t>
  </si>
  <si>
    <t xml:space="preserve">8191172
</t>
  </si>
  <si>
    <t xml:space="preserve">8886320
</t>
  </si>
  <si>
    <t xml:space="preserve">5177687
</t>
  </si>
  <si>
    <t xml:space="preserve">6349383
</t>
  </si>
  <si>
    <t xml:space="preserve">9058714
</t>
  </si>
  <si>
    <t xml:space="preserve">1365746
</t>
  </si>
  <si>
    <t xml:space="preserve">7388806
</t>
  </si>
  <si>
    <t xml:space="preserve">2575065
</t>
  </si>
  <si>
    <t xml:space="preserve">7657294
</t>
  </si>
  <si>
    <t xml:space="preserve">5793351
</t>
  </si>
  <si>
    <t xml:space="preserve">1483827
</t>
  </si>
  <si>
    <t xml:space="preserve">6782094
</t>
  </si>
  <si>
    <t xml:space="preserve">2993059
</t>
  </si>
  <si>
    <t xml:space="preserve">9633822
</t>
  </si>
  <si>
    <t xml:space="preserve">4710360
</t>
  </si>
  <si>
    <t xml:space="preserve">6632960
</t>
  </si>
  <si>
    <t xml:space="preserve">1613711
</t>
  </si>
  <si>
    <t xml:space="preserve">3638487
</t>
  </si>
  <si>
    <t xml:space="preserve">7154193
</t>
  </si>
  <si>
    <t xml:space="preserve">7237121
</t>
  </si>
  <si>
    <t xml:space="preserve">8989861
</t>
  </si>
  <si>
    <t xml:space="preserve">6078912
</t>
  </si>
  <si>
    <t xml:space="preserve">5744274
</t>
  </si>
  <si>
    <t xml:space="preserve">5315385
</t>
  </si>
  <si>
    <t xml:space="preserve">9036485
</t>
  </si>
  <si>
    <t xml:space="preserve">4155562
</t>
  </si>
  <si>
    <t xml:space="preserve">1286651
</t>
  </si>
  <si>
    <t xml:space="preserve">4392721
</t>
  </si>
  <si>
    <t xml:space="preserve">4475257
</t>
  </si>
  <si>
    <t xml:space="preserve">3362239
</t>
  </si>
  <si>
    <t xml:space="preserve">5179405
</t>
  </si>
  <si>
    <t xml:space="preserve">7259491
</t>
  </si>
  <si>
    <t xml:space="preserve">4642095
</t>
  </si>
  <si>
    <t xml:space="preserve">1853556
</t>
  </si>
  <si>
    <t xml:space="preserve">3689626
</t>
  </si>
  <si>
    <t xml:space="preserve">4457986
</t>
  </si>
  <si>
    <t xml:space="preserve">6811189
</t>
  </si>
  <si>
    <t xml:space="preserve">1257225
</t>
  </si>
  <si>
    <t xml:space="preserve">1297274
</t>
  </si>
  <si>
    <t xml:space="preserve">7628896
</t>
  </si>
  <si>
    <t xml:space="preserve">1063545
</t>
  </si>
  <si>
    <t xml:space="preserve">9038245
</t>
  </si>
  <si>
    <t xml:space="preserve">6447649
</t>
  </si>
  <si>
    <t xml:space="preserve">7542063
</t>
  </si>
  <si>
    <t xml:space="preserve">5362166
</t>
  </si>
  <si>
    <t xml:space="preserve">3812227
</t>
  </si>
  <si>
    <t xml:space="preserve">3858888
</t>
  </si>
  <si>
    <t xml:space="preserve">4842787
</t>
  </si>
  <si>
    <t xml:space="preserve">7697588
</t>
  </si>
  <si>
    <t xml:space="preserve">7511736
</t>
  </si>
  <si>
    <t xml:space="preserve">2545491
</t>
  </si>
  <si>
    <t xml:space="preserve">3949768
</t>
  </si>
  <si>
    <t xml:space="preserve">2111111
</t>
  </si>
  <si>
    <t xml:space="preserve">7170789
</t>
  </si>
  <si>
    <t xml:space="preserve">3544586
</t>
  </si>
  <si>
    <t xml:space="preserve">5407315
</t>
  </si>
  <si>
    <t xml:space="preserve">4246174
</t>
  </si>
  <si>
    <t xml:space="preserve">8185103
</t>
  </si>
  <si>
    <t xml:space="preserve">6690627
</t>
  </si>
  <si>
    <t xml:space="preserve">1495204
</t>
  </si>
  <si>
    <t xml:space="preserve">1358782
</t>
  </si>
  <si>
    <t xml:space="preserve">3299962
</t>
  </si>
  <si>
    <t xml:space="preserve">4554133
</t>
  </si>
  <si>
    <t xml:space="preserve">3074410
</t>
  </si>
  <si>
    <t xml:space="preserve">8829786
</t>
  </si>
  <si>
    <t xml:space="preserve">8156329
</t>
  </si>
  <si>
    <t xml:space="preserve">2798362
</t>
  </si>
  <si>
    <t xml:space="preserve">6302435
</t>
  </si>
  <si>
    <t xml:space="preserve">7199005
</t>
  </si>
  <si>
    <t xml:space="preserve">7501218
</t>
  </si>
  <si>
    <t xml:space="preserve">1808244
</t>
  </si>
  <si>
    <t xml:space="preserve">1887334
</t>
  </si>
  <si>
    <t xml:space="preserve">7597406
</t>
  </si>
  <si>
    <t xml:space="preserve">1753255
</t>
  </si>
  <si>
    <t xml:space="preserve">4308564
</t>
  </si>
  <si>
    <t xml:space="preserve">7259806
</t>
  </si>
  <si>
    <t xml:space="preserve">8892159
</t>
  </si>
  <si>
    <t xml:space="preserve">7354723
</t>
  </si>
  <si>
    <t xml:space="preserve">9349022
</t>
  </si>
  <si>
    <t xml:space="preserve">8046675
</t>
  </si>
  <si>
    <t xml:space="preserve">7927024
</t>
  </si>
  <si>
    <t xml:space="preserve">3090354
</t>
  </si>
  <si>
    <t xml:space="preserve">1839437
</t>
  </si>
  <si>
    <t xml:space="preserve">3312838
</t>
  </si>
  <si>
    <t xml:space="preserve">5608185
</t>
  </si>
  <si>
    <t xml:space="preserve">4394744
</t>
  </si>
  <si>
    <t xml:space="preserve">3937266
</t>
  </si>
  <si>
    <t xml:space="preserve">6375538
</t>
  </si>
  <si>
    <t xml:space="preserve">9866293
</t>
  </si>
  <si>
    <t xml:space="preserve">3706431
</t>
  </si>
  <si>
    <t xml:space="preserve">4312890
</t>
  </si>
  <si>
    <t xml:space="preserve">8125561
</t>
  </si>
  <si>
    <t xml:space="preserve">1339487
</t>
  </si>
  <si>
    <t xml:space="preserve">9205881
</t>
  </si>
  <si>
    <t xml:space="preserve">6907024
</t>
  </si>
  <si>
    <t xml:space="preserve">4942798
</t>
  </si>
  <si>
    <t xml:space="preserve">8324427
</t>
  </si>
  <si>
    <t xml:space="preserve">9468661
</t>
  </si>
  <si>
    <t xml:space="preserve">4524410
</t>
  </si>
  <si>
    <t xml:space="preserve">1559115
</t>
  </si>
  <si>
    <t xml:space="preserve">2112365
</t>
  </si>
  <si>
    <t xml:space="preserve">3469574
</t>
  </si>
  <si>
    <t xml:space="preserve">3609347
</t>
  </si>
  <si>
    <t xml:space="preserve">3105506
</t>
  </si>
  <si>
    <t xml:space="preserve">1978132
</t>
  </si>
  <si>
    <t xml:space="preserve">3747329
</t>
  </si>
  <si>
    <t xml:space="preserve">8680017
</t>
  </si>
  <si>
    <t xml:space="preserve">9698512
</t>
  </si>
  <si>
    <t xml:space="preserve">7969030
</t>
  </si>
  <si>
    <t xml:space="preserve">7078604
</t>
  </si>
  <si>
    <t xml:space="preserve">7100372
</t>
  </si>
  <si>
    <t xml:space="preserve">4959257
</t>
  </si>
  <si>
    <t xml:space="preserve">6425990
</t>
  </si>
  <si>
    <t xml:space="preserve">2036405
</t>
  </si>
  <si>
    <t xml:space="preserve">2092990
</t>
  </si>
  <si>
    <t xml:space="preserve">6917936
</t>
  </si>
  <si>
    <t xml:space="preserve">7735774
</t>
  </si>
  <si>
    <t xml:space="preserve">5108806
</t>
  </si>
  <si>
    <t xml:space="preserve">3003680
</t>
  </si>
  <si>
    <t xml:space="preserve">3184447
</t>
  </si>
  <si>
    <t xml:space="preserve">2501443
</t>
  </si>
  <si>
    <t xml:space="preserve">7077762
</t>
  </si>
  <si>
    <t xml:space="preserve">3585496
</t>
  </si>
  <si>
    <t xml:space="preserve">1133587
</t>
  </si>
  <si>
    <t xml:space="preserve">1228498
</t>
  </si>
  <si>
    <t xml:space="preserve">5107470
</t>
  </si>
  <si>
    <t xml:space="preserve">7508638
</t>
  </si>
  <si>
    <t xml:space="preserve">8378427
</t>
  </si>
  <si>
    <t xml:space="preserve">1136491
</t>
  </si>
  <si>
    <t xml:space="preserve">5025890
</t>
  </si>
  <si>
    <t xml:space="preserve">7518530
</t>
  </si>
  <si>
    <t xml:space="preserve">3145477
</t>
  </si>
  <si>
    <t xml:space="preserve">6838718
</t>
  </si>
  <si>
    <t xml:space="preserve">9243546
</t>
  </si>
  <si>
    <t xml:space="preserve">3313183
</t>
  </si>
  <si>
    <t xml:space="preserve">8020478
</t>
  </si>
  <si>
    <t xml:space="preserve">9481738
</t>
  </si>
  <si>
    <t xml:space="preserve">3068729
</t>
  </si>
  <si>
    <t xml:space="preserve">9246324
</t>
  </si>
  <si>
    <t xml:space="preserve">1970977
</t>
  </si>
  <si>
    <t xml:space="preserve">7493052
</t>
  </si>
  <si>
    <t xml:space="preserve">8917995
</t>
  </si>
  <si>
    <t xml:space="preserve">5339901
</t>
  </si>
  <si>
    <t xml:space="preserve">1046006
</t>
  </si>
  <si>
    <t xml:space="preserve">8099538
</t>
  </si>
  <si>
    <t xml:space="preserve">6916740
</t>
  </si>
  <si>
    <t xml:space="preserve">7937625
</t>
  </si>
  <si>
    <t xml:space="preserve">6967636
</t>
  </si>
  <si>
    <t xml:space="preserve">8757488
</t>
  </si>
  <si>
    <t xml:space="preserve">3483502
</t>
  </si>
  <si>
    <t xml:space="preserve">4473792
</t>
  </si>
  <si>
    <t xml:space="preserve">4606653
</t>
  </si>
  <si>
    <t xml:space="preserve">9705984
</t>
  </si>
  <si>
    <t xml:space="preserve">6029198
</t>
  </si>
  <si>
    <t xml:space="preserve">3492759
</t>
  </si>
  <si>
    <t xml:space="preserve">1069944
</t>
  </si>
  <si>
    <t xml:space="preserve">6216998
</t>
  </si>
  <si>
    <t xml:space="preserve">4696971
</t>
  </si>
  <si>
    <t xml:space="preserve">2304564
</t>
  </si>
  <si>
    <t xml:space="preserve">4462934
</t>
  </si>
  <si>
    <t xml:space="preserve">6071943
</t>
  </si>
  <si>
    <t xml:space="preserve">2513649
</t>
  </si>
  <si>
    <t xml:space="preserve">6930951
</t>
  </si>
  <si>
    <t xml:space="preserve">9265325
</t>
  </si>
  <si>
    <t xml:space="preserve">5735059
</t>
  </si>
  <si>
    <t xml:space="preserve">2504543
</t>
  </si>
  <si>
    <t xml:space="preserve">1709890
</t>
  </si>
  <si>
    <t xml:space="preserve">3931696
</t>
  </si>
  <si>
    <t xml:space="preserve">1704557
</t>
  </si>
  <si>
    <t xml:space="preserve">1138635
</t>
  </si>
  <si>
    <t xml:space="preserve">1291050
</t>
  </si>
  <si>
    <t xml:space="preserve">8439605
</t>
  </si>
  <si>
    <t xml:space="preserve">4218032
</t>
  </si>
  <si>
    <t xml:space="preserve">1865212
</t>
  </si>
  <si>
    <t xml:space="preserve">1555759
</t>
  </si>
  <si>
    <t xml:space="preserve">7346623
</t>
  </si>
  <si>
    <t xml:space="preserve">5388264
</t>
  </si>
  <si>
    <t xml:space="preserve">3812250
</t>
  </si>
  <si>
    <t xml:space="preserve">2741764
</t>
  </si>
  <si>
    <t xml:space="preserve">9102397
</t>
  </si>
  <si>
    <t xml:space="preserve">6643734
</t>
  </si>
  <si>
    <t xml:space="preserve">7066219
</t>
  </si>
  <si>
    <t xml:space="preserve">8015314
</t>
  </si>
  <si>
    <t xml:space="preserve">7331368
</t>
  </si>
  <si>
    <t xml:space="preserve">1552936
</t>
  </si>
  <si>
    <t xml:space="preserve">9608475
</t>
  </si>
  <si>
    <t xml:space="preserve">1631277
</t>
  </si>
  <si>
    <t xml:space="preserve">4593409
</t>
  </si>
  <si>
    <t xml:space="preserve">2732229
</t>
  </si>
  <si>
    <t xml:space="preserve">3218582
</t>
  </si>
  <si>
    <t xml:space="preserve">5593369
</t>
  </si>
  <si>
    <t xml:space="preserve">7127676
</t>
  </si>
  <si>
    <t xml:space="preserve">5602754
</t>
  </si>
  <si>
    <t xml:space="preserve">4961527
</t>
  </si>
  <si>
    <t xml:space="preserve">7873607
</t>
  </si>
  <si>
    <t xml:space="preserve">5384366
</t>
  </si>
  <si>
    <t xml:space="preserve">3011777
</t>
  </si>
  <si>
    <t xml:space="preserve">3989358
</t>
  </si>
  <si>
    <t xml:space="preserve">5467594
</t>
  </si>
  <si>
    <t xml:space="preserve">1976391
</t>
  </si>
  <si>
    <t xml:space="preserve">5035159
</t>
  </si>
  <si>
    <t xml:space="preserve">2208774
</t>
  </si>
  <si>
    <t xml:space="preserve">3496487
</t>
  </si>
  <si>
    <t xml:space="preserve">7848723
</t>
  </si>
  <si>
    <t xml:space="preserve">9337114
</t>
  </si>
  <si>
    <t xml:space="preserve">5000093
</t>
  </si>
  <si>
    <t xml:space="preserve">5046763
</t>
  </si>
  <si>
    <t xml:space="preserve">2154408
</t>
  </si>
  <si>
    <t xml:space="preserve">8702355
</t>
  </si>
  <si>
    <t xml:space="preserve">6447362
</t>
  </si>
  <si>
    <t xml:space="preserve">7049489
</t>
  </si>
  <si>
    <t xml:space="preserve">1494686
</t>
  </si>
  <si>
    <t xml:space="preserve">5175174
</t>
  </si>
  <si>
    <t xml:space="preserve">5150497
</t>
  </si>
  <si>
    <t xml:space="preserve">8291314
</t>
  </si>
  <si>
    <t xml:space="preserve">9553686
</t>
  </si>
  <si>
    <t xml:space="preserve">6133562
</t>
  </si>
  <si>
    <t xml:space="preserve">8416531
</t>
  </si>
  <si>
    <t xml:space="preserve">5134716
</t>
  </si>
  <si>
    <t xml:space="preserve">7075400
</t>
  </si>
  <si>
    <t xml:space="preserve">8206427
</t>
  </si>
  <si>
    <t xml:space="preserve">2690224
</t>
  </si>
  <si>
    <t xml:space="preserve">5665998
</t>
  </si>
  <si>
    <t xml:space="preserve">3290288
</t>
  </si>
  <si>
    <t xml:space="preserve">1479791
</t>
  </si>
  <si>
    <t xml:space="preserve">1844330
</t>
  </si>
  <si>
    <t xml:space="preserve">1482882
</t>
  </si>
  <si>
    <t xml:space="preserve">3731622
</t>
  </si>
  <si>
    <t xml:space="preserve">8268813
</t>
  </si>
  <si>
    <t xml:space="preserve">2396864
</t>
  </si>
  <si>
    <t xml:space="preserve">6510616
</t>
  </si>
  <si>
    <t xml:space="preserve">7896845
</t>
  </si>
  <si>
    <t xml:space="preserve">5801927
</t>
  </si>
  <si>
    <t xml:space="preserve">6206494
</t>
  </si>
  <si>
    <t xml:space="preserve">6298208
</t>
  </si>
  <si>
    <t xml:space="preserve">6833482
</t>
  </si>
  <si>
    <t xml:space="preserve">2912002
</t>
  </si>
  <si>
    <t xml:space="preserve">9660541
</t>
  </si>
  <si>
    <t xml:space="preserve">7837792
</t>
  </si>
  <si>
    <t xml:space="preserve">2390370
</t>
  </si>
  <si>
    <t xml:space="preserve">3423187
</t>
  </si>
  <si>
    <t xml:space="preserve">2286321
</t>
  </si>
  <si>
    <t xml:space="preserve">3720483
</t>
  </si>
  <si>
    <t xml:space="preserve">8309504
</t>
  </si>
  <si>
    <t xml:space="preserve">7771046
</t>
  </si>
  <si>
    <t xml:space="preserve">1766600
</t>
  </si>
  <si>
    <t xml:space="preserve">3255569
</t>
  </si>
  <si>
    <t xml:space="preserve">4232236
</t>
  </si>
  <si>
    <t xml:space="preserve">5930938
</t>
  </si>
  <si>
    <t xml:space="preserve">2254918
</t>
  </si>
  <si>
    <t xml:space="preserve">3310123
</t>
  </si>
  <si>
    <t xml:space="preserve">2006656
</t>
  </si>
  <si>
    <t xml:space="preserve">5419499
</t>
  </si>
  <si>
    <t xml:space="preserve">8907792
</t>
  </si>
  <si>
    <t xml:space="preserve">9240709
</t>
  </si>
  <si>
    <t xml:space="preserve">8563698
</t>
  </si>
  <si>
    <t xml:space="preserve">6033659
</t>
  </si>
  <si>
    <t xml:space="preserve">4952666
</t>
  </si>
  <si>
    <t xml:space="preserve">2304664
</t>
  </si>
  <si>
    <t xml:space="preserve">7472138
</t>
  </si>
  <si>
    <t xml:space="preserve">3858842
</t>
  </si>
  <si>
    <t xml:space="preserve">9468489
</t>
  </si>
  <si>
    <t xml:space="preserve">1634920
</t>
  </si>
  <si>
    <t xml:space="preserve">1743175
</t>
  </si>
  <si>
    <t xml:space="preserve">7066943
</t>
  </si>
  <si>
    <t xml:space="preserve">4773907
</t>
  </si>
  <si>
    <t xml:space="preserve">2867845
</t>
  </si>
  <si>
    <t xml:space="preserve">3158912
</t>
  </si>
  <si>
    <t xml:space="preserve">7099938
</t>
  </si>
  <si>
    <t xml:space="preserve">9482114
</t>
  </si>
  <si>
    <t xml:space="preserve">2687880
</t>
  </si>
  <si>
    <t xml:space="preserve">4257517
</t>
  </si>
  <si>
    <t xml:space="preserve">1343656
</t>
  </si>
  <si>
    <t xml:space="preserve">4016621
</t>
  </si>
  <si>
    <t xml:space="preserve">9742218
</t>
  </si>
  <si>
    <t xml:space="preserve">2609704
</t>
  </si>
  <si>
    <t xml:space="preserve">9257008
</t>
  </si>
  <si>
    <t xml:space="preserve">1138576
</t>
  </si>
  <si>
    <t xml:space="preserve">4687571
</t>
  </si>
  <si>
    <t xml:space="preserve">4822262
</t>
  </si>
  <si>
    <t xml:space="preserve">8341925
</t>
  </si>
  <si>
    <t xml:space="preserve">8021596
</t>
  </si>
  <si>
    <t xml:space="preserve">8819411
</t>
  </si>
  <si>
    <t xml:space="preserve">2934909
</t>
  </si>
  <si>
    <t xml:space="preserve">5246309
</t>
  </si>
  <si>
    <t xml:space="preserve">7434002
</t>
  </si>
  <si>
    <t xml:space="preserve">3131754
</t>
  </si>
  <si>
    <t xml:space="preserve">5384151
</t>
  </si>
  <si>
    <t xml:space="preserve">3680010
</t>
  </si>
  <si>
    <t xml:space="preserve">5217695
</t>
  </si>
  <si>
    <t xml:space="preserve">7110177
</t>
  </si>
  <si>
    <t xml:space="preserve">4213546
</t>
  </si>
  <si>
    <t xml:space="preserve">7176928
</t>
  </si>
  <si>
    <t xml:space="preserve">8728318
</t>
  </si>
  <si>
    <t xml:space="preserve">2037513
</t>
  </si>
  <si>
    <t xml:space="preserve">3880870
</t>
  </si>
  <si>
    <t xml:space="preserve">9434503
</t>
  </si>
  <si>
    <t xml:space="preserve">5648394
</t>
  </si>
  <si>
    <t xml:space="preserve">5402553
</t>
  </si>
  <si>
    <t xml:space="preserve">1068619
</t>
  </si>
  <si>
    <t xml:space="preserve">4877756
</t>
  </si>
  <si>
    <t xml:space="preserve">2510249
</t>
  </si>
  <si>
    <t xml:space="preserve">2533520
</t>
  </si>
  <si>
    <t xml:space="preserve">1330274
</t>
  </si>
  <si>
    <t xml:space="preserve">3092249
</t>
  </si>
  <si>
    <t xml:space="preserve">9695543
</t>
  </si>
  <si>
    <t xml:space="preserve">4464955
</t>
  </si>
  <si>
    <t xml:space="preserve">8121185
</t>
  </si>
  <si>
    <t xml:space="preserve">3444811
</t>
  </si>
  <si>
    <t xml:space="preserve">2302396
</t>
  </si>
  <si>
    <t xml:space="preserve">5574702
</t>
  </si>
  <si>
    <t xml:space="preserve">7836628
</t>
  </si>
  <si>
    <t xml:space="preserve">9421801
</t>
  </si>
  <si>
    <t xml:space="preserve">4454509
</t>
  </si>
  <si>
    <t xml:space="preserve">7758420
</t>
  </si>
  <si>
    <t xml:space="preserve">3050576
</t>
  </si>
  <si>
    <t xml:space="preserve">6148832
</t>
  </si>
  <si>
    <t xml:space="preserve">3003796
</t>
  </si>
  <si>
    <t xml:space="preserve">6334551
</t>
  </si>
  <si>
    <t xml:space="preserve">3302077
</t>
  </si>
  <si>
    <t xml:space="preserve">4339868
</t>
  </si>
  <si>
    <t xml:space="preserve">8349990
</t>
  </si>
  <si>
    <t xml:space="preserve">3168920
</t>
  </si>
  <si>
    <t xml:space="preserve">2560221
</t>
  </si>
  <si>
    <t xml:space="preserve">2206792
</t>
  </si>
  <si>
    <t xml:space="preserve">8512984
</t>
  </si>
  <si>
    <t xml:space="preserve">3289647
</t>
  </si>
  <si>
    <t xml:space="preserve">4339847
</t>
  </si>
  <si>
    <t xml:space="preserve">7327640
</t>
  </si>
  <si>
    <t xml:space="preserve">6962524
</t>
  </si>
  <si>
    <t xml:space="preserve">4504240
</t>
  </si>
  <si>
    <t xml:space="preserve">7145206
</t>
  </si>
  <si>
    <t xml:space="preserve">3394376
</t>
  </si>
  <si>
    <t xml:space="preserve">4237070
</t>
  </si>
  <si>
    <t xml:space="preserve">8725839
</t>
  </si>
  <si>
    <t xml:space="preserve">9595914
</t>
  </si>
  <si>
    <t xml:space="preserve">8969143
</t>
  </si>
  <si>
    <t xml:space="preserve">7511626
</t>
  </si>
  <si>
    <t xml:space="preserve">2215657
</t>
  </si>
  <si>
    <t xml:space="preserve">2354576
</t>
  </si>
  <si>
    <t xml:space="preserve">1599571
</t>
  </si>
  <si>
    <t xml:space="preserve">1271081
</t>
  </si>
  <si>
    <t xml:space="preserve">9490125
</t>
  </si>
  <si>
    <t xml:space="preserve">8912872
</t>
  </si>
  <si>
    <t xml:space="preserve">5534183
</t>
  </si>
  <si>
    <t xml:space="preserve">5706811
</t>
  </si>
  <si>
    <t xml:space="preserve">2594056
</t>
  </si>
  <si>
    <t xml:space="preserve">6473618
</t>
  </si>
  <si>
    <t xml:space="preserve">4529047
</t>
  </si>
  <si>
    <t xml:space="preserve">3748033
</t>
  </si>
  <si>
    <t xml:space="preserve">4340038
</t>
  </si>
  <si>
    <t xml:space="preserve">8481202
</t>
  </si>
  <si>
    <t xml:space="preserve">6212635
</t>
  </si>
  <si>
    <t xml:space="preserve">6455484
</t>
  </si>
  <si>
    <t xml:space="preserve">5352651
</t>
  </si>
  <si>
    <t xml:space="preserve">3926470
</t>
  </si>
  <si>
    <t xml:space="preserve">7159581
</t>
  </si>
  <si>
    <t xml:space="preserve">9813601
</t>
  </si>
  <si>
    <t xml:space="preserve">2818945
</t>
  </si>
  <si>
    <t xml:space="preserve">1899884
</t>
  </si>
  <si>
    <t xml:space="preserve">3746666
</t>
  </si>
  <si>
    <t xml:space="preserve">6667124
</t>
  </si>
  <si>
    <t xml:space="preserve">9762131
</t>
  </si>
  <si>
    <t xml:space="preserve">8453601
</t>
  </si>
  <si>
    <t xml:space="preserve">9618869
</t>
  </si>
  <si>
    <t xml:space="preserve">1850149
</t>
  </si>
  <si>
    <t xml:space="preserve">8628162
</t>
  </si>
  <si>
    <t xml:space="preserve">9465945
</t>
  </si>
  <si>
    <t xml:space="preserve">5501380
</t>
  </si>
  <si>
    <t xml:space="preserve">9520660
</t>
  </si>
  <si>
    <t xml:space="preserve">1725090
</t>
  </si>
  <si>
    <t xml:space="preserve">4413547
</t>
  </si>
  <si>
    <t xml:space="preserve">3573811
</t>
  </si>
  <si>
    <t xml:space="preserve">8067380
</t>
  </si>
  <si>
    <t xml:space="preserve">5288747
</t>
  </si>
  <si>
    <t xml:space="preserve">2016633
</t>
  </si>
  <si>
    <t xml:space="preserve">7646855
</t>
  </si>
  <si>
    <t xml:space="preserve">3695139
</t>
  </si>
  <si>
    <t xml:space="preserve">1984863
</t>
  </si>
  <si>
    <t xml:space="preserve">7000024
</t>
  </si>
  <si>
    <t xml:space="preserve">9213841
</t>
  </si>
  <si>
    <t xml:space="preserve">1635486
</t>
  </si>
  <si>
    <t xml:space="preserve">4604914
</t>
  </si>
  <si>
    <t xml:space="preserve">7115090
</t>
  </si>
  <si>
    <t xml:space="preserve">5423272
</t>
  </si>
  <si>
    <t xml:space="preserve">3058647
</t>
  </si>
  <si>
    <t xml:space="preserve">5659602
</t>
  </si>
  <si>
    <t xml:space="preserve">9845273
</t>
  </si>
  <si>
    <t xml:space="preserve">1711785
</t>
  </si>
  <si>
    <t xml:space="preserve">4725600
</t>
  </si>
  <si>
    <t xml:space="preserve">4296043
</t>
  </si>
  <si>
    <t xml:space="preserve">4003012
</t>
  </si>
  <si>
    <t xml:space="preserve">5634999
</t>
  </si>
  <si>
    <t xml:space="preserve">5999079
</t>
  </si>
  <si>
    <t xml:space="preserve">8661606
</t>
  </si>
  <si>
    <t xml:space="preserve">8080947
</t>
  </si>
  <si>
    <t xml:space="preserve">9680792
</t>
  </si>
  <si>
    <t xml:space="preserve">2443628
</t>
  </si>
  <si>
    <t xml:space="preserve">7496069
</t>
  </si>
  <si>
    <t xml:space="preserve">2217982
</t>
  </si>
  <si>
    <t xml:space="preserve">5406188
</t>
  </si>
  <si>
    <t xml:space="preserve">5966508
</t>
  </si>
  <si>
    <t xml:space="preserve">5539590
</t>
  </si>
  <si>
    <t xml:space="preserve">4430301
</t>
  </si>
  <si>
    <t xml:space="preserve">4423796
</t>
  </si>
  <si>
    <t xml:space="preserve">4853763
</t>
  </si>
  <si>
    <t xml:space="preserve">7799285
</t>
  </si>
  <si>
    <t xml:space="preserve">6860758
</t>
  </si>
  <si>
    <t xml:space="preserve">7588385
</t>
  </si>
  <si>
    <t xml:space="preserve">5081588
</t>
  </si>
  <si>
    <t xml:space="preserve">4319785
</t>
  </si>
  <si>
    <t xml:space="preserve">8456838
</t>
  </si>
  <si>
    <t xml:space="preserve">5103310
</t>
  </si>
  <si>
    <t xml:space="preserve">7820393
</t>
  </si>
  <si>
    <t xml:space="preserve">2804276
</t>
  </si>
  <si>
    <t xml:space="preserve">2626067
</t>
  </si>
  <si>
    <t xml:space="preserve">4131539
</t>
  </si>
  <si>
    <t xml:space="preserve">5453449
</t>
  </si>
  <si>
    <t xml:space="preserve">7445740
</t>
  </si>
  <si>
    <t xml:space="preserve">6295147
</t>
  </si>
  <si>
    <t xml:space="preserve">4626675
</t>
  </si>
  <si>
    <t xml:space="preserve">7018251
</t>
  </si>
  <si>
    <t xml:space="preserve">4538748
</t>
  </si>
  <si>
    <t xml:space="preserve">1455548
</t>
  </si>
  <si>
    <t xml:space="preserve">9158888
</t>
  </si>
  <si>
    <t xml:space="preserve">8466206
</t>
  </si>
  <si>
    <t xml:space="preserve">8119909
</t>
  </si>
  <si>
    <t xml:space="preserve">2013939
</t>
  </si>
  <si>
    <t xml:space="preserve">8788755
</t>
  </si>
  <si>
    <t xml:space="preserve">8123250
</t>
  </si>
  <si>
    <t xml:space="preserve">5537410
</t>
  </si>
  <si>
    <t xml:space="preserve">2974078
</t>
  </si>
  <si>
    <t xml:space="preserve">9348860
</t>
  </si>
  <si>
    <t xml:space="preserve">7133391
</t>
  </si>
  <si>
    <t xml:space="preserve">3017402
</t>
  </si>
  <si>
    <t xml:space="preserve">1662996
</t>
  </si>
  <si>
    <t xml:space="preserve">1233270
</t>
  </si>
  <si>
    <t xml:space="preserve">7016258
</t>
  </si>
  <si>
    <t xml:space="preserve">1595562
</t>
  </si>
  <si>
    <t xml:space="preserve">9499521
</t>
  </si>
  <si>
    <t xml:space="preserve">1539905
</t>
  </si>
  <si>
    <t xml:space="preserve">9424366
</t>
  </si>
  <si>
    <t xml:space="preserve">1456111
</t>
  </si>
  <si>
    <t xml:space="preserve">3234791
</t>
  </si>
  <si>
    <t xml:space="preserve">6408582
</t>
  </si>
  <si>
    <t xml:space="preserve">3690939
</t>
  </si>
  <si>
    <t xml:space="preserve">5439311
</t>
  </si>
  <si>
    <t xml:space="preserve">4993077
</t>
  </si>
  <si>
    <t xml:space="preserve">6635302
</t>
  </si>
  <si>
    <t xml:space="preserve">2639920
</t>
  </si>
  <si>
    <t xml:space="preserve">7231403
</t>
  </si>
  <si>
    <t xml:space="preserve">2947149
</t>
  </si>
  <si>
    <t xml:space="preserve">6227448
</t>
  </si>
  <si>
    <t xml:space="preserve">1039424
</t>
  </si>
  <si>
    <t xml:space="preserve">3988189
</t>
  </si>
  <si>
    <t xml:space="preserve">4037441
</t>
  </si>
  <si>
    <t xml:space="preserve">5885478
</t>
  </si>
  <si>
    <t xml:space="preserve">5986664
</t>
  </si>
  <si>
    <t xml:space="preserve">6513659
</t>
  </si>
  <si>
    <t xml:space="preserve">7012056
</t>
  </si>
  <si>
    <t xml:space="preserve">8098043
</t>
  </si>
  <si>
    <t xml:space="preserve">7511027
</t>
  </si>
  <si>
    <t xml:space="preserve">7233250
</t>
  </si>
  <si>
    <t xml:space="preserve">2353829
</t>
  </si>
  <si>
    <t xml:space="preserve">2169075
</t>
  </si>
  <si>
    <t xml:space="preserve">7548724
</t>
  </si>
  <si>
    <t xml:space="preserve">7613184
</t>
  </si>
  <si>
    <t xml:space="preserve">7782948
</t>
  </si>
  <si>
    <t xml:space="preserve">4727042
</t>
  </si>
  <si>
    <t xml:space="preserve">8549025
</t>
  </si>
  <si>
    <t xml:space="preserve">5190985
</t>
  </si>
  <si>
    <t xml:space="preserve">1682232
</t>
  </si>
  <si>
    <t xml:space="preserve">1927619
</t>
  </si>
  <si>
    <t xml:space="preserve">6913235
</t>
  </si>
  <si>
    <t xml:space="preserve">6741988
</t>
  </si>
  <si>
    <t xml:space="preserve">5407947
</t>
  </si>
  <si>
    <t xml:space="preserve">5059647
</t>
  </si>
  <si>
    <t xml:space="preserve">2349673
</t>
  </si>
  <si>
    <t xml:space="preserve">1665463
</t>
  </si>
  <si>
    <t xml:space="preserve">2573319
</t>
  </si>
  <si>
    <t xml:space="preserve">3088285
</t>
  </si>
  <si>
    <t xml:space="preserve">1682991
</t>
  </si>
  <si>
    <t xml:space="preserve">3619208
</t>
  </si>
  <si>
    <t xml:space="preserve">9857990
</t>
  </si>
  <si>
    <t xml:space="preserve">5401622
</t>
  </si>
  <si>
    <t xml:space="preserve">9073140
</t>
  </si>
  <si>
    <t xml:space="preserve">4691714
</t>
  </si>
  <si>
    <t xml:space="preserve">8351727
</t>
  </si>
  <si>
    <t xml:space="preserve">3877218
</t>
  </si>
  <si>
    <t xml:space="preserve">8402292
</t>
  </si>
  <si>
    <t xml:space="preserve">5885506
</t>
  </si>
  <si>
    <t xml:space="preserve">4834807
</t>
  </si>
  <si>
    <t xml:space="preserve">5257879
</t>
  </si>
  <si>
    <t xml:space="preserve">7021823
</t>
  </si>
  <si>
    <t xml:space="preserve">2437251
</t>
  </si>
  <si>
    <t xml:space="preserve">5967256
</t>
  </si>
  <si>
    <t xml:space="preserve">2196245
</t>
  </si>
  <si>
    <t xml:space="preserve">2769664
</t>
  </si>
  <si>
    <t xml:space="preserve">9539911
</t>
  </si>
  <si>
    <t xml:space="preserve">7794904
</t>
  </si>
  <si>
    <t xml:space="preserve">7167246
</t>
  </si>
  <si>
    <t xml:space="preserve">6091016
</t>
  </si>
  <si>
    <t xml:space="preserve">3564737
</t>
  </si>
  <si>
    <t xml:space="preserve">2161081
</t>
  </si>
  <si>
    <t xml:space="preserve">4598699
</t>
  </si>
  <si>
    <t xml:space="preserve">1626472
</t>
  </si>
  <si>
    <t xml:space="preserve">8346184
</t>
  </si>
  <si>
    <t xml:space="preserve">2172269
</t>
  </si>
  <si>
    <t xml:space="preserve">1237192
</t>
  </si>
  <si>
    <t xml:space="preserve">8464902
</t>
  </si>
  <si>
    <t xml:space="preserve">3205679
</t>
  </si>
  <si>
    <t xml:space="preserve">9407320
</t>
  </si>
  <si>
    <t xml:space="preserve">8019144
</t>
  </si>
  <si>
    <t xml:space="preserve">3248796
</t>
  </si>
  <si>
    <t xml:space="preserve">8879304
</t>
  </si>
  <si>
    <t xml:space="preserve">3361990
</t>
  </si>
  <si>
    <t xml:space="preserve">8089241
</t>
  </si>
  <si>
    <t xml:space="preserve">9779438
</t>
  </si>
  <si>
    <t xml:space="preserve">6533755
</t>
  </si>
  <si>
    <t xml:space="preserve">1072812
</t>
  </si>
  <si>
    <t xml:space="preserve">9242035
</t>
  </si>
  <si>
    <t xml:space="preserve">1818402
</t>
  </si>
  <si>
    <t xml:space="preserve">7070783
</t>
  </si>
  <si>
    <t xml:space="preserve">9394854
</t>
  </si>
  <si>
    <t xml:space="preserve">7173824
</t>
  </si>
  <si>
    <t xml:space="preserve">7800261
</t>
  </si>
  <si>
    <t xml:space="preserve">1101854
</t>
  </si>
  <si>
    <t xml:space="preserve">1634223
</t>
  </si>
  <si>
    <t xml:space="preserve">7868967
</t>
  </si>
  <si>
    <t xml:space="preserve">2405988
</t>
  </si>
  <si>
    <t xml:space="preserve">2256768
</t>
  </si>
  <si>
    <t xml:space="preserve">6270511
</t>
  </si>
  <si>
    <t xml:space="preserve">6879404
</t>
  </si>
  <si>
    <t xml:space="preserve">1474277
</t>
  </si>
  <si>
    <t xml:space="preserve">3672000
</t>
  </si>
  <si>
    <t xml:space="preserve">9331835
</t>
  </si>
  <si>
    <t xml:space="preserve">6473915
</t>
  </si>
  <si>
    <t xml:space="preserve">6734937
</t>
  </si>
  <si>
    <t xml:space="preserve">5922263
</t>
  </si>
  <si>
    <t xml:space="preserve">4886814
</t>
  </si>
  <si>
    <t xml:space="preserve">1334986
</t>
  </si>
  <si>
    <t xml:space="preserve">2191984
</t>
  </si>
  <si>
    <t xml:space="preserve">8866853
</t>
  </si>
  <si>
    <t xml:space="preserve">2762137
</t>
  </si>
  <si>
    <t xml:space="preserve">4982488
</t>
  </si>
  <si>
    <t xml:space="preserve">6881036
</t>
  </si>
  <si>
    <t xml:space="preserve">2989234
</t>
  </si>
  <si>
    <t xml:space="preserve">8821787
</t>
  </si>
  <si>
    <t xml:space="preserve">8592818
</t>
  </si>
  <si>
    <t xml:space="preserve">3341874
</t>
  </si>
  <si>
    <t xml:space="preserve">8621940
</t>
  </si>
  <si>
    <t xml:space="preserve">2793529
</t>
  </si>
  <si>
    <t xml:space="preserve">1081339
</t>
  </si>
  <si>
    <t xml:space="preserve">2829183
</t>
  </si>
  <si>
    <t xml:space="preserve">1023537
</t>
  </si>
  <si>
    <t xml:space="preserve">4978665
</t>
  </si>
  <si>
    <t xml:space="preserve">5847198
</t>
  </si>
  <si>
    <t xml:space="preserve">8243378
</t>
  </si>
  <si>
    <t xml:space="preserve">6554963
</t>
  </si>
  <si>
    <t xml:space="preserve">3374198
</t>
  </si>
  <si>
    <t xml:space="preserve">1560638
</t>
  </si>
  <si>
    <t xml:space="preserve">7449959
</t>
  </si>
  <si>
    <t xml:space="preserve">4377338
</t>
  </si>
  <si>
    <t xml:space="preserve">2688933
</t>
  </si>
  <si>
    <t xml:space="preserve">4632128
</t>
  </si>
  <si>
    <t xml:space="preserve">1723351
</t>
  </si>
  <si>
    <t xml:space="preserve">2343610
</t>
  </si>
  <si>
    <t xml:space="preserve">7037089
</t>
  </si>
  <si>
    <t xml:space="preserve">9572068
</t>
  </si>
  <si>
    <t xml:space="preserve">5887748
</t>
  </si>
  <si>
    <t xml:space="preserve">5064687
</t>
  </si>
  <si>
    <t xml:space="preserve">3846315
</t>
  </si>
  <si>
    <t xml:space="preserve">9161366
</t>
  </si>
  <si>
    <t xml:space="preserve">8229550
</t>
  </si>
  <si>
    <t xml:space="preserve">7865283
</t>
  </si>
  <si>
    <t xml:space="preserve">4087648
</t>
  </si>
  <si>
    <t xml:space="preserve">9473085
</t>
  </si>
  <si>
    <t xml:space="preserve">3403910
</t>
  </si>
  <si>
    <t xml:space="preserve">1972161
</t>
  </si>
  <si>
    <t xml:space="preserve">1246274
</t>
  </si>
  <si>
    <t xml:space="preserve">6225623
</t>
  </si>
  <si>
    <t xml:space="preserve">7652008
</t>
  </si>
  <si>
    <t xml:space="preserve">4220767
</t>
  </si>
  <si>
    <t xml:space="preserve">1082496
</t>
  </si>
  <si>
    <t xml:space="preserve">5834259
</t>
  </si>
  <si>
    <t xml:space="preserve">1121697
</t>
  </si>
  <si>
    <t xml:space="preserve">5268349
</t>
  </si>
  <si>
    <t xml:space="preserve">9768458
</t>
  </si>
  <si>
    <t xml:space="preserve">7777266
</t>
  </si>
  <si>
    <t xml:space="preserve">7222241
</t>
  </si>
  <si>
    <t xml:space="preserve">1389730
</t>
  </si>
  <si>
    <t xml:space="preserve">1938252
</t>
  </si>
  <si>
    <t xml:space="preserve">2994179
</t>
  </si>
  <si>
    <t xml:space="preserve">1623650
</t>
  </si>
  <si>
    <t xml:space="preserve">4602492
</t>
  </si>
  <si>
    <t xml:space="preserve">4754765
</t>
  </si>
  <si>
    <t xml:space="preserve">6698410
</t>
  </si>
  <si>
    <t xml:space="preserve">5530989
</t>
  </si>
  <si>
    <t xml:space="preserve">7700937
</t>
  </si>
  <si>
    <t xml:space="preserve">7655548
</t>
  </si>
  <si>
    <t xml:space="preserve">8398763
</t>
  </si>
  <si>
    <t xml:space="preserve">5527641
</t>
  </si>
  <si>
    <t xml:space="preserve">6142971
</t>
  </si>
  <si>
    <t xml:space="preserve">8437665
</t>
  </si>
  <si>
    <t xml:space="preserve">6358701
</t>
  </si>
  <si>
    <t xml:space="preserve">4657798
</t>
  </si>
  <si>
    <t xml:space="preserve">3892211
</t>
  </si>
  <si>
    <t xml:space="preserve">9058044
</t>
  </si>
  <si>
    <t xml:space="preserve">7031934
</t>
  </si>
  <si>
    <t xml:space="preserve">5329287
</t>
  </si>
  <si>
    <t xml:space="preserve">5561976
</t>
  </si>
  <si>
    <t xml:space="preserve">2656796
</t>
  </si>
  <si>
    <t xml:space="preserve">5421838
</t>
  </si>
  <si>
    <t xml:space="preserve">5650140
</t>
  </si>
  <si>
    <t xml:space="preserve">3068180
</t>
  </si>
  <si>
    <t xml:space="preserve">2547059
</t>
  </si>
  <si>
    <t xml:space="preserve">2934510
</t>
  </si>
  <si>
    <t xml:space="preserve">2673631
</t>
  </si>
  <si>
    <t xml:space="preserve">1254963
</t>
  </si>
  <si>
    <t xml:space="preserve">2557920
</t>
  </si>
  <si>
    <t xml:space="preserve">5844335
</t>
  </si>
  <si>
    <t xml:space="preserve">8503567
</t>
  </si>
  <si>
    <t xml:space="preserve">5747087
</t>
  </si>
  <si>
    <t xml:space="preserve">2853370
</t>
  </si>
  <si>
    <t xml:space="preserve">6093648
</t>
  </si>
  <si>
    <t xml:space="preserve">5635610
</t>
  </si>
  <si>
    <t xml:space="preserve">6159052
</t>
  </si>
  <si>
    <t xml:space="preserve">7232689
</t>
  </si>
  <si>
    <t xml:space="preserve">3513629
</t>
  </si>
  <si>
    <t xml:space="preserve">2864986
</t>
  </si>
  <si>
    <t xml:space="preserve">3556863
</t>
  </si>
  <si>
    <t xml:space="preserve">8207944
</t>
  </si>
  <si>
    <t xml:space="preserve">7062488
</t>
  </si>
  <si>
    <t xml:space="preserve">4048281
</t>
  </si>
  <si>
    <t xml:space="preserve">9231188
</t>
  </si>
  <si>
    <t xml:space="preserve">3826232
</t>
  </si>
  <si>
    <t xml:space="preserve">8335766
</t>
  </si>
  <si>
    <t xml:space="preserve">1925585
</t>
  </si>
  <si>
    <t xml:space="preserve">6758809
</t>
  </si>
  <si>
    <t xml:space="preserve">7845707
</t>
  </si>
  <si>
    <t xml:space="preserve">7057420
</t>
  </si>
  <si>
    <t xml:space="preserve">1558995
</t>
  </si>
  <si>
    <t xml:space="preserve">6181056
</t>
  </si>
  <si>
    <t xml:space="preserve">6299253
</t>
  </si>
  <si>
    <t xml:space="preserve">7240640
</t>
  </si>
  <si>
    <t xml:space="preserve">8485668
</t>
  </si>
  <si>
    <t xml:space="preserve">7477116
</t>
  </si>
  <si>
    <t xml:space="preserve">4369219
</t>
  </si>
  <si>
    <t xml:space="preserve">9420172
</t>
  </si>
  <si>
    <t xml:space="preserve">6579500
</t>
  </si>
  <si>
    <t xml:space="preserve">1152741
</t>
  </si>
  <si>
    <t xml:space="preserve">8838261
</t>
  </si>
  <si>
    <t xml:space="preserve">3440110
</t>
  </si>
  <si>
    <t xml:space="preserve">7001892
</t>
  </si>
  <si>
    <t xml:space="preserve">3222129
</t>
  </si>
  <si>
    <t xml:space="preserve">8040393
</t>
  </si>
  <si>
    <t xml:space="preserve">5982397
</t>
  </si>
  <si>
    <t xml:space="preserve">2581375
</t>
  </si>
  <si>
    <t xml:space="preserve">3618877
</t>
  </si>
  <si>
    <t xml:space="preserve">5272823
</t>
  </si>
  <si>
    <t xml:space="preserve">6637235
</t>
  </si>
  <si>
    <t xml:space="preserve">5712095
</t>
  </si>
  <si>
    <t xml:space="preserve">4672108
</t>
  </si>
  <si>
    <t xml:space="preserve">8952184
</t>
  </si>
  <si>
    <t xml:space="preserve">9013432
</t>
  </si>
  <si>
    <t xml:space="preserve">1611293
</t>
  </si>
  <si>
    <t xml:space="preserve">8576812
</t>
  </si>
  <si>
    <t xml:space="preserve">9022634
</t>
  </si>
  <si>
    <t xml:space="preserve">9595302
</t>
  </si>
  <si>
    <t xml:space="preserve">6328317
</t>
  </si>
  <si>
    <t xml:space="preserve">9307458
</t>
  </si>
  <si>
    <t xml:space="preserve">2606378
</t>
  </si>
  <si>
    <t xml:space="preserve">2434471
</t>
  </si>
  <si>
    <t xml:space="preserve">9866483
</t>
  </si>
  <si>
    <t xml:space="preserve">2535621
</t>
  </si>
  <si>
    <t xml:space="preserve">7230702
</t>
  </si>
  <si>
    <t xml:space="preserve">8393470
</t>
  </si>
  <si>
    <t xml:space="preserve">5201676
</t>
  </si>
  <si>
    <t xml:space="preserve">4069797
</t>
  </si>
  <si>
    <t xml:space="preserve">7907617
</t>
  </si>
  <si>
    <t xml:space="preserve">9847754
</t>
  </si>
  <si>
    <t xml:space="preserve">6710330
</t>
  </si>
  <si>
    <t xml:space="preserve">3411612
</t>
  </si>
  <si>
    <t xml:space="preserve">8143432
</t>
  </si>
  <si>
    <t xml:space="preserve">8801127
</t>
  </si>
  <si>
    <t xml:space="preserve">9526032
</t>
  </si>
  <si>
    <t xml:space="preserve">2710982
</t>
  </si>
  <si>
    <t xml:space="preserve">3788483
</t>
  </si>
  <si>
    <t xml:space="preserve">5909847
</t>
  </si>
  <si>
    <t xml:space="preserve">5694959
</t>
  </si>
  <si>
    <t xml:space="preserve">1226871
</t>
  </si>
  <si>
    <t xml:space="preserve">4713170
</t>
  </si>
  <si>
    <t xml:space="preserve">6508536
</t>
  </si>
  <si>
    <t xml:space="preserve">1874408
</t>
  </si>
  <si>
    <t xml:space="preserve">5450126
</t>
  </si>
  <si>
    <t xml:space="preserve">4432294
</t>
  </si>
  <si>
    <t xml:space="preserve">6897018
</t>
  </si>
  <si>
    <t xml:space="preserve">4564439
</t>
  </si>
  <si>
    <t xml:space="preserve">5622033
</t>
  </si>
  <si>
    <t xml:space="preserve">9503840
</t>
  </si>
  <si>
    <t xml:space="preserve">4223885
</t>
  </si>
  <si>
    <t xml:space="preserve">7549242
</t>
  </si>
  <si>
    <t xml:space="preserve">5561029
</t>
  </si>
  <si>
    <t xml:space="preserve">7079161
</t>
  </si>
  <si>
    <t xml:space="preserve">8743677
</t>
  </si>
  <si>
    <t xml:space="preserve">6692263
</t>
  </si>
  <si>
    <t xml:space="preserve">3605916
</t>
  </si>
  <si>
    <t xml:space="preserve">2160945
</t>
  </si>
  <si>
    <t xml:space="preserve">5039781
</t>
  </si>
  <si>
    <t xml:space="preserve">1967023
</t>
  </si>
  <si>
    <t xml:space="preserve">2100873
</t>
  </si>
  <si>
    <t xml:space="preserve">7182978
</t>
  </si>
  <si>
    <t xml:space="preserve">9156280
</t>
  </si>
  <si>
    <t xml:space="preserve">4016972
</t>
  </si>
  <si>
    <t xml:space="preserve">1689172
</t>
  </si>
  <si>
    <t xml:space="preserve">2191474
</t>
  </si>
  <si>
    <t xml:space="preserve">8904781
</t>
  </si>
  <si>
    <t xml:space="preserve">9778824
</t>
  </si>
  <si>
    <t xml:space="preserve">8906335
</t>
  </si>
  <si>
    <t xml:space="preserve">3365321
</t>
  </si>
  <si>
    <t xml:space="preserve">9152237
</t>
  </si>
  <si>
    <t xml:space="preserve">9749215
</t>
  </si>
  <si>
    <t xml:space="preserve">6841508
</t>
  </si>
  <si>
    <t xml:space="preserve">2137128
</t>
  </si>
  <si>
    <t xml:space="preserve">5738009
</t>
  </si>
  <si>
    <t xml:space="preserve">3067973
</t>
  </si>
  <si>
    <t xml:space="preserve">7749025
</t>
  </si>
  <si>
    <t xml:space="preserve">9845645
</t>
  </si>
  <si>
    <t xml:space="preserve">9256812
</t>
  </si>
  <si>
    <t xml:space="preserve">6049770
</t>
  </si>
  <si>
    <t xml:space="preserve">3653296
</t>
  </si>
  <si>
    <t xml:space="preserve">5793954
</t>
  </si>
  <si>
    <t xml:space="preserve">1645739
</t>
  </si>
  <si>
    <t xml:space="preserve">2703459
</t>
  </si>
  <si>
    <t xml:space="preserve">4821428
</t>
  </si>
  <si>
    <t xml:space="preserve">2717944
</t>
  </si>
  <si>
    <t xml:space="preserve">7953827
</t>
  </si>
  <si>
    <t xml:space="preserve">5502088
</t>
  </si>
  <si>
    <t xml:space="preserve">9313619
</t>
  </si>
  <si>
    <t xml:space="preserve">5674792
</t>
  </si>
  <si>
    <t xml:space="preserve">3475932
</t>
  </si>
  <si>
    <t xml:space="preserve">1662168
</t>
  </si>
  <si>
    <t xml:space="preserve">6872911
</t>
  </si>
  <si>
    <t xml:space="preserve">1160285
</t>
  </si>
  <si>
    <t xml:space="preserve">1945417
</t>
  </si>
  <si>
    <t xml:space="preserve">9591477
</t>
  </si>
  <si>
    <t xml:space="preserve">9287761
</t>
  </si>
  <si>
    <t xml:space="preserve">7563634
</t>
  </si>
  <si>
    <t xml:space="preserve">8773262
</t>
  </si>
  <si>
    <t xml:space="preserve">9089903
</t>
  </si>
  <si>
    <t xml:space="preserve">6000524
</t>
  </si>
  <si>
    <t xml:space="preserve">8557570
</t>
  </si>
  <si>
    <t xml:space="preserve">4609962
</t>
  </si>
  <si>
    <t xml:space="preserve">9063427
</t>
  </si>
  <si>
    <t xml:space="preserve">9405102
</t>
  </si>
  <si>
    <t xml:space="preserve">7162997
</t>
  </si>
  <si>
    <t xml:space="preserve">4119124
</t>
  </si>
  <si>
    <t xml:space="preserve">8072843
</t>
  </si>
  <si>
    <t xml:space="preserve">9323720
</t>
  </si>
  <si>
    <t xml:space="preserve">8155642
</t>
  </si>
  <si>
    <t xml:space="preserve">1715958
</t>
  </si>
  <si>
    <t xml:space="preserve">8624818
</t>
  </si>
  <si>
    <t xml:space="preserve">3814434
</t>
  </si>
  <si>
    <t xml:space="preserve">9510906
</t>
  </si>
  <si>
    <t xml:space="preserve">6314280
</t>
  </si>
  <si>
    <t xml:space="preserve">9782614
</t>
  </si>
  <si>
    <t xml:space="preserve">4897584
</t>
  </si>
  <si>
    <t xml:space="preserve">6703098
</t>
  </si>
  <si>
    <t xml:space="preserve">2450377
</t>
  </si>
  <si>
    <t xml:space="preserve">9329596
</t>
  </si>
  <si>
    <t xml:space="preserve">8975226
</t>
  </si>
  <si>
    <t xml:space="preserve">7026077
</t>
  </si>
  <si>
    <t xml:space="preserve">6363373
</t>
  </si>
  <si>
    <t xml:space="preserve">3744935
</t>
  </si>
  <si>
    <t xml:space="preserve">2366169
</t>
  </si>
  <si>
    <t xml:space="preserve">3812392
</t>
  </si>
  <si>
    <t xml:space="preserve">7388438
</t>
  </si>
  <si>
    <t xml:space="preserve">9865270
</t>
  </si>
  <si>
    <t xml:space="preserve">7487390
</t>
  </si>
  <si>
    <t xml:space="preserve">9270320
</t>
  </si>
  <si>
    <t xml:space="preserve">3726665
</t>
  </si>
  <si>
    <t xml:space="preserve">5781660
</t>
  </si>
  <si>
    <t xml:space="preserve">8454426
</t>
  </si>
  <si>
    <t xml:space="preserve">9435331
</t>
  </si>
  <si>
    <t>Megye</t>
  </si>
  <si>
    <t>Javítsuk ki a 2, 3, 4, 5 és a 6. munkalap 'F' oszlopában szereplő formulákat. Minden esetben az a formulák célja, hogy jelen munkalapról áthozzák az adott számlaszámhoz tartozó értékesítők nevét</t>
  </si>
  <si>
    <t>Javítsuk ki a 8. munkalap 'F' oszlopában szereplő formulákat. Az a formulák célja, hogy az első munkalapról (jelen munkalapról) áthozzák az adott számlaszámhoz tartozó értékesítő nevét</t>
  </si>
  <si>
    <t>Javítsuk ki a 10. munkalap 'F' oszlopában szereplő formulákat. Az a formulák célja, hogy jelen munkalapról áthozzák az adott számlaszámhoz tartozó értékesítők nevét</t>
  </si>
  <si>
    <t>Javítsuk ki a 12. munkalap 'F' oszlopában szereplő formulákat. Az a formulák célja, hogy jelen munkalapról áthozzák az adott számlaszámhoz tartozó értékesítők nevét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</si>
</sst>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3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3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4" xfId="0" applyNumberFormat="1" applyBorder="1"/>
    <xf numFmtId="0" fontId="0" fillId="0" borderId="0" xfId="0" applyNumberFormat="1" applyAlignment="1">
      <alignment horizontal="center" vertical="center"/>
    </xf>
    <xf numFmtId="0" fontId="0" fillId="0" borderId="7" xfId="0" applyNumberFormat="1" applyBorder="1"/>
    <xf numFmtId="0" fontId="0" fillId="3" borderId="0" xfId="0" applyFill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44"/>
  <sheetViews>
    <sheetView tabSelected="1" workbookViewId="0"/>
  </sheetViews>
  <sheetFormatPr defaultRowHeight="15" x14ac:dyDescent="0.25"/>
  <cols>
    <col min="1" max="1" width="12" bestFit="1" customWidth="1"/>
    <col min="2" max="2" width="15.28515625" customWidth="1"/>
    <col min="3" max="4" width="25.5703125" customWidth="1"/>
    <col min="5" max="5" width="22.7109375" customWidth="1"/>
  </cols>
  <sheetData>
    <row r="2" spans="2:5" x14ac:dyDescent="0.25">
      <c r="B2" s="26" t="s">
        <v>2020</v>
      </c>
      <c r="C2" s="26"/>
      <c r="D2" s="26"/>
      <c r="E2" s="26"/>
    </row>
    <row r="3" spans="2:5" x14ac:dyDescent="0.25">
      <c r="B3" s="26"/>
      <c r="C3" s="26"/>
      <c r="D3" s="26"/>
      <c r="E3" s="26"/>
    </row>
    <row r="4" spans="2:5" ht="15.75" thickBot="1" x14ac:dyDescent="0.3"/>
    <row r="5" spans="2:5" s="1" customFormat="1" ht="30" customHeight="1" x14ac:dyDescent="0.25">
      <c r="B5" s="10" t="s">
        <v>0</v>
      </c>
      <c r="C5" s="11" t="s">
        <v>2</v>
      </c>
      <c r="D5" s="11" t="s">
        <v>1</v>
      </c>
      <c r="E5" s="12" t="s">
        <v>342</v>
      </c>
    </row>
    <row r="6" spans="2:5" x14ac:dyDescent="0.25">
      <c r="B6" s="2">
        <v>9179866</v>
      </c>
      <c r="C6" s="4" t="s">
        <v>37</v>
      </c>
      <c r="D6" s="4" t="s">
        <v>4</v>
      </c>
      <c r="E6" s="5" t="s">
        <v>302</v>
      </c>
    </row>
    <row r="7" spans="2:5" x14ac:dyDescent="0.25">
      <c r="B7" s="2">
        <v>6175532</v>
      </c>
      <c r="C7" s="4" t="s">
        <v>5</v>
      </c>
      <c r="D7" s="4" t="s">
        <v>5</v>
      </c>
      <c r="E7" s="5" t="s">
        <v>257</v>
      </c>
    </row>
    <row r="8" spans="2:5" x14ac:dyDescent="0.25">
      <c r="B8" s="2">
        <v>7839168</v>
      </c>
      <c r="C8" s="4" t="s">
        <v>37</v>
      </c>
      <c r="D8" s="4" t="s">
        <v>4</v>
      </c>
      <c r="E8" s="5" t="s">
        <v>287</v>
      </c>
    </row>
    <row r="9" spans="2:5" x14ac:dyDescent="0.25">
      <c r="B9" s="2">
        <v>3457018</v>
      </c>
      <c r="C9" s="4" t="s">
        <v>5</v>
      </c>
      <c r="D9" s="4" t="s">
        <v>5</v>
      </c>
      <c r="E9" s="5" t="s">
        <v>309</v>
      </c>
    </row>
    <row r="10" spans="2:5" x14ac:dyDescent="0.25">
      <c r="B10" s="2">
        <v>8958793</v>
      </c>
      <c r="C10" s="4" t="s">
        <v>38</v>
      </c>
      <c r="D10" s="4" t="s">
        <v>8</v>
      </c>
      <c r="E10" s="5" t="s">
        <v>283</v>
      </c>
    </row>
    <row r="11" spans="2:5" x14ac:dyDescent="0.25">
      <c r="B11" s="2">
        <v>3916794</v>
      </c>
      <c r="C11" s="4" t="s">
        <v>5</v>
      </c>
      <c r="D11" s="4" t="s">
        <v>5</v>
      </c>
      <c r="E11" s="5" t="s">
        <v>274</v>
      </c>
    </row>
    <row r="12" spans="2:5" x14ac:dyDescent="0.25">
      <c r="B12" s="2">
        <v>3384195</v>
      </c>
      <c r="C12" s="4" t="s">
        <v>24</v>
      </c>
      <c r="D12" s="4" t="s">
        <v>8</v>
      </c>
      <c r="E12" s="5" t="s">
        <v>329</v>
      </c>
    </row>
    <row r="13" spans="2:5" x14ac:dyDescent="0.25">
      <c r="B13" s="2">
        <v>8133704</v>
      </c>
      <c r="C13" s="4" t="s">
        <v>215</v>
      </c>
      <c r="D13" s="4" t="s">
        <v>4</v>
      </c>
      <c r="E13" s="5" t="s">
        <v>243</v>
      </c>
    </row>
    <row r="14" spans="2:5" x14ac:dyDescent="0.25">
      <c r="B14" s="2">
        <v>6670667</v>
      </c>
      <c r="C14" s="4" t="s">
        <v>24</v>
      </c>
      <c r="D14" s="4" t="s">
        <v>8</v>
      </c>
      <c r="E14" s="5" t="s">
        <v>319</v>
      </c>
    </row>
    <row r="15" spans="2:5" x14ac:dyDescent="0.25">
      <c r="B15" s="2">
        <v>2551433</v>
      </c>
      <c r="C15" s="4" t="s">
        <v>13</v>
      </c>
      <c r="D15" s="4" t="s">
        <v>4</v>
      </c>
      <c r="E15" s="5" t="s">
        <v>243</v>
      </c>
    </row>
    <row r="16" spans="2:5" x14ac:dyDescent="0.25">
      <c r="B16" s="2">
        <v>8924293</v>
      </c>
      <c r="C16" s="4" t="s">
        <v>5</v>
      </c>
      <c r="D16" s="4" t="s">
        <v>5</v>
      </c>
      <c r="E16" s="5" t="s">
        <v>292</v>
      </c>
    </row>
    <row r="17" spans="2:5" x14ac:dyDescent="0.25">
      <c r="B17" s="2">
        <v>7442617</v>
      </c>
      <c r="C17" s="4" t="s">
        <v>5</v>
      </c>
      <c r="D17" s="4" t="s">
        <v>5</v>
      </c>
      <c r="E17" s="5" t="s">
        <v>307</v>
      </c>
    </row>
    <row r="18" spans="2:5" x14ac:dyDescent="0.25">
      <c r="B18" s="2">
        <v>2411391</v>
      </c>
      <c r="C18" s="4" t="s">
        <v>5</v>
      </c>
      <c r="D18" s="4" t="s">
        <v>5</v>
      </c>
      <c r="E18" s="5" t="s">
        <v>275</v>
      </c>
    </row>
    <row r="19" spans="2:5" x14ac:dyDescent="0.25">
      <c r="B19" s="2">
        <v>3067158</v>
      </c>
      <c r="C19" s="4" t="s">
        <v>198</v>
      </c>
      <c r="D19" s="4" t="s">
        <v>6</v>
      </c>
      <c r="E19" s="5" t="s">
        <v>316</v>
      </c>
    </row>
    <row r="20" spans="2:5" x14ac:dyDescent="0.25">
      <c r="B20" s="2">
        <v>7966817</v>
      </c>
      <c r="C20" s="4" t="s">
        <v>54</v>
      </c>
      <c r="D20" s="4" t="s">
        <v>7</v>
      </c>
      <c r="E20" s="5" t="s">
        <v>325</v>
      </c>
    </row>
    <row r="21" spans="2:5" x14ac:dyDescent="0.25">
      <c r="B21" s="2">
        <v>4730884</v>
      </c>
      <c r="C21" s="4" t="s">
        <v>42</v>
      </c>
      <c r="D21" s="4" t="s">
        <v>6</v>
      </c>
      <c r="E21" s="5" t="s">
        <v>276</v>
      </c>
    </row>
    <row r="22" spans="2:5" x14ac:dyDescent="0.25">
      <c r="B22" s="2">
        <v>3640331</v>
      </c>
      <c r="C22" s="4" t="s">
        <v>228</v>
      </c>
      <c r="D22" s="4" t="s">
        <v>9</v>
      </c>
      <c r="E22" s="5" t="s">
        <v>300</v>
      </c>
    </row>
    <row r="23" spans="2:5" x14ac:dyDescent="0.25">
      <c r="B23" s="2">
        <v>4830287</v>
      </c>
      <c r="C23" s="4" t="s">
        <v>5</v>
      </c>
      <c r="D23" s="4" t="s">
        <v>5</v>
      </c>
      <c r="E23" s="5" t="s">
        <v>261</v>
      </c>
    </row>
    <row r="24" spans="2:5" x14ac:dyDescent="0.25">
      <c r="B24" s="2">
        <v>8516990</v>
      </c>
      <c r="C24" s="4" t="s">
        <v>5</v>
      </c>
      <c r="D24" s="4" t="s">
        <v>5</v>
      </c>
      <c r="E24" s="5" t="s">
        <v>261</v>
      </c>
    </row>
    <row r="25" spans="2:5" x14ac:dyDescent="0.25">
      <c r="B25" s="2">
        <v>3682644</v>
      </c>
      <c r="C25" s="4" t="s">
        <v>5</v>
      </c>
      <c r="D25" s="4" t="s">
        <v>5</v>
      </c>
      <c r="E25" s="5" t="s">
        <v>307</v>
      </c>
    </row>
    <row r="26" spans="2:5" x14ac:dyDescent="0.25">
      <c r="B26" s="2">
        <v>4090584</v>
      </c>
      <c r="C26" s="4" t="s">
        <v>238</v>
      </c>
      <c r="D26" s="4" t="s">
        <v>4</v>
      </c>
      <c r="E26" s="5" t="s">
        <v>302</v>
      </c>
    </row>
    <row r="27" spans="2:5" x14ac:dyDescent="0.25">
      <c r="B27" s="2">
        <v>6363312</v>
      </c>
      <c r="C27" s="4" t="s">
        <v>28</v>
      </c>
      <c r="D27" s="4" t="s">
        <v>11</v>
      </c>
      <c r="E27" s="5" t="s">
        <v>263</v>
      </c>
    </row>
    <row r="28" spans="2:5" x14ac:dyDescent="0.25">
      <c r="B28" s="2">
        <v>9791694</v>
      </c>
      <c r="C28" s="4" t="s">
        <v>5</v>
      </c>
      <c r="D28" s="4" t="s">
        <v>5</v>
      </c>
      <c r="E28" s="5" t="s">
        <v>309</v>
      </c>
    </row>
    <row r="29" spans="2:5" x14ac:dyDescent="0.25">
      <c r="B29" s="2">
        <v>3093395</v>
      </c>
      <c r="C29" s="4" t="s">
        <v>5</v>
      </c>
      <c r="D29" s="4" t="s">
        <v>5</v>
      </c>
      <c r="E29" s="5" t="s">
        <v>307</v>
      </c>
    </row>
    <row r="30" spans="2:5" x14ac:dyDescent="0.25">
      <c r="B30" s="2">
        <v>3864661</v>
      </c>
      <c r="C30" s="4" t="s">
        <v>175</v>
      </c>
      <c r="D30" s="4" t="s">
        <v>10</v>
      </c>
      <c r="E30" s="5" t="s">
        <v>334</v>
      </c>
    </row>
    <row r="31" spans="2:5" x14ac:dyDescent="0.25">
      <c r="B31" s="2">
        <v>2031271</v>
      </c>
      <c r="C31" s="4" t="s">
        <v>110</v>
      </c>
      <c r="D31" s="4" t="s">
        <v>10</v>
      </c>
      <c r="E31" s="5" t="s">
        <v>267</v>
      </c>
    </row>
    <row r="32" spans="2:5" x14ac:dyDescent="0.25">
      <c r="B32" s="2">
        <v>1007512</v>
      </c>
      <c r="C32" s="4" t="s">
        <v>5</v>
      </c>
      <c r="D32" s="4" t="s">
        <v>5</v>
      </c>
      <c r="E32" s="5" t="s">
        <v>282</v>
      </c>
    </row>
    <row r="33" spans="2:5" x14ac:dyDescent="0.25">
      <c r="B33" s="2">
        <v>6778361</v>
      </c>
      <c r="C33" s="4" t="s">
        <v>134</v>
      </c>
      <c r="D33" s="4" t="s">
        <v>11</v>
      </c>
      <c r="E33" s="5" t="s">
        <v>263</v>
      </c>
    </row>
    <row r="34" spans="2:5" x14ac:dyDescent="0.25">
      <c r="B34" s="2">
        <v>4984911</v>
      </c>
      <c r="C34" s="4" t="s">
        <v>38</v>
      </c>
      <c r="D34" s="4" t="s">
        <v>8</v>
      </c>
      <c r="E34" s="5" t="s">
        <v>329</v>
      </c>
    </row>
    <row r="35" spans="2:5" x14ac:dyDescent="0.25">
      <c r="B35" s="2">
        <v>7772624</v>
      </c>
      <c r="C35" s="4" t="s">
        <v>23</v>
      </c>
      <c r="D35" s="4" t="s">
        <v>7</v>
      </c>
      <c r="E35" s="5" t="s">
        <v>326</v>
      </c>
    </row>
    <row r="36" spans="2:5" x14ac:dyDescent="0.25">
      <c r="B36" s="2">
        <v>1816936</v>
      </c>
      <c r="C36" s="4" t="s">
        <v>103</v>
      </c>
      <c r="D36" s="4" t="s">
        <v>10</v>
      </c>
      <c r="E36" s="5" t="s">
        <v>295</v>
      </c>
    </row>
    <row r="37" spans="2:5" x14ac:dyDescent="0.25">
      <c r="B37" s="2">
        <v>9792510</v>
      </c>
      <c r="C37" s="4" t="s">
        <v>5</v>
      </c>
      <c r="D37" s="4" t="s">
        <v>5</v>
      </c>
      <c r="E37" s="5" t="s">
        <v>259</v>
      </c>
    </row>
    <row r="38" spans="2:5" x14ac:dyDescent="0.25">
      <c r="B38" s="2">
        <v>2189750</v>
      </c>
      <c r="C38" s="4" t="s">
        <v>37</v>
      </c>
      <c r="D38" s="4" t="s">
        <v>4</v>
      </c>
      <c r="E38" s="5" t="s">
        <v>248</v>
      </c>
    </row>
    <row r="39" spans="2:5" x14ac:dyDescent="0.25">
      <c r="B39" s="2">
        <v>2725447</v>
      </c>
      <c r="C39" s="4" t="s">
        <v>5</v>
      </c>
      <c r="D39" s="4" t="s">
        <v>5</v>
      </c>
      <c r="E39" s="5" t="s">
        <v>264</v>
      </c>
    </row>
    <row r="40" spans="2:5" x14ac:dyDescent="0.25">
      <c r="B40" s="2">
        <v>7885456</v>
      </c>
      <c r="C40" s="4" t="s">
        <v>52</v>
      </c>
      <c r="D40" s="4" t="s">
        <v>6</v>
      </c>
      <c r="E40" s="5" t="s">
        <v>245</v>
      </c>
    </row>
    <row r="41" spans="2:5" x14ac:dyDescent="0.25">
      <c r="B41" s="2">
        <v>6184838</v>
      </c>
      <c r="C41" s="4" t="s">
        <v>49</v>
      </c>
      <c r="D41" s="4" t="s">
        <v>6</v>
      </c>
      <c r="E41" s="5" t="s">
        <v>280</v>
      </c>
    </row>
    <row r="42" spans="2:5" x14ac:dyDescent="0.25">
      <c r="B42" s="2">
        <v>8466799</v>
      </c>
      <c r="C42" s="4" t="s">
        <v>5</v>
      </c>
      <c r="D42" s="4" t="s">
        <v>5</v>
      </c>
      <c r="E42" s="5" t="s">
        <v>291</v>
      </c>
    </row>
    <row r="43" spans="2:5" x14ac:dyDescent="0.25">
      <c r="B43" s="2">
        <v>1398107</v>
      </c>
      <c r="C43" s="4" t="s">
        <v>56</v>
      </c>
      <c r="D43" s="4" t="s">
        <v>10</v>
      </c>
      <c r="E43" s="5" t="s">
        <v>290</v>
      </c>
    </row>
    <row r="44" spans="2:5" x14ac:dyDescent="0.25">
      <c r="B44" s="2">
        <v>5245058</v>
      </c>
      <c r="C44" s="4" t="s">
        <v>59</v>
      </c>
      <c r="D44" s="4" t="s">
        <v>9</v>
      </c>
      <c r="E44" s="5" t="s">
        <v>260</v>
      </c>
    </row>
    <row r="45" spans="2:5" x14ac:dyDescent="0.25">
      <c r="B45" s="2">
        <v>1628438</v>
      </c>
      <c r="C45" s="4" t="s">
        <v>185</v>
      </c>
      <c r="D45" s="4" t="s">
        <v>8</v>
      </c>
      <c r="E45" s="5" t="s">
        <v>283</v>
      </c>
    </row>
    <row r="46" spans="2:5" x14ac:dyDescent="0.25">
      <c r="B46" s="2">
        <v>7565453</v>
      </c>
      <c r="C46" s="4" t="s">
        <v>40</v>
      </c>
      <c r="D46" s="4" t="s">
        <v>7</v>
      </c>
      <c r="E46" s="5" t="s">
        <v>250</v>
      </c>
    </row>
    <row r="47" spans="2:5" x14ac:dyDescent="0.25">
      <c r="B47" s="2">
        <v>1591995</v>
      </c>
      <c r="C47" s="4" t="s">
        <v>168</v>
      </c>
      <c r="D47" s="4" t="s">
        <v>10</v>
      </c>
      <c r="E47" s="5" t="s">
        <v>334</v>
      </c>
    </row>
    <row r="48" spans="2:5" x14ac:dyDescent="0.25">
      <c r="B48" s="2">
        <v>2551835</v>
      </c>
      <c r="C48" s="4" t="s">
        <v>158</v>
      </c>
      <c r="D48" s="4" t="s">
        <v>11</v>
      </c>
      <c r="E48" s="5" t="s">
        <v>279</v>
      </c>
    </row>
    <row r="49" spans="2:5" x14ac:dyDescent="0.25">
      <c r="B49" s="2">
        <v>4133866</v>
      </c>
      <c r="C49" s="4" t="s">
        <v>209</v>
      </c>
      <c r="D49" s="4" t="s">
        <v>9</v>
      </c>
      <c r="E49" s="5" t="s">
        <v>252</v>
      </c>
    </row>
    <row r="50" spans="2:5" x14ac:dyDescent="0.25">
      <c r="B50" s="2">
        <v>4533556</v>
      </c>
      <c r="C50" s="4" t="s">
        <v>5</v>
      </c>
      <c r="D50" s="4" t="s">
        <v>5</v>
      </c>
      <c r="E50" s="5" t="s">
        <v>247</v>
      </c>
    </row>
    <row r="51" spans="2:5" x14ac:dyDescent="0.25">
      <c r="B51" s="2">
        <v>7857688</v>
      </c>
      <c r="C51" s="4" t="s">
        <v>34</v>
      </c>
      <c r="D51" s="4" t="s">
        <v>9</v>
      </c>
      <c r="E51" s="5" t="s">
        <v>252</v>
      </c>
    </row>
    <row r="52" spans="2:5" x14ac:dyDescent="0.25">
      <c r="B52" s="2">
        <v>7388607</v>
      </c>
      <c r="C52" s="4" t="s">
        <v>128</v>
      </c>
      <c r="D52" s="4" t="s">
        <v>10</v>
      </c>
      <c r="E52" s="5" t="s">
        <v>262</v>
      </c>
    </row>
    <row r="53" spans="2:5" x14ac:dyDescent="0.25">
      <c r="B53" s="2">
        <v>3573252</v>
      </c>
      <c r="C53" s="4" t="s">
        <v>103</v>
      </c>
      <c r="D53" s="4" t="s">
        <v>10</v>
      </c>
      <c r="E53" s="5" t="s">
        <v>269</v>
      </c>
    </row>
    <row r="54" spans="2:5" x14ac:dyDescent="0.25">
      <c r="B54" s="2">
        <v>5716958</v>
      </c>
      <c r="C54" s="4" t="s">
        <v>21</v>
      </c>
      <c r="D54" s="4" t="s">
        <v>10</v>
      </c>
      <c r="E54" s="5" t="s">
        <v>311</v>
      </c>
    </row>
    <row r="55" spans="2:5" x14ac:dyDescent="0.25">
      <c r="B55" s="2">
        <v>1225302</v>
      </c>
      <c r="C55" s="4" t="s">
        <v>31</v>
      </c>
      <c r="D55" s="4" t="s">
        <v>9</v>
      </c>
      <c r="E55" s="5" t="s">
        <v>312</v>
      </c>
    </row>
    <row r="56" spans="2:5" x14ac:dyDescent="0.25">
      <c r="B56" s="2">
        <v>2712296</v>
      </c>
      <c r="C56" s="4" t="s">
        <v>132</v>
      </c>
      <c r="D56" s="4" t="s">
        <v>9</v>
      </c>
      <c r="E56" s="5" t="s">
        <v>296</v>
      </c>
    </row>
    <row r="57" spans="2:5" x14ac:dyDescent="0.25">
      <c r="B57" s="2">
        <v>8115615</v>
      </c>
      <c r="C57" s="4" t="s">
        <v>5</v>
      </c>
      <c r="D57" s="4" t="s">
        <v>5</v>
      </c>
      <c r="E57" s="5" t="s">
        <v>294</v>
      </c>
    </row>
    <row r="58" spans="2:5" x14ac:dyDescent="0.25">
      <c r="B58" s="2">
        <v>5383123</v>
      </c>
      <c r="C58" s="4" t="s">
        <v>23</v>
      </c>
      <c r="D58" s="4" t="s">
        <v>7</v>
      </c>
      <c r="E58" s="5" t="s">
        <v>325</v>
      </c>
    </row>
    <row r="59" spans="2:5" x14ac:dyDescent="0.25">
      <c r="B59" s="2">
        <v>4467883</v>
      </c>
      <c r="C59" s="4" t="s">
        <v>121</v>
      </c>
      <c r="D59" s="4" t="s">
        <v>9</v>
      </c>
      <c r="E59" s="5" t="s">
        <v>260</v>
      </c>
    </row>
    <row r="60" spans="2:5" x14ac:dyDescent="0.25">
      <c r="B60" s="2">
        <v>3472571</v>
      </c>
      <c r="C60" s="4" t="s">
        <v>66</v>
      </c>
      <c r="D60" s="4" t="s">
        <v>8</v>
      </c>
      <c r="E60" s="5" t="s">
        <v>299</v>
      </c>
    </row>
    <row r="61" spans="2:5" x14ac:dyDescent="0.25">
      <c r="B61" s="2">
        <v>8191172</v>
      </c>
      <c r="C61" s="4" t="s">
        <v>117</v>
      </c>
      <c r="D61" s="4" t="s">
        <v>11</v>
      </c>
      <c r="E61" s="5" t="s">
        <v>279</v>
      </c>
    </row>
    <row r="62" spans="2:5" x14ac:dyDescent="0.25">
      <c r="B62" s="2">
        <v>8886320</v>
      </c>
      <c r="C62" s="4" t="s">
        <v>5</v>
      </c>
      <c r="D62" s="4" t="s">
        <v>5</v>
      </c>
      <c r="E62" s="5" t="s">
        <v>281</v>
      </c>
    </row>
    <row r="63" spans="2:5" x14ac:dyDescent="0.25">
      <c r="B63" s="2">
        <v>5177687</v>
      </c>
      <c r="C63" s="4" t="s">
        <v>63</v>
      </c>
      <c r="D63" s="4" t="s">
        <v>4</v>
      </c>
      <c r="E63" s="5" t="s">
        <v>332</v>
      </c>
    </row>
    <row r="64" spans="2:5" x14ac:dyDescent="0.25">
      <c r="B64" s="2">
        <v>6349383</v>
      </c>
      <c r="C64" s="4" t="s">
        <v>5</v>
      </c>
      <c r="D64" s="4" t="s">
        <v>5</v>
      </c>
      <c r="E64" s="5" t="s">
        <v>273</v>
      </c>
    </row>
    <row r="65" spans="2:5" x14ac:dyDescent="0.25">
      <c r="B65" s="2">
        <v>9058714</v>
      </c>
      <c r="C65" s="4" t="s">
        <v>93</v>
      </c>
      <c r="D65" s="4" t="s">
        <v>4</v>
      </c>
      <c r="E65" s="5" t="s">
        <v>317</v>
      </c>
    </row>
    <row r="66" spans="2:5" x14ac:dyDescent="0.25">
      <c r="B66" s="2">
        <v>1365746</v>
      </c>
      <c r="C66" s="4" t="s">
        <v>107</v>
      </c>
      <c r="D66" s="4" t="s">
        <v>4</v>
      </c>
      <c r="E66" s="5" t="s">
        <v>303</v>
      </c>
    </row>
    <row r="67" spans="2:5" x14ac:dyDescent="0.25">
      <c r="B67" s="2">
        <v>7388806</v>
      </c>
      <c r="C67" s="4" t="s">
        <v>86</v>
      </c>
      <c r="D67" s="4" t="s">
        <v>10</v>
      </c>
      <c r="E67" s="5" t="s">
        <v>290</v>
      </c>
    </row>
    <row r="68" spans="2:5" x14ac:dyDescent="0.25">
      <c r="B68" s="2">
        <v>2575065</v>
      </c>
      <c r="C68" s="4" t="s">
        <v>5</v>
      </c>
      <c r="D68" s="4" t="s">
        <v>5</v>
      </c>
      <c r="E68" s="5" t="s">
        <v>337</v>
      </c>
    </row>
    <row r="69" spans="2:5" x14ac:dyDescent="0.25">
      <c r="B69" s="2">
        <v>7657294</v>
      </c>
      <c r="C69" s="4" t="s">
        <v>197</v>
      </c>
      <c r="D69" s="4" t="s">
        <v>10</v>
      </c>
      <c r="E69" s="5" t="s">
        <v>310</v>
      </c>
    </row>
    <row r="70" spans="2:5" x14ac:dyDescent="0.25">
      <c r="B70" s="2">
        <v>5793351</v>
      </c>
      <c r="C70" s="4" t="s">
        <v>5</v>
      </c>
      <c r="D70" s="4" t="s">
        <v>5</v>
      </c>
      <c r="E70" s="5" t="s">
        <v>327</v>
      </c>
    </row>
    <row r="71" spans="2:5" x14ac:dyDescent="0.25">
      <c r="B71" s="2">
        <v>1483827</v>
      </c>
      <c r="C71" s="4" t="s">
        <v>113</v>
      </c>
      <c r="D71" s="4" t="s">
        <v>8</v>
      </c>
      <c r="E71" s="5" t="s">
        <v>329</v>
      </c>
    </row>
    <row r="72" spans="2:5" x14ac:dyDescent="0.25">
      <c r="B72" s="2">
        <v>6782094</v>
      </c>
      <c r="C72" s="4" t="s">
        <v>5</v>
      </c>
      <c r="D72" s="4" t="s">
        <v>5</v>
      </c>
      <c r="E72" s="5" t="s">
        <v>259</v>
      </c>
    </row>
    <row r="73" spans="2:5" x14ac:dyDescent="0.25">
      <c r="B73" s="2">
        <v>2993059</v>
      </c>
      <c r="C73" s="4" t="s">
        <v>37</v>
      </c>
      <c r="D73" s="4" t="s">
        <v>4</v>
      </c>
      <c r="E73" s="5" t="s">
        <v>302</v>
      </c>
    </row>
    <row r="74" spans="2:5" x14ac:dyDescent="0.25">
      <c r="B74" s="2">
        <v>9633822</v>
      </c>
      <c r="C74" s="4" t="s">
        <v>177</v>
      </c>
      <c r="D74" s="4" t="s">
        <v>6</v>
      </c>
      <c r="E74" s="5" t="s">
        <v>285</v>
      </c>
    </row>
    <row r="75" spans="2:5" x14ac:dyDescent="0.25">
      <c r="B75" s="2">
        <v>4710360</v>
      </c>
      <c r="C75" s="4" t="s">
        <v>24</v>
      </c>
      <c r="D75" s="4" t="s">
        <v>8</v>
      </c>
      <c r="E75" s="5" t="s">
        <v>249</v>
      </c>
    </row>
    <row r="76" spans="2:5" x14ac:dyDescent="0.25">
      <c r="B76" s="2">
        <v>6632960</v>
      </c>
      <c r="C76" s="4" t="s">
        <v>95</v>
      </c>
      <c r="D76" s="4" t="s">
        <v>8</v>
      </c>
      <c r="E76" s="5" t="s">
        <v>249</v>
      </c>
    </row>
    <row r="77" spans="2:5" x14ac:dyDescent="0.25">
      <c r="B77" s="2">
        <v>1613711</v>
      </c>
      <c r="C77" s="4" t="s">
        <v>31</v>
      </c>
      <c r="D77" s="4" t="s">
        <v>9</v>
      </c>
      <c r="E77" s="5" t="s">
        <v>313</v>
      </c>
    </row>
    <row r="78" spans="2:5" x14ac:dyDescent="0.25">
      <c r="B78" s="2">
        <v>3638487</v>
      </c>
      <c r="C78" s="4" t="s">
        <v>240</v>
      </c>
      <c r="D78" s="4" t="s">
        <v>7</v>
      </c>
      <c r="E78" s="5" t="s">
        <v>272</v>
      </c>
    </row>
    <row r="79" spans="2:5" x14ac:dyDescent="0.25">
      <c r="B79" s="2">
        <v>7154193</v>
      </c>
      <c r="C79" s="4" t="s">
        <v>5</v>
      </c>
      <c r="D79" s="4" t="s">
        <v>5</v>
      </c>
      <c r="E79" s="5" t="s">
        <v>292</v>
      </c>
    </row>
    <row r="80" spans="2:5" x14ac:dyDescent="0.25">
      <c r="B80" s="2">
        <v>7237121</v>
      </c>
      <c r="C80" s="4" t="s">
        <v>91</v>
      </c>
      <c r="D80" s="4" t="s">
        <v>10</v>
      </c>
      <c r="E80" s="5" t="s">
        <v>310</v>
      </c>
    </row>
    <row r="81" spans="2:5" x14ac:dyDescent="0.25">
      <c r="B81" s="2">
        <v>8989861</v>
      </c>
      <c r="C81" s="4" t="s">
        <v>130</v>
      </c>
      <c r="D81" s="4" t="s">
        <v>7</v>
      </c>
      <c r="E81" s="5" t="s">
        <v>325</v>
      </c>
    </row>
    <row r="82" spans="2:5" x14ac:dyDescent="0.25">
      <c r="B82" s="2">
        <v>6078912</v>
      </c>
      <c r="C82" s="4" t="s">
        <v>158</v>
      </c>
      <c r="D82" s="4" t="s">
        <v>11</v>
      </c>
      <c r="E82" s="5" t="s">
        <v>279</v>
      </c>
    </row>
    <row r="83" spans="2:5" x14ac:dyDescent="0.25">
      <c r="B83" s="2">
        <v>5744274</v>
      </c>
      <c r="C83" s="4" t="s">
        <v>14</v>
      </c>
      <c r="D83" s="4" t="s">
        <v>6</v>
      </c>
      <c r="E83" s="5" t="s">
        <v>245</v>
      </c>
    </row>
    <row r="84" spans="2:5" x14ac:dyDescent="0.25">
      <c r="B84" s="2">
        <v>5315385</v>
      </c>
      <c r="C84" s="4" t="s">
        <v>125</v>
      </c>
      <c r="D84" s="4" t="s">
        <v>9</v>
      </c>
      <c r="E84" s="5" t="s">
        <v>306</v>
      </c>
    </row>
    <row r="85" spans="2:5" x14ac:dyDescent="0.25">
      <c r="B85" s="2">
        <v>9036485</v>
      </c>
      <c r="C85" s="4" t="s">
        <v>30</v>
      </c>
      <c r="D85" s="4" t="s">
        <v>10</v>
      </c>
      <c r="E85" s="5" t="s">
        <v>269</v>
      </c>
    </row>
    <row r="86" spans="2:5" x14ac:dyDescent="0.25">
      <c r="B86" s="2">
        <v>4155562</v>
      </c>
      <c r="C86" s="4" t="s">
        <v>5</v>
      </c>
      <c r="D86" s="4" t="s">
        <v>5</v>
      </c>
      <c r="E86" s="5" t="s">
        <v>335</v>
      </c>
    </row>
    <row r="87" spans="2:5" x14ac:dyDescent="0.25">
      <c r="B87" s="2">
        <v>1286651</v>
      </c>
      <c r="C87" s="4" t="s">
        <v>168</v>
      </c>
      <c r="D87" s="4" t="s">
        <v>10</v>
      </c>
      <c r="E87" s="5" t="s">
        <v>310</v>
      </c>
    </row>
    <row r="88" spans="2:5" x14ac:dyDescent="0.25">
      <c r="B88" s="2">
        <v>4392721</v>
      </c>
      <c r="C88" s="4" t="s">
        <v>24</v>
      </c>
      <c r="D88" s="4" t="s">
        <v>8</v>
      </c>
      <c r="E88" s="5" t="s">
        <v>299</v>
      </c>
    </row>
    <row r="89" spans="2:5" x14ac:dyDescent="0.25">
      <c r="B89" s="2">
        <v>4475257</v>
      </c>
      <c r="C89" s="4" t="s">
        <v>24</v>
      </c>
      <c r="D89" s="4" t="s">
        <v>8</v>
      </c>
      <c r="E89" s="5" t="s">
        <v>324</v>
      </c>
    </row>
    <row r="90" spans="2:5" x14ac:dyDescent="0.25">
      <c r="B90" s="2">
        <v>3362239</v>
      </c>
      <c r="C90" s="4" t="s">
        <v>5</v>
      </c>
      <c r="D90" s="4" t="s">
        <v>5</v>
      </c>
      <c r="E90" s="5" t="s">
        <v>320</v>
      </c>
    </row>
    <row r="91" spans="2:5" x14ac:dyDescent="0.25">
      <c r="B91" s="2">
        <v>5179405</v>
      </c>
      <c r="C91" s="4" t="s">
        <v>30</v>
      </c>
      <c r="D91" s="4" t="s">
        <v>10</v>
      </c>
      <c r="E91" s="5" t="s">
        <v>301</v>
      </c>
    </row>
    <row r="92" spans="2:5" x14ac:dyDescent="0.25">
      <c r="B92" s="2">
        <v>7259491</v>
      </c>
      <c r="C92" s="4" t="s">
        <v>86</v>
      </c>
      <c r="D92" s="4" t="s">
        <v>10</v>
      </c>
      <c r="E92" s="5" t="s">
        <v>267</v>
      </c>
    </row>
    <row r="93" spans="2:5" x14ac:dyDescent="0.25">
      <c r="B93" s="2">
        <v>4642095</v>
      </c>
      <c r="C93" s="4" t="s">
        <v>5</v>
      </c>
      <c r="D93" s="4" t="s">
        <v>5</v>
      </c>
      <c r="E93" s="5" t="s">
        <v>257</v>
      </c>
    </row>
    <row r="94" spans="2:5" x14ac:dyDescent="0.25">
      <c r="B94" s="2">
        <v>1853556</v>
      </c>
      <c r="C94" s="4" t="s">
        <v>27</v>
      </c>
      <c r="D94" s="4" t="s">
        <v>10</v>
      </c>
      <c r="E94" s="5" t="s">
        <v>315</v>
      </c>
    </row>
    <row r="95" spans="2:5" x14ac:dyDescent="0.25">
      <c r="B95" s="2">
        <v>3689626</v>
      </c>
      <c r="C95" s="4" t="s">
        <v>223</v>
      </c>
      <c r="D95" s="4" t="s">
        <v>8</v>
      </c>
      <c r="E95" s="5" t="s">
        <v>329</v>
      </c>
    </row>
    <row r="96" spans="2:5" x14ac:dyDescent="0.25">
      <c r="B96" s="2">
        <v>4457986</v>
      </c>
      <c r="C96" s="4" t="s">
        <v>5</v>
      </c>
      <c r="D96" s="4" t="s">
        <v>5</v>
      </c>
      <c r="E96" s="5" t="s">
        <v>247</v>
      </c>
    </row>
    <row r="97" spans="2:5" x14ac:dyDescent="0.25">
      <c r="B97" s="2">
        <v>6811189</v>
      </c>
      <c r="C97" s="4" t="s">
        <v>135</v>
      </c>
      <c r="D97" s="4" t="s">
        <v>11</v>
      </c>
      <c r="E97" s="5" t="s">
        <v>333</v>
      </c>
    </row>
    <row r="98" spans="2:5" x14ac:dyDescent="0.25">
      <c r="B98" s="2">
        <v>1257225</v>
      </c>
      <c r="C98" s="4" t="s">
        <v>196</v>
      </c>
      <c r="D98" s="4" t="s">
        <v>4</v>
      </c>
      <c r="E98" s="5" t="s">
        <v>255</v>
      </c>
    </row>
    <row r="99" spans="2:5" x14ac:dyDescent="0.25">
      <c r="B99" s="2">
        <v>1297274</v>
      </c>
      <c r="C99" s="4" t="s">
        <v>163</v>
      </c>
      <c r="D99" s="4" t="s">
        <v>10</v>
      </c>
      <c r="E99" s="5" t="s">
        <v>290</v>
      </c>
    </row>
    <row r="100" spans="2:5" x14ac:dyDescent="0.25">
      <c r="B100" s="2">
        <v>7628896</v>
      </c>
      <c r="C100" s="4" t="s">
        <v>44</v>
      </c>
      <c r="D100" s="4" t="s">
        <v>9</v>
      </c>
      <c r="E100" s="5" t="s">
        <v>296</v>
      </c>
    </row>
    <row r="101" spans="2:5" x14ac:dyDescent="0.25">
      <c r="B101" s="2">
        <v>1063545</v>
      </c>
      <c r="C101" s="4" t="s">
        <v>52</v>
      </c>
      <c r="D101" s="4" t="s">
        <v>6</v>
      </c>
      <c r="E101" s="5" t="s">
        <v>340</v>
      </c>
    </row>
    <row r="102" spans="2:5" x14ac:dyDescent="0.25">
      <c r="B102" s="2">
        <v>9038245</v>
      </c>
      <c r="C102" s="4" t="s">
        <v>38</v>
      </c>
      <c r="D102" s="4" t="s">
        <v>8</v>
      </c>
      <c r="E102" s="5" t="s">
        <v>283</v>
      </c>
    </row>
    <row r="103" spans="2:5" x14ac:dyDescent="0.25">
      <c r="B103" s="2">
        <v>6447649</v>
      </c>
      <c r="C103" s="4" t="s">
        <v>5</v>
      </c>
      <c r="D103" s="4" t="s">
        <v>5</v>
      </c>
      <c r="E103" s="5" t="s">
        <v>264</v>
      </c>
    </row>
    <row r="104" spans="2:5" x14ac:dyDescent="0.25">
      <c r="B104" s="2">
        <v>7542063</v>
      </c>
      <c r="C104" s="4" t="s">
        <v>121</v>
      </c>
      <c r="D104" s="4" t="s">
        <v>9</v>
      </c>
      <c r="E104" s="5" t="s">
        <v>260</v>
      </c>
    </row>
    <row r="105" spans="2:5" x14ac:dyDescent="0.25">
      <c r="B105" s="2">
        <v>5362166</v>
      </c>
      <c r="C105" s="4" t="s">
        <v>87</v>
      </c>
      <c r="D105" s="4" t="s">
        <v>9</v>
      </c>
      <c r="E105" s="5" t="s">
        <v>313</v>
      </c>
    </row>
    <row r="106" spans="2:5" x14ac:dyDescent="0.25">
      <c r="B106" s="2">
        <v>3812227</v>
      </c>
      <c r="C106" s="4" t="s">
        <v>99</v>
      </c>
      <c r="D106" s="4" t="s">
        <v>9</v>
      </c>
      <c r="E106" s="5" t="s">
        <v>252</v>
      </c>
    </row>
    <row r="107" spans="2:5" x14ac:dyDescent="0.25">
      <c r="B107" s="2">
        <v>3858888</v>
      </c>
      <c r="C107" s="4" t="s">
        <v>121</v>
      </c>
      <c r="D107" s="4" t="s">
        <v>9</v>
      </c>
      <c r="E107" s="5" t="s">
        <v>322</v>
      </c>
    </row>
    <row r="108" spans="2:5" x14ac:dyDescent="0.25">
      <c r="B108" s="2">
        <v>4842787</v>
      </c>
      <c r="C108" s="4" t="s">
        <v>5</v>
      </c>
      <c r="D108" s="4" t="s">
        <v>5</v>
      </c>
      <c r="E108" s="5" t="s">
        <v>275</v>
      </c>
    </row>
    <row r="109" spans="2:5" x14ac:dyDescent="0.25">
      <c r="B109" s="2">
        <v>7697588</v>
      </c>
      <c r="C109" s="4" t="s">
        <v>45</v>
      </c>
      <c r="D109" s="4" t="s">
        <v>4</v>
      </c>
      <c r="E109" s="5" t="s">
        <v>255</v>
      </c>
    </row>
    <row r="110" spans="2:5" x14ac:dyDescent="0.25">
      <c r="B110" s="2">
        <v>7511736</v>
      </c>
      <c r="C110" s="4" t="s">
        <v>30</v>
      </c>
      <c r="D110" s="4" t="s">
        <v>10</v>
      </c>
      <c r="E110" s="5" t="s">
        <v>310</v>
      </c>
    </row>
    <row r="111" spans="2:5" x14ac:dyDescent="0.25">
      <c r="B111" s="2">
        <v>2545491</v>
      </c>
      <c r="C111" s="4" t="s">
        <v>5</v>
      </c>
      <c r="D111" s="4" t="s">
        <v>5</v>
      </c>
      <c r="E111" s="5" t="s">
        <v>261</v>
      </c>
    </row>
    <row r="112" spans="2:5" x14ac:dyDescent="0.25">
      <c r="B112" s="2">
        <v>3949768</v>
      </c>
      <c r="C112" s="4" t="s">
        <v>5</v>
      </c>
      <c r="D112" s="4" t="s">
        <v>5</v>
      </c>
      <c r="E112" s="5" t="s">
        <v>247</v>
      </c>
    </row>
    <row r="113" spans="2:5" x14ac:dyDescent="0.25">
      <c r="B113" s="2">
        <v>2111111</v>
      </c>
      <c r="C113" s="4" t="s">
        <v>5</v>
      </c>
      <c r="D113" s="4" t="s">
        <v>5</v>
      </c>
      <c r="E113" s="5" t="s">
        <v>331</v>
      </c>
    </row>
    <row r="114" spans="2:5" x14ac:dyDescent="0.25">
      <c r="B114" s="2">
        <v>7170789</v>
      </c>
      <c r="C114" s="4" t="s">
        <v>142</v>
      </c>
      <c r="D114" s="4" t="s">
        <v>10</v>
      </c>
      <c r="E114" s="5" t="s">
        <v>267</v>
      </c>
    </row>
    <row r="115" spans="2:5" x14ac:dyDescent="0.25">
      <c r="B115" s="2">
        <v>3544586</v>
      </c>
      <c r="C115" s="4" t="s">
        <v>5</v>
      </c>
      <c r="D115" s="4" t="s">
        <v>5</v>
      </c>
      <c r="E115" s="5" t="s">
        <v>244</v>
      </c>
    </row>
    <row r="116" spans="2:5" x14ac:dyDescent="0.25">
      <c r="B116" s="2">
        <v>5407315</v>
      </c>
      <c r="C116" s="4" t="s">
        <v>5</v>
      </c>
      <c r="D116" s="4" t="s">
        <v>5</v>
      </c>
      <c r="E116" s="5" t="s">
        <v>266</v>
      </c>
    </row>
    <row r="117" spans="2:5" x14ac:dyDescent="0.25">
      <c r="B117" s="2">
        <v>4246174</v>
      </c>
      <c r="C117" s="4" t="s">
        <v>58</v>
      </c>
      <c r="D117" s="4" t="s">
        <v>11</v>
      </c>
      <c r="E117" s="5" t="s">
        <v>279</v>
      </c>
    </row>
    <row r="118" spans="2:5" x14ac:dyDescent="0.25">
      <c r="B118" s="2">
        <v>8185103</v>
      </c>
      <c r="C118" s="4" t="s">
        <v>108</v>
      </c>
      <c r="D118" s="4" t="s">
        <v>6</v>
      </c>
      <c r="E118" s="5" t="s">
        <v>280</v>
      </c>
    </row>
    <row r="119" spans="2:5" x14ac:dyDescent="0.25">
      <c r="B119" s="2">
        <v>6690627</v>
      </c>
      <c r="C119" s="4" t="s">
        <v>5</v>
      </c>
      <c r="D119" s="4" t="s">
        <v>5</v>
      </c>
      <c r="E119" s="5" t="s">
        <v>307</v>
      </c>
    </row>
    <row r="120" spans="2:5" x14ac:dyDescent="0.25">
      <c r="B120" s="2">
        <v>1495204</v>
      </c>
      <c r="C120" s="4" t="s">
        <v>5</v>
      </c>
      <c r="D120" s="4" t="s">
        <v>5</v>
      </c>
      <c r="E120" s="5" t="s">
        <v>274</v>
      </c>
    </row>
    <row r="121" spans="2:5" x14ac:dyDescent="0.25">
      <c r="B121" s="2">
        <v>1358782</v>
      </c>
      <c r="C121" s="4" t="s">
        <v>134</v>
      </c>
      <c r="D121" s="4" t="s">
        <v>11</v>
      </c>
      <c r="E121" s="5" t="s">
        <v>338</v>
      </c>
    </row>
    <row r="122" spans="2:5" x14ac:dyDescent="0.25">
      <c r="B122" s="2">
        <v>3299962</v>
      </c>
      <c r="C122" s="4" t="s">
        <v>148</v>
      </c>
      <c r="D122" s="4" t="s">
        <v>10</v>
      </c>
      <c r="E122" s="5" t="s">
        <v>290</v>
      </c>
    </row>
    <row r="123" spans="2:5" x14ac:dyDescent="0.25">
      <c r="B123" s="2">
        <v>4554133</v>
      </c>
      <c r="C123" s="4" t="s">
        <v>188</v>
      </c>
      <c r="D123" s="4" t="s">
        <v>7</v>
      </c>
      <c r="E123" s="5" t="s">
        <v>308</v>
      </c>
    </row>
    <row r="124" spans="2:5" x14ac:dyDescent="0.25">
      <c r="B124" s="2">
        <v>3074410</v>
      </c>
      <c r="C124" s="4" t="s">
        <v>23</v>
      </c>
      <c r="D124" s="4" t="s">
        <v>7</v>
      </c>
      <c r="E124" s="5" t="s">
        <v>308</v>
      </c>
    </row>
    <row r="125" spans="2:5" x14ac:dyDescent="0.25">
      <c r="B125" s="2">
        <v>8829786</v>
      </c>
      <c r="C125" s="4" t="s">
        <v>91</v>
      </c>
      <c r="D125" s="4" t="s">
        <v>10</v>
      </c>
      <c r="E125" s="5" t="s">
        <v>301</v>
      </c>
    </row>
    <row r="126" spans="2:5" x14ac:dyDescent="0.25">
      <c r="B126" s="2">
        <v>8156329</v>
      </c>
      <c r="C126" s="4" t="s">
        <v>5</v>
      </c>
      <c r="D126" s="4" t="s">
        <v>5</v>
      </c>
      <c r="E126" s="5" t="s">
        <v>277</v>
      </c>
    </row>
    <row r="127" spans="2:5" x14ac:dyDescent="0.25">
      <c r="B127" s="2">
        <v>2798362</v>
      </c>
      <c r="C127" s="4" t="s">
        <v>5</v>
      </c>
      <c r="D127" s="4" t="s">
        <v>5</v>
      </c>
      <c r="E127" s="5" t="s">
        <v>336</v>
      </c>
    </row>
    <row r="128" spans="2:5" x14ac:dyDescent="0.25">
      <c r="B128" s="2">
        <v>6302435</v>
      </c>
      <c r="C128" s="4" t="s">
        <v>5</v>
      </c>
      <c r="D128" s="4" t="s">
        <v>5</v>
      </c>
      <c r="E128" s="5" t="s">
        <v>335</v>
      </c>
    </row>
    <row r="129" spans="2:5" x14ac:dyDescent="0.25">
      <c r="B129" s="2">
        <v>7199005</v>
      </c>
      <c r="C129" s="4" t="s">
        <v>82</v>
      </c>
      <c r="D129" s="4" t="s">
        <v>6</v>
      </c>
      <c r="E129" s="5" t="s">
        <v>276</v>
      </c>
    </row>
    <row r="130" spans="2:5" x14ac:dyDescent="0.25">
      <c r="B130" s="2">
        <v>7501218</v>
      </c>
      <c r="C130" s="4" t="s">
        <v>101</v>
      </c>
      <c r="D130" s="4" t="s">
        <v>10</v>
      </c>
      <c r="E130" s="5" t="s">
        <v>290</v>
      </c>
    </row>
    <row r="131" spans="2:5" x14ac:dyDescent="0.25">
      <c r="B131" s="2">
        <v>1808244</v>
      </c>
      <c r="C131" s="4" t="s">
        <v>189</v>
      </c>
      <c r="D131" s="4" t="s">
        <v>4</v>
      </c>
      <c r="E131" s="5" t="s">
        <v>303</v>
      </c>
    </row>
    <row r="132" spans="2:5" x14ac:dyDescent="0.25">
      <c r="B132" s="2">
        <v>1887334</v>
      </c>
      <c r="C132" s="4" t="s">
        <v>23</v>
      </c>
      <c r="D132" s="4" t="s">
        <v>7</v>
      </c>
      <c r="E132" s="5" t="s">
        <v>272</v>
      </c>
    </row>
    <row r="133" spans="2:5" x14ac:dyDescent="0.25">
      <c r="B133" s="2">
        <v>7597406</v>
      </c>
      <c r="C133" s="4" t="s">
        <v>5</v>
      </c>
      <c r="D133" s="4" t="s">
        <v>5</v>
      </c>
      <c r="E133" s="5" t="s">
        <v>261</v>
      </c>
    </row>
    <row r="134" spans="2:5" x14ac:dyDescent="0.25">
      <c r="B134" s="2">
        <v>1753255</v>
      </c>
      <c r="C134" s="4" t="s">
        <v>5</v>
      </c>
      <c r="D134" s="4" t="s">
        <v>5</v>
      </c>
      <c r="E134" s="5" t="s">
        <v>307</v>
      </c>
    </row>
    <row r="135" spans="2:5" x14ac:dyDescent="0.25">
      <c r="B135" s="2">
        <v>4308564</v>
      </c>
      <c r="C135" s="4" t="s">
        <v>43</v>
      </c>
      <c r="D135" s="4" t="s">
        <v>4</v>
      </c>
      <c r="E135" s="5" t="s">
        <v>253</v>
      </c>
    </row>
    <row r="136" spans="2:5" x14ac:dyDescent="0.25">
      <c r="B136" s="2">
        <v>7259806</v>
      </c>
      <c r="C136" s="4" t="s">
        <v>203</v>
      </c>
      <c r="D136" s="4" t="s">
        <v>4</v>
      </c>
      <c r="E136" s="5" t="s">
        <v>293</v>
      </c>
    </row>
    <row r="137" spans="2:5" x14ac:dyDescent="0.25">
      <c r="B137" s="2">
        <v>8892159</v>
      </c>
      <c r="C137" s="4" t="s">
        <v>143</v>
      </c>
      <c r="D137" s="4" t="s">
        <v>9</v>
      </c>
      <c r="E137" s="5" t="s">
        <v>322</v>
      </c>
    </row>
    <row r="138" spans="2:5" x14ac:dyDescent="0.25">
      <c r="B138" s="2">
        <v>7354723</v>
      </c>
      <c r="C138" s="4" t="s">
        <v>60</v>
      </c>
      <c r="D138" s="4" t="s">
        <v>4</v>
      </c>
      <c r="E138" s="5" t="s">
        <v>303</v>
      </c>
    </row>
    <row r="139" spans="2:5" x14ac:dyDescent="0.25">
      <c r="B139" s="2">
        <v>9349022</v>
      </c>
      <c r="C139" s="4" t="s">
        <v>52</v>
      </c>
      <c r="D139" s="4" t="s">
        <v>6</v>
      </c>
      <c r="E139" s="5" t="s">
        <v>328</v>
      </c>
    </row>
    <row r="140" spans="2:5" x14ac:dyDescent="0.25">
      <c r="B140" s="2">
        <v>8046675</v>
      </c>
      <c r="C140" s="4" t="s">
        <v>82</v>
      </c>
      <c r="D140" s="4" t="s">
        <v>6</v>
      </c>
      <c r="E140" s="5" t="s">
        <v>305</v>
      </c>
    </row>
    <row r="141" spans="2:5" x14ac:dyDescent="0.25">
      <c r="B141" s="2">
        <v>7927024</v>
      </c>
      <c r="C141" s="4" t="s">
        <v>47</v>
      </c>
      <c r="D141" s="4" t="s">
        <v>11</v>
      </c>
      <c r="E141" s="5" t="s">
        <v>279</v>
      </c>
    </row>
    <row r="142" spans="2:5" x14ac:dyDescent="0.25">
      <c r="B142" s="2">
        <v>3090354</v>
      </c>
      <c r="C142" s="4" t="s">
        <v>32</v>
      </c>
      <c r="D142" s="4" t="s">
        <v>4</v>
      </c>
      <c r="E142" s="5" t="s">
        <v>265</v>
      </c>
    </row>
    <row r="143" spans="2:5" x14ac:dyDescent="0.25">
      <c r="B143" s="2">
        <v>1839437</v>
      </c>
      <c r="C143" s="4" t="s">
        <v>5</v>
      </c>
      <c r="D143" s="4" t="s">
        <v>5</v>
      </c>
      <c r="E143" s="5" t="s">
        <v>294</v>
      </c>
    </row>
    <row r="144" spans="2:5" x14ac:dyDescent="0.25">
      <c r="B144" s="2">
        <v>3312838</v>
      </c>
      <c r="C144" s="4" t="s">
        <v>94</v>
      </c>
      <c r="D144" s="4" t="s">
        <v>8</v>
      </c>
      <c r="E144" s="5" t="s">
        <v>324</v>
      </c>
    </row>
    <row r="145" spans="2:5" x14ac:dyDescent="0.25">
      <c r="B145" s="2">
        <v>5608185</v>
      </c>
      <c r="C145" s="4" t="s">
        <v>137</v>
      </c>
      <c r="D145" s="4" t="s">
        <v>7</v>
      </c>
      <c r="E145" s="5" t="s">
        <v>289</v>
      </c>
    </row>
    <row r="146" spans="2:5" x14ac:dyDescent="0.25">
      <c r="B146" s="2">
        <v>4394744</v>
      </c>
      <c r="C146" s="4" t="s">
        <v>5</v>
      </c>
      <c r="D146" s="4" t="s">
        <v>5</v>
      </c>
      <c r="E146" s="5" t="s">
        <v>321</v>
      </c>
    </row>
    <row r="147" spans="2:5" x14ac:dyDescent="0.25">
      <c r="B147" s="2">
        <v>3937266</v>
      </c>
      <c r="C147" s="4" t="s">
        <v>5</v>
      </c>
      <c r="D147" s="4" t="s">
        <v>5</v>
      </c>
      <c r="E147" s="5" t="s">
        <v>320</v>
      </c>
    </row>
    <row r="148" spans="2:5" x14ac:dyDescent="0.25">
      <c r="B148" s="2">
        <v>6375538</v>
      </c>
      <c r="C148" s="4" t="s">
        <v>5</v>
      </c>
      <c r="D148" s="4" t="s">
        <v>5</v>
      </c>
      <c r="E148" s="5" t="s">
        <v>307</v>
      </c>
    </row>
    <row r="149" spans="2:5" x14ac:dyDescent="0.25">
      <c r="B149" s="2">
        <v>9866293</v>
      </c>
      <c r="C149" s="4" t="s">
        <v>95</v>
      </c>
      <c r="D149" s="4" t="s">
        <v>8</v>
      </c>
      <c r="E149" s="5" t="s">
        <v>324</v>
      </c>
    </row>
    <row r="150" spans="2:5" x14ac:dyDescent="0.25">
      <c r="B150" s="2">
        <v>3706431</v>
      </c>
      <c r="C150" s="4" t="s">
        <v>12</v>
      </c>
      <c r="D150" s="4" t="s">
        <v>4</v>
      </c>
      <c r="E150" s="5" t="s">
        <v>298</v>
      </c>
    </row>
    <row r="151" spans="2:5" x14ac:dyDescent="0.25">
      <c r="B151" s="2">
        <v>4312890</v>
      </c>
      <c r="C151" s="4" t="s">
        <v>5</v>
      </c>
      <c r="D151" s="4" t="s">
        <v>5</v>
      </c>
      <c r="E151" s="5" t="s">
        <v>244</v>
      </c>
    </row>
    <row r="152" spans="2:5" x14ac:dyDescent="0.25">
      <c r="B152" s="2">
        <v>8125561</v>
      </c>
      <c r="C152" s="4" t="s">
        <v>61</v>
      </c>
      <c r="D152" s="4" t="s">
        <v>10</v>
      </c>
      <c r="E152" s="5" t="s">
        <v>295</v>
      </c>
    </row>
    <row r="153" spans="2:5" x14ac:dyDescent="0.25">
      <c r="B153" s="2">
        <v>1339487</v>
      </c>
      <c r="C153" s="4" t="s">
        <v>39</v>
      </c>
      <c r="D153" s="4" t="s">
        <v>10</v>
      </c>
      <c r="E153" s="5" t="s">
        <v>262</v>
      </c>
    </row>
    <row r="154" spans="2:5" x14ac:dyDescent="0.25">
      <c r="B154" s="2">
        <v>9205881</v>
      </c>
      <c r="C154" s="4" t="s">
        <v>90</v>
      </c>
      <c r="D154" s="4" t="s">
        <v>10</v>
      </c>
      <c r="E154" s="5" t="s">
        <v>314</v>
      </c>
    </row>
    <row r="155" spans="2:5" x14ac:dyDescent="0.25">
      <c r="B155" s="2">
        <v>6907024</v>
      </c>
      <c r="C155" s="4" t="s">
        <v>145</v>
      </c>
      <c r="D155" s="4" t="s">
        <v>7</v>
      </c>
      <c r="E155" s="5" t="s">
        <v>246</v>
      </c>
    </row>
    <row r="156" spans="2:5" x14ac:dyDescent="0.25">
      <c r="B156" s="2">
        <v>4942798</v>
      </c>
      <c r="C156" s="4" t="s">
        <v>5</v>
      </c>
      <c r="D156" s="4" t="s">
        <v>5</v>
      </c>
      <c r="E156" s="5" t="s">
        <v>275</v>
      </c>
    </row>
    <row r="157" spans="2:5" x14ac:dyDescent="0.25">
      <c r="B157" s="2">
        <v>8324427</v>
      </c>
      <c r="C157" s="4" t="s">
        <v>180</v>
      </c>
      <c r="D157" s="4" t="s">
        <v>7</v>
      </c>
      <c r="E157" s="5" t="s">
        <v>272</v>
      </c>
    </row>
    <row r="158" spans="2:5" x14ac:dyDescent="0.25">
      <c r="B158" s="2">
        <v>9468661</v>
      </c>
      <c r="C158" s="4" t="s">
        <v>71</v>
      </c>
      <c r="D158" s="4" t="s">
        <v>4</v>
      </c>
      <c r="E158" s="5" t="s">
        <v>303</v>
      </c>
    </row>
    <row r="159" spans="2:5" x14ac:dyDescent="0.25">
      <c r="B159" s="2">
        <v>4524410</v>
      </c>
      <c r="C159" s="4" t="s">
        <v>166</v>
      </c>
      <c r="D159" s="4" t="s">
        <v>10</v>
      </c>
      <c r="E159" s="5" t="s">
        <v>262</v>
      </c>
    </row>
    <row r="160" spans="2:5" x14ac:dyDescent="0.25">
      <c r="B160" s="2">
        <v>1559115</v>
      </c>
      <c r="C160" s="4" t="s">
        <v>81</v>
      </c>
      <c r="D160" s="4" t="s">
        <v>9</v>
      </c>
      <c r="E160" s="5" t="s">
        <v>252</v>
      </c>
    </row>
    <row r="161" spans="2:5" x14ac:dyDescent="0.25">
      <c r="B161" s="2">
        <v>2112365</v>
      </c>
      <c r="C161" s="4" t="s">
        <v>5</v>
      </c>
      <c r="D161" s="4" t="s">
        <v>5</v>
      </c>
      <c r="E161" s="5" t="s">
        <v>277</v>
      </c>
    </row>
    <row r="162" spans="2:5" x14ac:dyDescent="0.25">
      <c r="B162" s="2">
        <v>3469574</v>
      </c>
      <c r="C162" s="4" t="s">
        <v>47</v>
      </c>
      <c r="D162" s="4" t="s">
        <v>11</v>
      </c>
      <c r="E162" s="5" t="s">
        <v>279</v>
      </c>
    </row>
    <row r="163" spans="2:5" x14ac:dyDescent="0.25">
      <c r="B163" s="2">
        <v>3609347</v>
      </c>
      <c r="C163" s="4" t="s">
        <v>126</v>
      </c>
      <c r="D163" s="4" t="s">
        <v>7</v>
      </c>
      <c r="E163" s="5" t="s">
        <v>326</v>
      </c>
    </row>
    <row r="164" spans="2:5" x14ac:dyDescent="0.25">
      <c r="B164" s="2">
        <v>3105506</v>
      </c>
      <c r="C164" s="4" t="s">
        <v>188</v>
      </c>
      <c r="D164" s="4" t="s">
        <v>7</v>
      </c>
      <c r="E164" s="5" t="s">
        <v>284</v>
      </c>
    </row>
    <row r="165" spans="2:5" x14ac:dyDescent="0.25">
      <c r="B165" s="2">
        <v>1978132</v>
      </c>
      <c r="C165" s="4" t="s">
        <v>5</v>
      </c>
      <c r="D165" s="4" t="s">
        <v>5</v>
      </c>
      <c r="E165" s="5" t="s">
        <v>275</v>
      </c>
    </row>
    <row r="166" spans="2:5" x14ac:dyDescent="0.25">
      <c r="B166" s="2">
        <v>3747329</v>
      </c>
      <c r="C166" s="4" t="s">
        <v>31</v>
      </c>
      <c r="D166" s="4" t="s">
        <v>9</v>
      </c>
      <c r="E166" s="5" t="s">
        <v>268</v>
      </c>
    </row>
    <row r="167" spans="2:5" x14ac:dyDescent="0.25">
      <c r="B167" s="2">
        <v>8680017</v>
      </c>
      <c r="C167" s="4" t="s">
        <v>5</v>
      </c>
      <c r="D167" s="4" t="s">
        <v>5</v>
      </c>
      <c r="E167" s="5" t="s">
        <v>309</v>
      </c>
    </row>
    <row r="168" spans="2:5" x14ac:dyDescent="0.25">
      <c r="B168" s="2">
        <v>9698512</v>
      </c>
      <c r="C168" s="4" t="s">
        <v>5</v>
      </c>
      <c r="D168" s="4" t="s">
        <v>5</v>
      </c>
      <c r="E168" s="5" t="s">
        <v>321</v>
      </c>
    </row>
    <row r="169" spans="2:5" x14ac:dyDescent="0.25">
      <c r="B169" s="2">
        <v>7969030</v>
      </c>
      <c r="C169" s="4" t="s">
        <v>5</v>
      </c>
      <c r="D169" s="4" t="s">
        <v>5</v>
      </c>
      <c r="E169" s="5" t="s">
        <v>335</v>
      </c>
    </row>
    <row r="170" spans="2:5" x14ac:dyDescent="0.25">
      <c r="B170" s="2">
        <v>7078604</v>
      </c>
      <c r="C170" s="4" t="s">
        <v>14</v>
      </c>
      <c r="D170" s="4" t="s">
        <v>6</v>
      </c>
      <c r="E170" s="5" t="s">
        <v>285</v>
      </c>
    </row>
    <row r="171" spans="2:5" x14ac:dyDescent="0.25">
      <c r="B171" s="2">
        <v>7100372</v>
      </c>
      <c r="C171" s="4" t="s">
        <v>5</v>
      </c>
      <c r="D171" s="4" t="s">
        <v>5</v>
      </c>
      <c r="E171" s="5" t="s">
        <v>307</v>
      </c>
    </row>
    <row r="172" spans="2:5" x14ac:dyDescent="0.25">
      <c r="B172" s="2">
        <v>4959257</v>
      </c>
      <c r="C172" s="4" t="s">
        <v>156</v>
      </c>
      <c r="D172" s="4" t="s">
        <v>9</v>
      </c>
      <c r="E172" s="5" t="s">
        <v>271</v>
      </c>
    </row>
    <row r="173" spans="2:5" x14ac:dyDescent="0.25">
      <c r="B173" s="2">
        <v>6425990</v>
      </c>
      <c r="C173" s="4" t="s">
        <v>116</v>
      </c>
      <c r="D173" s="4" t="s">
        <v>9</v>
      </c>
      <c r="E173" s="5" t="s">
        <v>271</v>
      </c>
    </row>
    <row r="174" spans="2:5" x14ac:dyDescent="0.25">
      <c r="B174" s="2">
        <v>2036405</v>
      </c>
      <c r="C174" s="4" t="s">
        <v>134</v>
      </c>
      <c r="D174" s="4" t="s">
        <v>11</v>
      </c>
      <c r="E174" s="5" t="s">
        <v>333</v>
      </c>
    </row>
    <row r="175" spans="2:5" x14ac:dyDescent="0.25">
      <c r="B175" s="2">
        <v>2092990</v>
      </c>
      <c r="C175" s="4" t="s">
        <v>22</v>
      </c>
      <c r="D175" s="4" t="s">
        <v>4</v>
      </c>
      <c r="E175" s="5" t="s">
        <v>255</v>
      </c>
    </row>
    <row r="176" spans="2:5" x14ac:dyDescent="0.25">
      <c r="B176" s="2">
        <v>6917936</v>
      </c>
      <c r="C176" s="4" t="s">
        <v>151</v>
      </c>
      <c r="D176" s="4" t="s">
        <v>7</v>
      </c>
      <c r="E176" s="5" t="s">
        <v>326</v>
      </c>
    </row>
    <row r="177" spans="2:5" x14ac:dyDescent="0.25">
      <c r="B177" s="2">
        <v>7735774</v>
      </c>
      <c r="C177" s="4" t="s">
        <v>237</v>
      </c>
      <c r="D177" s="4" t="s">
        <v>4</v>
      </c>
      <c r="E177" s="5" t="s">
        <v>317</v>
      </c>
    </row>
    <row r="178" spans="2:5" x14ac:dyDescent="0.25">
      <c r="B178" s="2">
        <v>5108806</v>
      </c>
      <c r="C178" s="4" t="s">
        <v>5</v>
      </c>
      <c r="D178" s="4" t="s">
        <v>5</v>
      </c>
      <c r="E178" s="5" t="s">
        <v>247</v>
      </c>
    </row>
    <row r="179" spans="2:5" x14ac:dyDescent="0.25">
      <c r="B179" s="2">
        <v>3003680</v>
      </c>
      <c r="C179" s="4" t="s">
        <v>5</v>
      </c>
      <c r="D179" s="4" t="s">
        <v>5</v>
      </c>
      <c r="E179" s="5" t="s">
        <v>327</v>
      </c>
    </row>
    <row r="180" spans="2:5" x14ac:dyDescent="0.25">
      <c r="B180" s="2">
        <v>3184447</v>
      </c>
      <c r="C180" s="4" t="s">
        <v>5</v>
      </c>
      <c r="D180" s="4" t="s">
        <v>5</v>
      </c>
      <c r="E180" s="5" t="s">
        <v>281</v>
      </c>
    </row>
    <row r="181" spans="2:5" x14ac:dyDescent="0.25">
      <c r="B181" s="2">
        <v>2501443</v>
      </c>
      <c r="C181" s="4" t="s">
        <v>5</v>
      </c>
      <c r="D181" s="4" t="s">
        <v>5</v>
      </c>
      <c r="E181" s="5" t="s">
        <v>273</v>
      </c>
    </row>
    <row r="182" spans="2:5" x14ac:dyDescent="0.25">
      <c r="B182" s="2">
        <v>7077762</v>
      </c>
      <c r="C182" s="4" t="s">
        <v>52</v>
      </c>
      <c r="D182" s="4" t="s">
        <v>6</v>
      </c>
      <c r="E182" s="5" t="s">
        <v>245</v>
      </c>
    </row>
    <row r="183" spans="2:5" x14ac:dyDescent="0.25">
      <c r="B183" s="2">
        <v>3585496</v>
      </c>
      <c r="C183" s="4" t="s">
        <v>113</v>
      </c>
      <c r="D183" s="4" t="s">
        <v>8</v>
      </c>
      <c r="E183" s="5" t="s">
        <v>299</v>
      </c>
    </row>
    <row r="184" spans="2:5" x14ac:dyDescent="0.25">
      <c r="B184" s="2">
        <v>1133587</v>
      </c>
      <c r="C184" s="4" t="s">
        <v>179</v>
      </c>
      <c r="D184" s="4" t="s">
        <v>6</v>
      </c>
      <c r="E184" s="5" t="s">
        <v>276</v>
      </c>
    </row>
    <row r="185" spans="2:5" x14ac:dyDescent="0.25">
      <c r="B185" s="2">
        <v>1228498</v>
      </c>
      <c r="C185" s="4" t="s">
        <v>48</v>
      </c>
      <c r="D185" s="4" t="s">
        <v>10</v>
      </c>
      <c r="E185" s="5" t="s">
        <v>310</v>
      </c>
    </row>
    <row r="186" spans="2:5" x14ac:dyDescent="0.25">
      <c r="B186" s="2">
        <v>5107470</v>
      </c>
      <c r="C186" s="4" t="s">
        <v>5</v>
      </c>
      <c r="D186" s="4" t="s">
        <v>5</v>
      </c>
      <c r="E186" s="5" t="s">
        <v>331</v>
      </c>
    </row>
    <row r="187" spans="2:5" x14ac:dyDescent="0.25">
      <c r="B187" s="2">
        <v>7508638</v>
      </c>
      <c r="C187" s="4" t="s">
        <v>5</v>
      </c>
      <c r="D187" s="4" t="s">
        <v>5</v>
      </c>
      <c r="E187" s="5" t="s">
        <v>257</v>
      </c>
    </row>
    <row r="188" spans="2:5" x14ac:dyDescent="0.25">
      <c r="B188" s="2">
        <v>8378427</v>
      </c>
      <c r="C188" s="4" t="s">
        <v>40</v>
      </c>
      <c r="D188" s="4" t="s">
        <v>7</v>
      </c>
      <c r="E188" s="5" t="s">
        <v>272</v>
      </c>
    </row>
    <row r="189" spans="2:5" x14ac:dyDescent="0.25">
      <c r="B189" s="2">
        <v>1136491</v>
      </c>
      <c r="C189" s="4" t="s">
        <v>5</v>
      </c>
      <c r="D189" s="4" t="s">
        <v>5</v>
      </c>
      <c r="E189" s="5" t="s">
        <v>321</v>
      </c>
    </row>
    <row r="190" spans="2:5" x14ac:dyDescent="0.25">
      <c r="B190" s="2">
        <v>5025890</v>
      </c>
      <c r="C190" s="4" t="s">
        <v>30</v>
      </c>
      <c r="D190" s="4" t="s">
        <v>10</v>
      </c>
      <c r="E190" s="5" t="s">
        <v>290</v>
      </c>
    </row>
    <row r="191" spans="2:5" x14ac:dyDescent="0.25">
      <c r="B191" s="2">
        <v>7518530</v>
      </c>
      <c r="C191" s="4" t="s">
        <v>37</v>
      </c>
      <c r="D191" s="4" t="s">
        <v>4</v>
      </c>
      <c r="E191" s="5" t="s">
        <v>270</v>
      </c>
    </row>
    <row r="192" spans="2:5" x14ac:dyDescent="0.25">
      <c r="B192" s="2">
        <v>3145477</v>
      </c>
      <c r="C192" s="4" t="s">
        <v>78</v>
      </c>
      <c r="D192" s="4" t="s">
        <v>7</v>
      </c>
      <c r="E192" s="5" t="s">
        <v>326</v>
      </c>
    </row>
    <row r="193" spans="2:5" x14ac:dyDescent="0.25">
      <c r="B193" s="2">
        <v>6838718</v>
      </c>
      <c r="C193" s="4" t="s">
        <v>5</v>
      </c>
      <c r="D193" s="4" t="s">
        <v>5</v>
      </c>
      <c r="E193" s="5" t="s">
        <v>273</v>
      </c>
    </row>
    <row r="194" spans="2:5" x14ac:dyDescent="0.25">
      <c r="B194" s="2">
        <v>9243546</v>
      </c>
      <c r="C194" s="4" t="s">
        <v>74</v>
      </c>
      <c r="D194" s="4" t="s">
        <v>7</v>
      </c>
      <c r="E194" s="5" t="s">
        <v>289</v>
      </c>
    </row>
    <row r="195" spans="2:5" x14ac:dyDescent="0.25">
      <c r="B195" s="2">
        <v>3313183</v>
      </c>
      <c r="C195" s="4" t="s">
        <v>5</v>
      </c>
      <c r="D195" s="4" t="s">
        <v>5</v>
      </c>
      <c r="E195" s="5" t="s">
        <v>309</v>
      </c>
    </row>
    <row r="196" spans="2:5" x14ac:dyDescent="0.25">
      <c r="B196" s="2">
        <v>8020478</v>
      </c>
      <c r="C196" s="4" t="s">
        <v>5</v>
      </c>
      <c r="D196" s="4" t="s">
        <v>5</v>
      </c>
      <c r="E196" s="5" t="s">
        <v>266</v>
      </c>
    </row>
    <row r="197" spans="2:5" x14ac:dyDescent="0.25">
      <c r="B197" s="2">
        <v>9481738</v>
      </c>
      <c r="C197" s="4" t="s">
        <v>5</v>
      </c>
      <c r="D197" s="4" t="s">
        <v>5</v>
      </c>
      <c r="E197" s="5" t="s">
        <v>261</v>
      </c>
    </row>
    <row r="198" spans="2:5" x14ac:dyDescent="0.25">
      <c r="B198" s="2">
        <v>3068729</v>
      </c>
      <c r="C198" s="4" t="s">
        <v>58</v>
      </c>
      <c r="D198" s="4" t="s">
        <v>11</v>
      </c>
      <c r="E198" s="5" t="s">
        <v>333</v>
      </c>
    </row>
    <row r="199" spans="2:5" x14ac:dyDescent="0.25">
      <c r="B199" s="2">
        <v>9246324</v>
      </c>
      <c r="C199" s="4" t="s">
        <v>25</v>
      </c>
      <c r="D199" s="4" t="s">
        <v>4</v>
      </c>
      <c r="E199" s="5" t="s">
        <v>332</v>
      </c>
    </row>
    <row r="200" spans="2:5" x14ac:dyDescent="0.25">
      <c r="B200" s="2">
        <v>1970977</v>
      </c>
      <c r="C200" s="4" t="s">
        <v>106</v>
      </c>
      <c r="D200" s="4" t="s">
        <v>10</v>
      </c>
      <c r="E200" s="5" t="s">
        <v>311</v>
      </c>
    </row>
    <row r="201" spans="2:5" x14ac:dyDescent="0.25">
      <c r="B201" s="2">
        <v>7493052</v>
      </c>
      <c r="C201" s="4" t="s">
        <v>87</v>
      </c>
      <c r="D201" s="4" t="s">
        <v>9</v>
      </c>
      <c r="E201" s="5" t="s">
        <v>312</v>
      </c>
    </row>
    <row r="202" spans="2:5" x14ac:dyDescent="0.25">
      <c r="B202" s="2">
        <v>8917995</v>
      </c>
      <c r="C202" s="4" t="s">
        <v>128</v>
      </c>
      <c r="D202" s="4" t="s">
        <v>10</v>
      </c>
      <c r="E202" s="5" t="s">
        <v>254</v>
      </c>
    </row>
    <row r="203" spans="2:5" x14ac:dyDescent="0.25">
      <c r="B203" s="2">
        <v>5339901</v>
      </c>
      <c r="C203" s="4" t="s">
        <v>133</v>
      </c>
      <c r="D203" s="4" t="s">
        <v>10</v>
      </c>
      <c r="E203" s="5" t="s">
        <v>290</v>
      </c>
    </row>
    <row r="204" spans="2:5" x14ac:dyDescent="0.25">
      <c r="B204" s="2">
        <v>1046006</v>
      </c>
      <c r="C204" s="4" t="s">
        <v>45</v>
      </c>
      <c r="D204" s="4" t="s">
        <v>4</v>
      </c>
      <c r="E204" s="5" t="s">
        <v>253</v>
      </c>
    </row>
    <row r="205" spans="2:5" x14ac:dyDescent="0.25">
      <c r="B205" s="2">
        <v>8099538</v>
      </c>
      <c r="C205" s="4" t="s">
        <v>38</v>
      </c>
      <c r="D205" s="4" t="s">
        <v>8</v>
      </c>
      <c r="E205" s="5" t="s">
        <v>324</v>
      </c>
    </row>
    <row r="206" spans="2:5" x14ac:dyDescent="0.25">
      <c r="B206" s="2">
        <v>6916740</v>
      </c>
      <c r="C206" s="4" t="s">
        <v>62</v>
      </c>
      <c r="D206" s="4" t="s">
        <v>9</v>
      </c>
      <c r="E206" s="5" t="s">
        <v>278</v>
      </c>
    </row>
    <row r="207" spans="2:5" x14ac:dyDescent="0.25">
      <c r="B207" s="2">
        <v>7937625</v>
      </c>
      <c r="C207" s="4" t="s">
        <v>148</v>
      </c>
      <c r="D207" s="4" t="s">
        <v>10</v>
      </c>
      <c r="E207" s="5" t="s">
        <v>262</v>
      </c>
    </row>
    <row r="208" spans="2:5" x14ac:dyDescent="0.25">
      <c r="B208" s="2">
        <v>6967636</v>
      </c>
      <c r="C208" s="4" t="s">
        <v>52</v>
      </c>
      <c r="D208" s="4" t="s">
        <v>6</v>
      </c>
      <c r="E208" s="5" t="s">
        <v>305</v>
      </c>
    </row>
    <row r="209" spans="2:5" x14ac:dyDescent="0.25">
      <c r="B209" s="2">
        <v>8757488</v>
      </c>
      <c r="C209" s="4" t="s">
        <v>36</v>
      </c>
      <c r="D209" s="4" t="s">
        <v>10</v>
      </c>
      <c r="E209" s="5" t="s">
        <v>262</v>
      </c>
    </row>
    <row r="210" spans="2:5" x14ac:dyDescent="0.25">
      <c r="B210" s="2">
        <v>3483502</v>
      </c>
      <c r="C210" s="4" t="s">
        <v>167</v>
      </c>
      <c r="D210" s="4" t="s">
        <v>10</v>
      </c>
      <c r="E210" s="5" t="s">
        <v>315</v>
      </c>
    </row>
    <row r="211" spans="2:5" x14ac:dyDescent="0.25">
      <c r="B211" s="2">
        <v>4473792</v>
      </c>
      <c r="C211" s="4" t="s">
        <v>38</v>
      </c>
      <c r="D211" s="4" t="s">
        <v>8</v>
      </c>
      <c r="E211" s="5" t="s">
        <v>249</v>
      </c>
    </row>
    <row r="212" spans="2:5" x14ac:dyDescent="0.25">
      <c r="B212" s="2">
        <v>4606653</v>
      </c>
      <c r="C212" s="4" t="s">
        <v>100</v>
      </c>
      <c r="D212" s="4" t="s">
        <v>6</v>
      </c>
      <c r="E212" s="5" t="s">
        <v>305</v>
      </c>
    </row>
    <row r="213" spans="2:5" x14ac:dyDescent="0.25">
      <c r="B213" s="2">
        <v>9705984</v>
      </c>
      <c r="C213" s="4" t="s">
        <v>5</v>
      </c>
      <c r="D213" s="4" t="s">
        <v>5</v>
      </c>
      <c r="E213" s="5" t="s">
        <v>336</v>
      </c>
    </row>
    <row r="214" spans="2:5" x14ac:dyDescent="0.25">
      <c r="B214" s="2">
        <v>6029198</v>
      </c>
      <c r="C214" s="4" t="s">
        <v>134</v>
      </c>
      <c r="D214" s="4" t="s">
        <v>11</v>
      </c>
      <c r="E214" s="5" t="s">
        <v>333</v>
      </c>
    </row>
    <row r="215" spans="2:5" x14ac:dyDescent="0.25">
      <c r="B215" s="2">
        <v>3492759</v>
      </c>
      <c r="C215" s="4" t="s">
        <v>52</v>
      </c>
      <c r="D215" s="4" t="s">
        <v>6</v>
      </c>
      <c r="E215" s="5" t="s">
        <v>276</v>
      </c>
    </row>
    <row r="216" spans="2:5" x14ac:dyDescent="0.25">
      <c r="B216" s="2">
        <v>1069944</v>
      </c>
      <c r="C216" s="4" t="s">
        <v>38</v>
      </c>
      <c r="D216" s="4" t="s">
        <v>8</v>
      </c>
      <c r="E216" s="5" t="s">
        <v>256</v>
      </c>
    </row>
    <row r="217" spans="2:5" x14ac:dyDescent="0.25">
      <c r="B217" s="2">
        <v>6216998</v>
      </c>
      <c r="C217" s="4" t="s">
        <v>60</v>
      </c>
      <c r="D217" s="4" t="s">
        <v>4</v>
      </c>
      <c r="E217" s="5" t="s">
        <v>298</v>
      </c>
    </row>
    <row r="218" spans="2:5" x14ac:dyDescent="0.25">
      <c r="B218" s="2">
        <v>4696971</v>
      </c>
      <c r="C218" s="4" t="s">
        <v>53</v>
      </c>
      <c r="D218" s="4" t="s">
        <v>4</v>
      </c>
      <c r="E218" s="5" t="s">
        <v>287</v>
      </c>
    </row>
    <row r="219" spans="2:5" x14ac:dyDescent="0.25">
      <c r="B219" s="2">
        <v>2304564</v>
      </c>
      <c r="C219" s="4" t="s">
        <v>5</v>
      </c>
      <c r="D219" s="4" t="s">
        <v>5</v>
      </c>
      <c r="E219" s="5" t="s">
        <v>307</v>
      </c>
    </row>
    <row r="220" spans="2:5" x14ac:dyDescent="0.25">
      <c r="B220" s="2">
        <v>4462934</v>
      </c>
      <c r="C220" s="4" t="s">
        <v>127</v>
      </c>
      <c r="D220" s="4" t="s">
        <v>6</v>
      </c>
      <c r="E220" s="5" t="s">
        <v>280</v>
      </c>
    </row>
    <row r="221" spans="2:5" x14ac:dyDescent="0.25">
      <c r="B221" s="2">
        <v>6071943</v>
      </c>
      <c r="C221" s="4" t="s">
        <v>5</v>
      </c>
      <c r="D221" s="4" t="s">
        <v>5</v>
      </c>
      <c r="E221" s="5" t="s">
        <v>320</v>
      </c>
    </row>
    <row r="222" spans="2:5" x14ac:dyDescent="0.25">
      <c r="B222" s="2">
        <v>2513649</v>
      </c>
      <c r="C222" s="4" t="s">
        <v>130</v>
      </c>
      <c r="D222" s="4" t="s">
        <v>7</v>
      </c>
      <c r="E222" s="5" t="s">
        <v>246</v>
      </c>
    </row>
    <row r="223" spans="2:5" x14ac:dyDescent="0.25">
      <c r="B223" s="2">
        <v>6930951</v>
      </c>
      <c r="C223" s="4" t="s">
        <v>86</v>
      </c>
      <c r="D223" s="4" t="s">
        <v>10</v>
      </c>
      <c r="E223" s="5" t="s">
        <v>311</v>
      </c>
    </row>
    <row r="224" spans="2:5" x14ac:dyDescent="0.25">
      <c r="B224" s="2">
        <v>9265325</v>
      </c>
      <c r="C224" s="4" t="s">
        <v>222</v>
      </c>
      <c r="D224" s="4" t="s">
        <v>8</v>
      </c>
      <c r="E224" s="5" t="s">
        <v>256</v>
      </c>
    </row>
    <row r="225" spans="2:5" x14ac:dyDescent="0.25">
      <c r="B225" s="2">
        <v>5735059</v>
      </c>
      <c r="C225" s="4" t="s">
        <v>241</v>
      </c>
      <c r="D225" s="4" t="s">
        <v>6</v>
      </c>
      <c r="E225" s="5" t="s">
        <v>280</v>
      </c>
    </row>
    <row r="226" spans="2:5" x14ac:dyDescent="0.25">
      <c r="B226" s="2">
        <v>2504543</v>
      </c>
      <c r="C226" s="4" t="s">
        <v>5</v>
      </c>
      <c r="D226" s="4" t="s">
        <v>5</v>
      </c>
      <c r="E226" s="5" t="s">
        <v>275</v>
      </c>
    </row>
    <row r="227" spans="2:5" x14ac:dyDescent="0.25">
      <c r="B227" s="2">
        <v>1709890</v>
      </c>
      <c r="C227" s="4" t="s">
        <v>86</v>
      </c>
      <c r="D227" s="4" t="s">
        <v>10</v>
      </c>
      <c r="E227" s="5" t="s">
        <v>311</v>
      </c>
    </row>
    <row r="228" spans="2:5" x14ac:dyDescent="0.25">
      <c r="B228" s="2">
        <v>3931696</v>
      </c>
      <c r="C228" s="4" t="s">
        <v>5</v>
      </c>
      <c r="D228" s="4" t="s">
        <v>5</v>
      </c>
      <c r="E228" s="5" t="s">
        <v>244</v>
      </c>
    </row>
    <row r="229" spans="2:5" x14ac:dyDescent="0.25">
      <c r="B229" s="2">
        <v>1704557</v>
      </c>
      <c r="C229" s="4" t="s">
        <v>29</v>
      </c>
      <c r="D229" s="4" t="s">
        <v>4</v>
      </c>
      <c r="E229" s="5" t="s">
        <v>302</v>
      </c>
    </row>
    <row r="230" spans="2:5" x14ac:dyDescent="0.25">
      <c r="B230" s="2">
        <v>1138635</v>
      </c>
      <c r="C230" s="4" t="s">
        <v>28</v>
      </c>
      <c r="D230" s="4" t="s">
        <v>11</v>
      </c>
      <c r="E230" s="5" t="s">
        <v>286</v>
      </c>
    </row>
    <row r="231" spans="2:5" x14ac:dyDescent="0.25">
      <c r="B231" s="2">
        <v>1291050</v>
      </c>
      <c r="C231" s="4" t="s">
        <v>5</v>
      </c>
      <c r="D231" s="4" t="s">
        <v>5</v>
      </c>
      <c r="E231" s="5" t="s">
        <v>273</v>
      </c>
    </row>
    <row r="232" spans="2:5" x14ac:dyDescent="0.25">
      <c r="B232" s="2">
        <v>8439605</v>
      </c>
      <c r="C232" s="4" t="s">
        <v>102</v>
      </c>
      <c r="D232" s="4" t="s">
        <v>11</v>
      </c>
      <c r="E232" s="5" t="s">
        <v>279</v>
      </c>
    </row>
    <row r="233" spans="2:5" x14ac:dyDescent="0.25">
      <c r="B233" s="2">
        <v>4218032</v>
      </c>
      <c r="C233" s="4" t="s">
        <v>176</v>
      </c>
      <c r="D233" s="4" t="s">
        <v>9</v>
      </c>
      <c r="E233" s="5" t="s">
        <v>306</v>
      </c>
    </row>
    <row r="234" spans="2:5" x14ac:dyDescent="0.25">
      <c r="B234" s="2">
        <v>1865212</v>
      </c>
      <c r="C234" s="4" t="s">
        <v>5</v>
      </c>
      <c r="D234" s="4" t="s">
        <v>5</v>
      </c>
      <c r="E234" s="5" t="s">
        <v>275</v>
      </c>
    </row>
    <row r="235" spans="2:5" x14ac:dyDescent="0.25">
      <c r="B235" s="2">
        <v>1555759</v>
      </c>
      <c r="C235" s="4" t="s">
        <v>214</v>
      </c>
      <c r="D235" s="4" t="s">
        <v>4</v>
      </c>
      <c r="E235" s="5" t="s">
        <v>293</v>
      </c>
    </row>
    <row r="236" spans="2:5" x14ac:dyDescent="0.25">
      <c r="B236" s="2">
        <v>7346623</v>
      </c>
      <c r="C236" s="4" t="s">
        <v>23</v>
      </c>
      <c r="D236" s="4" t="s">
        <v>7</v>
      </c>
      <c r="E236" s="5" t="s">
        <v>250</v>
      </c>
    </row>
    <row r="237" spans="2:5" x14ac:dyDescent="0.25">
      <c r="B237" s="2">
        <v>5388264</v>
      </c>
      <c r="C237" s="4" t="s">
        <v>72</v>
      </c>
      <c r="D237" s="4" t="s">
        <v>9</v>
      </c>
      <c r="E237" s="5" t="s">
        <v>271</v>
      </c>
    </row>
    <row r="238" spans="2:5" x14ac:dyDescent="0.25">
      <c r="B238" s="2">
        <v>3812250</v>
      </c>
      <c r="C238" s="4" t="s">
        <v>229</v>
      </c>
      <c r="D238" s="4" t="s">
        <v>8</v>
      </c>
      <c r="E238" s="5" t="s">
        <v>319</v>
      </c>
    </row>
    <row r="239" spans="2:5" x14ac:dyDescent="0.25">
      <c r="B239" s="2">
        <v>2741764</v>
      </c>
      <c r="C239" s="4" t="s">
        <v>181</v>
      </c>
      <c r="D239" s="4" t="s">
        <v>4</v>
      </c>
      <c r="E239" s="5" t="s">
        <v>302</v>
      </c>
    </row>
    <row r="240" spans="2:5" x14ac:dyDescent="0.25">
      <c r="B240" s="2">
        <v>9102397</v>
      </c>
      <c r="C240" s="4" t="s">
        <v>5</v>
      </c>
      <c r="D240" s="4" t="s">
        <v>5</v>
      </c>
      <c r="E240" s="5" t="s">
        <v>247</v>
      </c>
    </row>
    <row r="241" spans="2:5" x14ac:dyDescent="0.25">
      <c r="B241" s="2">
        <v>6643734</v>
      </c>
      <c r="C241" s="4" t="s">
        <v>5</v>
      </c>
      <c r="D241" s="4" t="s">
        <v>5</v>
      </c>
      <c r="E241" s="5" t="s">
        <v>331</v>
      </c>
    </row>
    <row r="242" spans="2:5" x14ac:dyDescent="0.25">
      <c r="B242" s="2">
        <v>7066219</v>
      </c>
      <c r="C242" s="4" t="s">
        <v>23</v>
      </c>
      <c r="D242" s="4" t="s">
        <v>7</v>
      </c>
      <c r="E242" s="5" t="s">
        <v>250</v>
      </c>
    </row>
    <row r="243" spans="2:5" x14ac:dyDescent="0.25">
      <c r="B243" s="2">
        <v>8015314</v>
      </c>
      <c r="C243" s="4" t="s">
        <v>92</v>
      </c>
      <c r="D243" s="4" t="s">
        <v>8</v>
      </c>
      <c r="E243" s="5" t="s">
        <v>319</v>
      </c>
    </row>
    <row r="244" spans="2:5" x14ac:dyDescent="0.25">
      <c r="B244" s="2">
        <v>7331368</v>
      </c>
      <c r="C244" s="4" t="s">
        <v>12</v>
      </c>
      <c r="D244" s="4" t="s">
        <v>4</v>
      </c>
      <c r="E244" s="5" t="s">
        <v>243</v>
      </c>
    </row>
    <row r="245" spans="2:5" x14ac:dyDescent="0.25">
      <c r="B245" s="2">
        <v>1552936</v>
      </c>
      <c r="C245" s="4" t="s">
        <v>169</v>
      </c>
      <c r="D245" s="4" t="s">
        <v>7</v>
      </c>
      <c r="E245" s="5" t="s">
        <v>308</v>
      </c>
    </row>
    <row r="246" spans="2:5" x14ac:dyDescent="0.25">
      <c r="B246" s="2">
        <v>9608475</v>
      </c>
      <c r="C246" s="4" t="s">
        <v>37</v>
      </c>
      <c r="D246" s="4" t="s">
        <v>4</v>
      </c>
      <c r="E246" s="5" t="s">
        <v>297</v>
      </c>
    </row>
    <row r="247" spans="2:5" x14ac:dyDescent="0.25">
      <c r="B247" s="2">
        <v>1631277</v>
      </c>
      <c r="C247" s="4" t="s">
        <v>38</v>
      </c>
      <c r="D247" s="4" t="s">
        <v>8</v>
      </c>
      <c r="E247" s="5" t="s">
        <v>256</v>
      </c>
    </row>
    <row r="248" spans="2:5" x14ac:dyDescent="0.25">
      <c r="B248" s="2">
        <v>4593409</v>
      </c>
      <c r="C248" s="4" t="s">
        <v>114</v>
      </c>
      <c r="D248" s="4" t="s">
        <v>6</v>
      </c>
      <c r="E248" s="5" t="s">
        <v>328</v>
      </c>
    </row>
    <row r="249" spans="2:5" x14ac:dyDescent="0.25">
      <c r="B249" s="2">
        <v>2732229</v>
      </c>
      <c r="C249" s="4" t="s">
        <v>88</v>
      </c>
      <c r="D249" s="4" t="s">
        <v>9</v>
      </c>
      <c r="E249" s="5" t="s">
        <v>300</v>
      </c>
    </row>
    <row r="250" spans="2:5" x14ac:dyDescent="0.25">
      <c r="B250" s="2">
        <v>3218582</v>
      </c>
      <c r="C250" s="4" t="s">
        <v>31</v>
      </c>
      <c r="D250" s="4" t="s">
        <v>9</v>
      </c>
      <c r="E250" s="5" t="s">
        <v>268</v>
      </c>
    </row>
    <row r="251" spans="2:5" x14ac:dyDescent="0.25">
      <c r="B251" s="2">
        <v>5593369</v>
      </c>
      <c r="C251" s="4" t="s">
        <v>5</v>
      </c>
      <c r="D251" s="4" t="s">
        <v>5</v>
      </c>
      <c r="E251" s="5" t="s">
        <v>331</v>
      </c>
    </row>
    <row r="252" spans="2:5" x14ac:dyDescent="0.25">
      <c r="B252" s="2">
        <v>7127676</v>
      </c>
      <c r="C252" s="4" t="s">
        <v>5</v>
      </c>
      <c r="D252" s="4" t="s">
        <v>5</v>
      </c>
      <c r="E252" s="5" t="s">
        <v>307</v>
      </c>
    </row>
    <row r="253" spans="2:5" x14ac:dyDescent="0.25">
      <c r="B253" s="2">
        <v>5602754</v>
      </c>
      <c r="C253" s="4" t="s">
        <v>172</v>
      </c>
      <c r="D253" s="4" t="s">
        <v>4</v>
      </c>
      <c r="E253" s="5" t="s">
        <v>317</v>
      </c>
    </row>
    <row r="254" spans="2:5" x14ac:dyDescent="0.25">
      <c r="B254" s="2">
        <v>4961527</v>
      </c>
      <c r="C254" s="4" t="s">
        <v>5</v>
      </c>
      <c r="D254" s="4" t="s">
        <v>5</v>
      </c>
      <c r="E254" s="5" t="s">
        <v>291</v>
      </c>
    </row>
    <row r="255" spans="2:5" x14ac:dyDescent="0.25">
      <c r="B255" s="2">
        <v>7873607</v>
      </c>
      <c r="C255" s="4" t="s">
        <v>5</v>
      </c>
      <c r="D255" s="4" t="s">
        <v>5</v>
      </c>
      <c r="E255" s="5" t="s">
        <v>291</v>
      </c>
    </row>
    <row r="256" spans="2:5" x14ac:dyDescent="0.25">
      <c r="B256" s="2">
        <v>5384366</v>
      </c>
      <c r="C256" s="4" t="s">
        <v>5</v>
      </c>
      <c r="D256" s="4" t="s">
        <v>5</v>
      </c>
      <c r="E256" s="5" t="s">
        <v>331</v>
      </c>
    </row>
    <row r="257" spans="2:5" x14ac:dyDescent="0.25">
      <c r="B257" s="2">
        <v>3011777</v>
      </c>
      <c r="C257" s="4" t="s">
        <v>239</v>
      </c>
      <c r="D257" s="4" t="s">
        <v>4</v>
      </c>
      <c r="E257" s="5" t="s">
        <v>303</v>
      </c>
    </row>
    <row r="258" spans="2:5" x14ac:dyDescent="0.25">
      <c r="B258" s="2">
        <v>3989358</v>
      </c>
      <c r="C258" s="4" t="s">
        <v>137</v>
      </c>
      <c r="D258" s="4" t="s">
        <v>7</v>
      </c>
      <c r="E258" s="5" t="s">
        <v>250</v>
      </c>
    </row>
    <row r="259" spans="2:5" x14ac:dyDescent="0.25">
      <c r="B259" s="2">
        <v>5467594</v>
      </c>
      <c r="C259" s="4" t="s">
        <v>234</v>
      </c>
      <c r="D259" s="4" t="s">
        <v>11</v>
      </c>
      <c r="E259" s="5" t="s">
        <v>339</v>
      </c>
    </row>
    <row r="260" spans="2:5" x14ac:dyDescent="0.25">
      <c r="B260" s="2">
        <v>1976391</v>
      </c>
      <c r="C260" s="4" t="s">
        <v>37</v>
      </c>
      <c r="D260" s="4" t="s">
        <v>4</v>
      </c>
      <c r="E260" s="5" t="s">
        <v>332</v>
      </c>
    </row>
    <row r="261" spans="2:5" x14ac:dyDescent="0.25">
      <c r="B261" s="2">
        <v>5035159</v>
      </c>
      <c r="C261" s="4" t="s">
        <v>24</v>
      </c>
      <c r="D261" s="4" t="s">
        <v>8</v>
      </c>
      <c r="E261" s="5" t="s">
        <v>319</v>
      </c>
    </row>
    <row r="262" spans="2:5" x14ac:dyDescent="0.25">
      <c r="B262" s="2">
        <v>2208774</v>
      </c>
      <c r="C262" s="4" t="s">
        <v>5</v>
      </c>
      <c r="D262" s="4" t="s">
        <v>5</v>
      </c>
      <c r="E262" s="5" t="s">
        <v>261</v>
      </c>
    </row>
    <row r="263" spans="2:5" x14ac:dyDescent="0.25">
      <c r="B263" s="2">
        <v>3496487</v>
      </c>
      <c r="C263" s="4" t="s">
        <v>24</v>
      </c>
      <c r="D263" s="4" t="s">
        <v>8</v>
      </c>
      <c r="E263" s="5" t="s">
        <v>256</v>
      </c>
    </row>
    <row r="264" spans="2:5" x14ac:dyDescent="0.25">
      <c r="B264" s="2">
        <v>7848723</v>
      </c>
      <c r="C264" s="4" t="s">
        <v>5</v>
      </c>
      <c r="D264" s="4" t="s">
        <v>5</v>
      </c>
      <c r="E264" s="5" t="s">
        <v>273</v>
      </c>
    </row>
    <row r="265" spans="2:5" x14ac:dyDescent="0.25">
      <c r="B265" s="2">
        <v>9337114</v>
      </c>
      <c r="C265" s="4" t="s">
        <v>229</v>
      </c>
      <c r="D265" s="4" t="s">
        <v>8</v>
      </c>
      <c r="E265" s="5" t="s">
        <v>329</v>
      </c>
    </row>
    <row r="266" spans="2:5" x14ac:dyDescent="0.25">
      <c r="B266" s="2">
        <v>5000093</v>
      </c>
      <c r="C266" s="4" t="s">
        <v>5</v>
      </c>
      <c r="D266" s="4" t="s">
        <v>5</v>
      </c>
      <c r="E266" s="5" t="s">
        <v>281</v>
      </c>
    </row>
    <row r="267" spans="2:5" x14ac:dyDescent="0.25">
      <c r="B267" s="2">
        <v>5046763</v>
      </c>
      <c r="C267" s="4" t="s">
        <v>46</v>
      </c>
      <c r="D267" s="4" t="s">
        <v>4</v>
      </c>
      <c r="E267" s="5" t="s">
        <v>255</v>
      </c>
    </row>
    <row r="268" spans="2:5" x14ac:dyDescent="0.25">
      <c r="B268" s="2">
        <v>2154408</v>
      </c>
      <c r="C268" s="4" t="s">
        <v>64</v>
      </c>
      <c r="D268" s="4" t="s">
        <v>4</v>
      </c>
      <c r="E268" s="5" t="s">
        <v>255</v>
      </c>
    </row>
    <row r="269" spans="2:5" x14ac:dyDescent="0.25">
      <c r="B269" s="2">
        <v>8702355</v>
      </c>
      <c r="C269" s="4" t="s">
        <v>184</v>
      </c>
      <c r="D269" s="4" t="s">
        <v>10</v>
      </c>
      <c r="E269" s="5" t="s">
        <v>334</v>
      </c>
    </row>
    <row r="270" spans="2:5" x14ac:dyDescent="0.25">
      <c r="B270" s="2">
        <v>6447362</v>
      </c>
      <c r="C270" s="4" t="s">
        <v>13</v>
      </c>
      <c r="D270" s="4" t="s">
        <v>4</v>
      </c>
      <c r="E270" s="5" t="s">
        <v>243</v>
      </c>
    </row>
    <row r="271" spans="2:5" x14ac:dyDescent="0.25">
      <c r="B271" s="2">
        <v>7049489</v>
      </c>
      <c r="C271" s="4" t="s">
        <v>5</v>
      </c>
      <c r="D271" s="4" t="s">
        <v>5</v>
      </c>
      <c r="E271" s="5" t="s">
        <v>275</v>
      </c>
    </row>
    <row r="272" spans="2:5" x14ac:dyDescent="0.25">
      <c r="B272" s="2">
        <v>1494686</v>
      </c>
      <c r="C272" s="4" t="s">
        <v>102</v>
      </c>
      <c r="D272" s="4" t="s">
        <v>11</v>
      </c>
      <c r="E272" s="5" t="s">
        <v>338</v>
      </c>
    </row>
    <row r="273" spans="2:5" x14ac:dyDescent="0.25">
      <c r="B273" s="2">
        <v>5175174</v>
      </c>
      <c r="C273" s="4" t="s">
        <v>187</v>
      </c>
      <c r="D273" s="4" t="s">
        <v>11</v>
      </c>
      <c r="E273" s="5" t="s">
        <v>338</v>
      </c>
    </row>
    <row r="274" spans="2:5" x14ac:dyDescent="0.25">
      <c r="B274" s="2">
        <v>5150497</v>
      </c>
      <c r="C274" s="4" t="s">
        <v>170</v>
      </c>
      <c r="D274" s="4" t="s">
        <v>6</v>
      </c>
      <c r="E274" s="5" t="s">
        <v>245</v>
      </c>
    </row>
    <row r="275" spans="2:5" x14ac:dyDescent="0.25">
      <c r="B275" s="2">
        <v>8291314</v>
      </c>
      <c r="C275" s="4" t="s">
        <v>5</v>
      </c>
      <c r="D275" s="4" t="s">
        <v>5</v>
      </c>
      <c r="E275" s="5" t="s">
        <v>294</v>
      </c>
    </row>
    <row r="276" spans="2:5" x14ac:dyDescent="0.25">
      <c r="B276" s="2">
        <v>9553686</v>
      </c>
      <c r="C276" s="4" t="s">
        <v>90</v>
      </c>
      <c r="D276" s="4" t="s">
        <v>10</v>
      </c>
      <c r="E276" s="5" t="s">
        <v>315</v>
      </c>
    </row>
    <row r="277" spans="2:5" x14ac:dyDescent="0.25">
      <c r="B277" s="2">
        <v>6133562</v>
      </c>
      <c r="C277" s="4" t="s">
        <v>84</v>
      </c>
      <c r="D277" s="4" t="s">
        <v>11</v>
      </c>
      <c r="E277" s="5" t="s">
        <v>263</v>
      </c>
    </row>
    <row r="278" spans="2:5" x14ac:dyDescent="0.25">
      <c r="B278" s="2">
        <v>8416531</v>
      </c>
      <c r="C278" s="4" t="s">
        <v>24</v>
      </c>
      <c r="D278" s="4" t="s">
        <v>8</v>
      </c>
      <c r="E278" s="5" t="s">
        <v>299</v>
      </c>
    </row>
    <row r="279" spans="2:5" x14ac:dyDescent="0.25">
      <c r="B279" s="2">
        <v>5134716</v>
      </c>
      <c r="C279" s="4" t="s">
        <v>58</v>
      </c>
      <c r="D279" s="4" t="s">
        <v>11</v>
      </c>
      <c r="E279" s="5" t="s">
        <v>323</v>
      </c>
    </row>
    <row r="280" spans="2:5" x14ac:dyDescent="0.25">
      <c r="B280" s="2">
        <v>7075400</v>
      </c>
      <c r="C280" s="4" t="s">
        <v>5</v>
      </c>
      <c r="D280" s="4" t="s">
        <v>5</v>
      </c>
      <c r="E280" s="5" t="s">
        <v>336</v>
      </c>
    </row>
    <row r="281" spans="2:5" x14ac:dyDescent="0.25">
      <c r="B281" s="2">
        <v>8206427</v>
      </c>
      <c r="C281" s="4" t="s">
        <v>182</v>
      </c>
      <c r="D281" s="4" t="s">
        <v>4</v>
      </c>
      <c r="E281" s="5" t="s">
        <v>255</v>
      </c>
    </row>
    <row r="282" spans="2:5" x14ac:dyDescent="0.25">
      <c r="B282" s="2">
        <v>2690224</v>
      </c>
      <c r="C282" s="4" t="s">
        <v>193</v>
      </c>
      <c r="D282" s="4" t="s">
        <v>4</v>
      </c>
      <c r="E282" s="5" t="s">
        <v>258</v>
      </c>
    </row>
    <row r="283" spans="2:5" x14ac:dyDescent="0.25">
      <c r="B283" s="2">
        <v>5665998</v>
      </c>
      <c r="C283" s="4" t="s">
        <v>27</v>
      </c>
      <c r="D283" s="4" t="s">
        <v>10</v>
      </c>
      <c r="E283" s="5" t="s">
        <v>254</v>
      </c>
    </row>
    <row r="284" spans="2:5" x14ac:dyDescent="0.25">
      <c r="B284" s="2">
        <v>3290288</v>
      </c>
      <c r="C284" s="4" t="s">
        <v>13</v>
      </c>
      <c r="D284" s="4" t="s">
        <v>4</v>
      </c>
      <c r="E284" s="5" t="s">
        <v>248</v>
      </c>
    </row>
    <row r="285" spans="2:5" x14ac:dyDescent="0.25">
      <c r="B285" s="2">
        <v>1479791</v>
      </c>
      <c r="C285" s="4" t="s">
        <v>108</v>
      </c>
      <c r="D285" s="4" t="s">
        <v>6</v>
      </c>
      <c r="E285" s="5" t="s">
        <v>285</v>
      </c>
    </row>
    <row r="286" spans="2:5" x14ac:dyDescent="0.25">
      <c r="B286" s="2">
        <v>1844330</v>
      </c>
      <c r="C286" s="4" t="s">
        <v>188</v>
      </c>
      <c r="D286" s="4" t="s">
        <v>7</v>
      </c>
      <c r="E286" s="5" t="s">
        <v>250</v>
      </c>
    </row>
    <row r="287" spans="2:5" x14ac:dyDescent="0.25">
      <c r="B287" s="2">
        <v>1482882</v>
      </c>
      <c r="C287" s="4" t="s">
        <v>30</v>
      </c>
      <c r="D287" s="4" t="s">
        <v>10</v>
      </c>
      <c r="E287" s="5" t="s">
        <v>334</v>
      </c>
    </row>
    <row r="288" spans="2:5" x14ac:dyDescent="0.25">
      <c r="B288" s="2">
        <v>3731622</v>
      </c>
      <c r="C288" s="4" t="s">
        <v>32</v>
      </c>
      <c r="D288" s="4" t="s">
        <v>4</v>
      </c>
      <c r="E288" s="5" t="s">
        <v>253</v>
      </c>
    </row>
    <row r="289" spans="2:5" x14ac:dyDescent="0.25">
      <c r="B289" s="2">
        <v>8268813</v>
      </c>
      <c r="C289" s="4" t="s">
        <v>5</v>
      </c>
      <c r="D289" s="4" t="s">
        <v>5</v>
      </c>
      <c r="E289" s="5" t="s">
        <v>281</v>
      </c>
    </row>
    <row r="290" spans="2:5" x14ac:dyDescent="0.25">
      <c r="B290" s="2">
        <v>2396864</v>
      </c>
      <c r="C290" s="4" t="s">
        <v>102</v>
      </c>
      <c r="D290" s="4" t="s">
        <v>11</v>
      </c>
      <c r="E290" s="5" t="s">
        <v>339</v>
      </c>
    </row>
    <row r="291" spans="2:5" x14ac:dyDescent="0.25">
      <c r="B291" s="2">
        <v>6510616</v>
      </c>
      <c r="C291" s="4" t="s">
        <v>26</v>
      </c>
      <c r="D291" s="4" t="s">
        <v>9</v>
      </c>
      <c r="E291" s="5" t="s">
        <v>330</v>
      </c>
    </row>
    <row r="292" spans="2:5" x14ac:dyDescent="0.25">
      <c r="B292" s="2">
        <v>7896845</v>
      </c>
      <c r="C292" s="4" t="s">
        <v>31</v>
      </c>
      <c r="D292" s="4" t="s">
        <v>9</v>
      </c>
      <c r="E292" s="5" t="s">
        <v>271</v>
      </c>
    </row>
    <row r="293" spans="2:5" x14ac:dyDescent="0.25">
      <c r="B293" s="2">
        <v>5801927</v>
      </c>
      <c r="C293" s="4" t="s">
        <v>5</v>
      </c>
      <c r="D293" s="4" t="s">
        <v>5</v>
      </c>
      <c r="E293" s="5" t="s">
        <v>277</v>
      </c>
    </row>
    <row r="294" spans="2:5" x14ac:dyDescent="0.25">
      <c r="B294" s="2">
        <v>6206494</v>
      </c>
      <c r="C294" s="4" t="s">
        <v>179</v>
      </c>
      <c r="D294" s="4" t="s">
        <v>6</v>
      </c>
      <c r="E294" s="5" t="s">
        <v>305</v>
      </c>
    </row>
    <row r="295" spans="2:5" x14ac:dyDescent="0.25">
      <c r="B295" s="2">
        <v>6298208</v>
      </c>
      <c r="C295" s="4" t="s">
        <v>37</v>
      </c>
      <c r="D295" s="4" t="s">
        <v>4</v>
      </c>
      <c r="E295" s="5" t="s">
        <v>243</v>
      </c>
    </row>
    <row r="296" spans="2:5" x14ac:dyDescent="0.25">
      <c r="B296" s="2">
        <v>6833482</v>
      </c>
      <c r="C296" s="4" t="s">
        <v>5</v>
      </c>
      <c r="D296" s="4" t="s">
        <v>5</v>
      </c>
      <c r="E296" s="5" t="s">
        <v>266</v>
      </c>
    </row>
    <row r="297" spans="2:5" x14ac:dyDescent="0.25">
      <c r="B297" s="2">
        <v>2912002</v>
      </c>
      <c r="C297" s="4" t="s">
        <v>102</v>
      </c>
      <c r="D297" s="4" t="s">
        <v>11</v>
      </c>
      <c r="E297" s="5" t="s">
        <v>333</v>
      </c>
    </row>
    <row r="298" spans="2:5" x14ac:dyDescent="0.25">
      <c r="B298" s="2">
        <v>9660541</v>
      </c>
      <c r="C298" s="4" t="s">
        <v>132</v>
      </c>
      <c r="D298" s="4" t="s">
        <v>9</v>
      </c>
      <c r="E298" s="5" t="s">
        <v>268</v>
      </c>
    </row>
    <row r="299" spans="2:5" x14ac:dyDescent="0.25">
      <c r="B299" s="2">
        <v>7837792</v>
      </c>
      <c r="C299" s="4" t="s">
        <v>30</v>
      </c>
      <c r="D299" s="4" t="s">
        <v>10</v>
      </c>
      <c r="E299" s="5" t="s">
        <v>318</v>
      </c>
    </row>
    <row r="300" spans="2:5" x14ac:dyDescent="0.25">
      <c r="B300" s="2">
        <v>2390370</v>
      </c>
      <c r="C300" s="4" t="s">
        <v>77</v>
      </c>
      <c r="D300" s="4" t="s">
        <v>9</v>
      </c>
      <c r="E300" s="5" t="s">
        <v>268</v>
      </c>
    </row>
    <row r="301" spans="2:5" x14ac:dyDescent="0.25">
      <c r="B301" s="2">
        <v>3423187</v>
      </c>
      <c r="C301" s="4" t="s">
        <v>5</v>
      </c>
      <c r="D301" s="4" t="s">
        <v>5</v>
      </c>
      <c r="E301" s="5" t="s">
        <v>261</v>
      </c>
    </row>
    <row r="302" spans="2:5" x14ac:dyDescent="0.25">
      <c r="B302" s="2">
        <v>2286321</v>
      </c>
      <c r="C302" s="4" t="s">
        <v>13</v>
      </c>
      <c r="D302" s="4" t="s">
        <v>4</v>
      </c>
      <c r="E302" s="5" t="s">
        <v>332</v>
      </c>
    </row>
    <row r="303" spans="2:5" x14ac:dyDescent="0.25">
      <c r="B303" s="2">
        <v>3720483</v>
      </c>
      <c r="C303" s="4" t="s">
        <v>134</v>
      </c>
      <c r="D303" s="4" t="s">
        <v>11</v>
      </c>
      <c r="E303" s="5" t="s">
        <v>339</v>
      </c>
    </row>
    <row r="304" spans="2:5" x14ac:dyDescent="0.25">
      <c r="B304" s="2">
        <v>8309504</v>
      </c>
      <c r="C304" s="4" t="s">
        <v>5</v>
      </c>
      <c r="D304" s="4" t="s">
        <v>5</v>
      </c>
      <c r="E304" s="5" t="s">
        <v>320</v>
      </c>
    </row>
    <row r="305" spans="2:5" x14ac:dyDescent="0.25">
      <c r="B305" s="2">
        <v>7771046</v>
      </c>
      <c r="C305" s="4" t="s">
        <v>235</v>
      </c>
      <c r="D305" s="4" t="s">
        <v>6</v>
      </c>
      <c r="E305" s="5" t="s">
        <v>285</v>
      </c>
    </row>
    <row r="306" spans="2:5" x14ac:dyDescent="0.25">
      <c r="B306" s="2">
        <v>1766600</v>
      </c>
      <c r="C306" s="4" t="s">
        <v>202</v>
      </c>
      <c r="D306" s="4" t="s">
        <v>9</v>
      </c>
      <c r="E306" s="5" t="s">
        <v>268</v>
      </c>
    </row>
    <row r="307" spans="2:5" x14ac:dyDescent="0.25">
      <c r="B307" s="2">
        <v>3255569</v>
      </c>
      <c r="C307" s="4" t="s">
        <v>134</v>
      </c>
      <c r="D307" s="4" t="s">
        <v>11</v>
      </c>
      <c r="E307" s="5" t="s">
        <v>263</v>
      </c>
    </row>
    <row r="308" spans="2:5" x14ac:dyDescent="0.25">
      <c r="B308" s="2">
        <v>4232236</v>
      </c>
      <c r="C308" s="4" t="s">
        <v>104</v>
      </c>
      <c r="D308" s="4" t="s">
        <v>10</v>
      </c>
      <c r="E308" s="5" t="s">
        <v>318</v>
      </c>
    </row>
    <row r="309" spans="2:5" x14ac:dyDescent="0.25">
      <c r="B309" s="2">
        <v>5930938</v>
      </c>
      <c r="C309" s="4" t="s">
        <v>5</v>
      </c>
      <c r="D309" s="4" t="s">
        <v>5</v>
      </c>
      <c r="E309" s="5" t="s">
        <v>277</v>
      </c>
    </row>
    <row r="310" spans="2:5" x14ac:dyDescent="0.25">
      <c r="B310" s="2">
        <v>2254918</v>
      </c>
      <c r="C310" s="4" t="s">
        <v>62</v>
      </c>
      <c r="D310" s="4" t="s">
        <v>9</v>
      </c>
      <c r="E310" s="5" t="s">
        <v>296</v>
      </c>
    </row>
    <row r="311" spans="2:5" x14ac:dyDescent="0.25">
      <c r="B311" s="2">
        <v>3310123</v>
      </c>
      <c r="C311" s="4" t="s">
        <v>132</v>
      </c>
      <c r="D311" s="4" t="s">
        <v>9</v>
      </c>
      <c r="E311" s="5" t="s">
        <v>296</v>
      </c>
    </row>
    <row r="312" spans="2:5" x14ac:dyDescent="0.25">
      <c r="B312" s="2">
        <v>2006656</v>
      </c>
      <c r="C312" s="4" t="s">
        <v>5</v>
      </c>
      <c r="D312" s="4" t="s">
        <v>5</v>
      </c>
      <c r="E312" s="5" t="s">
        <v>266</v>
      </c>
    </row>
    <row r="313" spans="2:5" x14ac:dyDescent="0.25">
      <c r="B313" s="2">
        <v>5419499</v>
      </c>
      <c r="C313" s="4" t="s">
        <v>5</v>
      </c>
      <c r="D313" s="4" t="s">
        <v>5</v>
      </c>
      <c r="E313" s="5" t="s">
        <v>281</v>
      </c>
    </row>
    <row r="314" spans="2:5" x14ac:dyDescent="0.25">
      <c r="B314" s="2">
        <v>8907792</v>
      </c>
      <c r="C314" s="4" t="s">
        <v>37</v>
      </c>
      <c r="D314" s="4" t="s">
        <v>4</v>
      </c>
      <c r="E314" s="5" t="s">
        <v>293</v>
      </c>
    </row>
    <row r="315" spans="2:5" x14ac:dyDescent="0.25">
      <c r="B315" s="2">
        <v>9240709</v>
      </c>
      <c r="C315" s="4" t="s">
        <v>5</v>
      </c>
      <c r="D315" s="4" t="s">
        <v>5</v>
      </c>
      <c r="E315" s="5" t="s">
        <v>273</v>
      </c>
    </row>
    <row r="316" spans="2:5" x14ac:dyDescent="0.25">
      <c r="B316" s="2">
        <v>8563698</v>
      </c>
      <c r="C316" s="4" t="s">
        <v>24</v>
      </c>
      <c r="D316" s="4" t="s">
        <v>8</v>
      </c>
      <c r="E316" s="5" t="s">
        <v>319</v>
      </c>
    </row>
    <row r="317" spans="2:5" x14ac:dyDescent="0.25">
      <c r="B317" s="2">
        <v>6033659</v>
      </c>
      <c r="C317" s="4" t="s">
        <v>5</v>
      </c>
      <c r="D317" s="4" t="s">
        <v>5</v>
      </c>
      <c r="E317" s="5" t="s">
        <v>264</v>
      </c>
    </row>
    <row r="318" spans="2:5" x14ac:dyDescent="0.25">
      <c r="B318" s="2">
        <v>4952666</v>
      </c>
      <c r="C318" s="4" t="s">
        <v>5</v>
      </c>
      <c r="D318" s="4" t="s">
        <v>5</v>
      </c>
      <c r="E318" s="5" t="s">
        <v>335</v>
      </c>
    </row>
    <row r="319" spans="2:5" x14ac:dyDescent="0.25">
      <c r="B319" s="2">
        <v>2304664</v>
      </c>
      <c r="C319" s="4" t="s">
        <v>5</v>
      </c>
      <c r="D319" s="4" t="s">
        <v>5</v>
      </c>
      <c r="E319" s="5" t="s">
        <v>264</v>
      </c>
    </row>
    <row r="320" spans="2:5" x14ac:dyDescent="0.25">
      <c r="B320" s="2">
        <v>7472138</v>
      </c>
      <c r="C320" s="4" t="s">
        <v>161</v>
      </c>
      <c r="D320" s="4" t="s">
        <v>6</v>
      </c>
      <c r="E320" s="5" t="s">
        <v>305</v>
      </c>
    </row>
    <row r="321" spans="2:5" x14ac:dyDescent="0.25">
      <c r="B321" s="2">
        <v>3858842</v>
      </c>
      <c r="C321" s="4" t="s">
        <v>37</v>
      </c>
      <c r="D321" s="4" t="s">
        <v>4</v>
      </c>
      <c r="E321" s="5" t="s">
        <v>298</v>
      </c>
    </row>
    <row r="322" spans="2:5" x14ac:dyDescent="0.25">
      <c r="B322" s="2">
        <v>9468489</v>
      </c>
      <c r="C322" s="4" t="s">
        <v>165</v>
      </c>
      <c r="D322" s="4" t="s">
        <v>11</v>
      </c>
      <c r="E322" s="5" t="s">
        <v>279</v>
      </c>
    </row>
    <row r="323" spans="2:5" x14ac:dyDescent="0.25">
      <c r="B323" s="2">
        <v>1634920</v>
      </c>
      <c r="C323" s="4" t="s">
        <v>116</v>
      </c>
      <c r="D323" s="4" t="s">
        <v>9</v>
      </c>
      <c r="E323" s="5" t="s">
        <v>330</v>
      </c>
    </row>
    <row r="324" spans="2:5" x14ac:dyDescent="0.25">
      <c r="B324" s="2">
        <v>1743175</v>
      </c>
      <c r="C324" s="4" t="s">
        <v>201</v>
      </c>
      <c r="D324" s="4" t="s">
        <v>4</v>
      </c>
      <c r="E324" s="5" t="s">
        <v>243</v>
      </c>
    </row>
    <row r="325" spans="2:5" x14ac:dyDescent="0.25">
      <c r="B325" s="2">
        <v>7066943</v>
      </c>
      <c r="C325" s="4" t="s">
        <v>5</v>
      </c>
      <c r="D325" s="4" t="s">
        <v>5</v>
      </c>
      <c r="E325" s="5" t="s">
        <v>337</v>
      </c>
    </row>
    <row r="326" spans="2:5" x14ac:dyDescent="0.25">
      <c r="B326" s="2">
        <v>4773907</v>
      </c>
      <c r="C326" s="4" t="s">
        <v>5</v>
      </c>
      <c r="D326" s="4" t="s">
        <v>5</v>
      </c>
      <c r="E326" s="5" t="s">
        <v>244</v>
      </c>
    </row>
    <row r="327" spans="2:5" x14ac:dyDescent="0.25">
      <c r="B327" s="2">
        <v>2867845</v>
      </c>
      <c r="C327" s="4" t="s">
        <v>5</v>
      </c>
      <c r="D327" s="4" t="s">
        <v>5</v>
      </c>
      <c r="E327" s="5" t="s">
        <v>294</v>
      </c>
    </row>
    <row r="328" spans="2:5" x14ac:dyDescent="0.25">
      <c r="B328" s="2">
        <v>3158912</v>
      </c>
      <c r="C328" s="4" t="s">
        <v>97</v>
      </c>
      <c r="D328" s="4" t="s">
        <v>4</v>
      </c>
      <c r="E328" s="5" t="s">
        <v>248</v>
      </c>
    </row>
    <row r="329" spans="2:5" x14ac:dyDescent="0.25">
      <c r="B329" s="2">
        <v>7099938</v>
      </c>
      <c r="C329" s="4" t="s">
        <v>68</v>
      </c>
      <c r="D329" s="4" t="s">
        <v>10</v>
      </c>
      <c r="E329" s="5" t="s">
        <v>269</v>
      </c>
    </row>
    <row r="330" spans="2:5" x14ac:dyDescent="0.25">
      <c r="B330" s="2">
        <v>9482114</v>
      </c>
      <c r="C330" s="4" t="s">
        <v>189</v>
      </c>
      <c r="D330" s="4" t="s">
        <v>4</v>
      </c>
      <c r="E330" s="5" t="s">
        <v>243</v>
      </c>
    </row>
    <row r="331" spans="2:5" x14ac:dyDescent="0.25">
      <c r="B331" s="2">
        <v>2687880</v>
      </c>
      <c r="C331" s="4" t="s">
        <v>58</v>
      </c>
      <c r="D331" s="4" t="s">
        <v>11</v>
      </c>
      <c r="E331" s="5" t="s">
        <v>286</v>
      </c>
    </row>
    <row r="332" spans="2:5" x14ac:dyDescent="0.25">
      <c r="B332" s="2">
        <v>4257517</v>
      </c>
      <c r="C332" s="4" t="s">
        <v>173</v>
      </c>
      <c r="D332" s="4" t="s">
        <v>10</v>
      </c>
      <c r="E332" s="5" t="s">
        <v>254</v>
      </c>
    </row>
    <row r="333" spans="2:5" x14ac:dyDescent="0.25">
      <c r="B333" s="2">
        <v>1343656</v>
      </c>
      <c r="C333" s="4" t="s">
        <v>130</v>
      </c>
      <c r="D333" s="4" t="s">
        <v>7</v>
      </c>
      <c r="E333" s="5" t="s">
        <v>325</v>
      </c>
    </row>
    <row r="334" spans="2:5" x14ac:dyDescent="0.25">
      <c r="B334" s="2">
        <v>4016621</v>
      </c>
      <c r="C334" s="4" t="s">
        <v>5</v>
      </c>
      <c r="D334" s="4" t="s">
        <v>5</v>
      </c>
      <c r="E334" s="5" t="s">
        <v>337</v>
      </c>
    </row>
    <row r="335" spans="2:5" x14ac:dyDescent="0.25">
      <c r="B335" s="2">
        <v>9742218</v>
      </c>
      <c r="C335" s="4" t="s">
        <v>37</v>
      </c>
      <c r="D335" s="4" t="s">
        <v>4</v>
      </c>
      <c r="E335" s="5" t="s">
        <v>270</v>
      </c>
    </row>
    <row r="336" spans="2:5" x14ac:dyDescent="0.25">
      <c r="B336" s="2">
        <v>2609704</v>
      </c>
      <c r="C336" s="4" t="s">
        <v>5</v>
      </c>
      <c r="D336" s="4" t="s">
        <v>5</v>
      </c>
      <c r="E336" s="5" t="s">
        <v>321</v>
      </c>
    </row>
    <row r="337" spans="2:5" x14ac:dyDescent="0.25">
      <c r="B337" s="2">
        <v>9257008</v>
      </c>
      <c r="C337" s="4" t="s">
        <v>30</v>
      </c>
      <c r="D337" s="4" t="s">
        <v>10</v>
      </c>
      <c r="E337" s="5" t="s">
        <v>262</v>
      </c>
    </row>
    <row r="338" spans="2:5" x14ac:dyDescent="0.25">
      <c r="B338" s="2">
        <v>1138576</v>
      </c>
      <c r="C338" s="4" t="s">
        <v>129</v>
      </c>
      <c r="D338" s="4" t="s">
        <v>10</v>
      </c>
      <c r="E338" s="5" t="s">
        <v>314</v>
      </c>
    </row>
    <row r="339" spans="2:5" x14ac:dyDescent="0.25">
      <c r="B339" s="2">
        <v>4687571</v>
      </c>
      <c r="C339" s="4" t="s">
        <v>155</v>
      </c>
      <c r="D339" s="4" t="s">
        <v>10</v>
      </c>
      <c r="E339" s="5" t="s">
        <v>267</v>
      </c>
    </row>
    <row r="340" spans="2:5" x14ac:dyDescent="0.25">
      <c r="B340" s="2">
        <v>4822262</v>
      </c>
      <c r="C340" s="4" t="s">
        <v>119</v>
      </c>
      <c r="D340" s="4" t="s">
        <v>10</v>
      </c>
      <c r="E340" s="5" t="s">
        <v>315</v>
      </c>
    </row>
    <row r="341" spans="2:5" x14ac:dyDescent="0.25">
      <c r="B341" s="2">
        <v>8341925</v>
      </c>
      <c r="C341" s="4" t="s">
        <v>109</v>
      </c>
      <c r="D341" s="4" t="s">
        <v>10</v>
      </c>
      <c r="E341" s="5" t="s">
        <v>254</v>
      </c>
    </row>
    <row r="342" spans="2:5" x14ac:dyDescent="0.25">
      <c r="B342" s="2">
        <v>8021596</v>
      </c>
      <c r="C342" s="4" t="s">
        <v>118</v>
      </c>
      <c r="D342" s="4" t="s">
        <v>9</v>
      </c>
      <c r="E342" s="5" t="s">
        <v>306</v>
      </c>
    </row>
    <row r="343" spans="2:5" x14ac:dyDescent="0.25">
      <c r="B343" s="2">
        <v>8819411</v>
      </c>
      <c r="C343" s="4" t="s">
        <v>5</v>
      </c>
      <c r="D343" s="4" t="s">
        <v>5</v>
      </c>
      <c r="E343" s="5" t="s">
        <v>327</v>
      </c>
    </row>
    <row r="344" spans="2:5" x14ac:dyDescent="0.25">
      <c r="B344" s="2">
        <v>2934909</v>
      </c>
      <c r="C344" s="4" t="s">
        <v>140</v>
      </c>
      <c r="D344" s="4" t="s">
        <v>8</v>
      </c>
      <c r="E344" s="5" t="s">
        <v>329</v>
      </c>
    </row>
    <row r="345" spans="2:5" x14ac:dyDescent="0.25">
      <c r="B345" s="2">
        <v>5246309</v>
      </c>
      <c r="C345" s="4" t="s">
        <v>112</v>
      </c>
      <c r="D345" s="4" t="s">
        <v>6</v>
      </c>
      <c r="E345" s="5" t="s">
        <v>328</v>
      </c>
    </row>
    <row r="346" spans="2:5" x14ac:dyDescent="0.25">
      <c r="B346" s="2">
        <v>7434002</v>
      </c>
      <c r="C346" s="4" t="s">
        <v>58</v>
      </c>
      <c r="D346" s="4" t="s">
        <v>11</v>
      </c>
      <c r="E346" s="5" t="s">
        <v>333</v>
      </c>
    </row>
    <row r="347" spans="2:5" x14ac:dyDescent="0.25">
      <c r="B347" s="2">
        <v>3131754</v>
      </c>
      <c r="C347" s="4" t="s">
        <v>39</v>
      </c>
      <c r="D347" s="4" t="s">
        <v>10</v>
      </c>
      <c r="E347" s="5" t="s">
        <v>315</v>
      </c>
    </row>
    <row r="348" spans="2:5" x14ac:dyDescent="0.25">
      <c r="B348" s="2">
        <v>5384151</v>
      </c>
      <c r="C348" s="4" t="s">
        <v>40</v>
      </c>
      <c r="D348" s="4" t="s">
        <v>7</v>
      </c>
      <c r="E348" s="5" t="s">
        <v>288</v>
      </c>
    </row>
    <row r="349" spans="2:5" x14ac:dyDescent="0.25">
      <c r="B349" s="2">
        <v>3680010</v>
      </c>
      <c r="C349" s="4" t="s">
        <v>5</v>
      </c>
      <c r="D349" s="4" t="s">
        <v>5</v>
      </c>
      <c r="E349" s="5" t="s">
        <v>281</v>
      </c>
    </row>
    <row r="350" spans="2:5" x14ac:dyDescent="0.25">
      <c r="B350" s="2">
        <v>5217695</v>
      </c>
      <c r="C350" s="4" t="s">
        <v>5</v>
      </c>
      <c r="D350" s="4" t="s">
        <v>5</v>
      </c>
      <c r="E350" s="5" t="s">
        <v>335</v>
      </c>
    </row>
    <row r="351" spans="2:5" x14ac:dyDescent="0.25">
      <c r="B351" s="2">
        <v>7110177</v>
      </c>
      <c r="C351" s="4" t="s">
        <v>103</v>
      </c>
      <c r="D351" s="4" t="s">
        <v>10</v>
      </c>
      <c r="E351" s="5" t="s">
        <v>318</v>
      </c>
    </row>
    <row r="352" spans="2:5" x14ac:dyDescent="0.25">
      <c r="B352" s="2">
        <v>4213546</v>
      </c>
      <c r="C352" s="4" t="s">
        <v>55</v>
      </c>
      <c r="D352" s="4" t="s">
        <v>7</v>
      </c>
      <c r="E352" s="5" t="s">
        <v>272</v>
      </c>
    </row>
    <row r="353" spans="2:5" x14ac:dyDescent="0.25">
      <c r="B353" s="2">
        <v>7176928</v>
      </c>
      <c r="C353" s="4" t="s">
        <v>20</v>
      </c>
      <c r="D353" s="4" t="s">
        <v>4</v>
      </c>
      <c r="E353" s="5" t="s">
        <v>253</v>
      </c>
    </row>
    <row r="354" spans="2:5" x14ac:dyDescent="0.25">
      <c r="B354" s="2">
        <v>8728318</v>
      </c>
      <c r="C354" s="4" t="s">
        <v>71</v>
      </c>
      <c r="D354" s="4" t="s">
        <v>4</v>
      </c>
      <c r="E354" s="5" t="s">
        <v>270</v>
      </c>
    </row>
    <row r="355" spans="2:5" x14ac:dyDescent="0.25">
      <c r="B355" s="2">
        <v>2037513</v>
      </c>
      <c r="C355" s="4" t="s">
        <v>43</v>
      </c>
      <c r="D355" s="4" t="s">
        <v>4</v>
      </c>
      <c r="E355" s="5" t="s">
        <v>243</v>
      </c>
    </row>
    <row r="356" spans="2:5" x14ac:dyDescent="0.25">
      <c r="B356" s="2">
        <v>3880870</v>
      </c>
      <c r="C356" s="4" t="s">
        <v>232</v>
      </c>
      <c r="D356" s="4" t="s">
        <v>6</v>
      </c>
      <c r="E356" s="5" t="s">
        <v>280</v>
      </c>
    </row>
    <row r="357" spans="2:5" x14ac:dyDescent="0.25">
      <c r="B357" s="2">
        <v>9434503</v>
      </c>
      <c r="C357" s="4" t="s">
        <v>58</v>
      </c>
      <c r="D357" s="4" t="s">
        <v>11</v>
      </c>
      <c r="E357" s="5" t="s">
        <v>323</v>
      </c>
    </row>
    <row r="358" spans="2:5" x14ac:dyDescent="0.25">
      <c r="B358" s="2">
        <v>5648394</v>
      </c>
      <c r="C358" s="4" t="s">
        <v>26</v>
      </c>
      <c r="D358" s="4" t="s">
        <v>9</v>
      </c>
      <c r="E358" s="5" t="s">
        <v>260</v>
      </c>
    </row>
    <row r="359" spans="2:5" x14ac:dyDescent="0.25">
      <c r="B359" s="2">
        <v>5402553</v>
      </c>
      <c r="C359" s="4" t="s">
        <v>5</v>
      </c>
      <c r="D359" s="4" t="s">
        <v>5</v>
      </c>
      <c r="E359" s="5" t="s">
        <v>327</v>
      </c>
    </row>
    <row r="360" spans="2:5" x14ac:dyDescent="0.25">
      <c r="B360" s="2">
        <v>1068619</v>
      </c>
      <c r="C360" s="4" t="s">
        <v>5</v>
      </c>
      <c r="D360" s="4" t="s">
        <v>5</v>
      </c>
      <c r="E360" s="5" t="s">
        <v>244</v>
      </c>
    </row>
    <row r="361" spans="2:5" x14ac:dyDescent="0.25">
      <c r="B361" s="2">
        <v>4877756</v>
      </c>
      <c r="C361" s="4" t="s">
        <v>226</v>
      </c>
      <c r="D361" s="4" t="s">
        <v>9</v>
      </c>
      <c r="E361" s="5" t="s">
        <v>268</v>
      </c>
    </row>
    <row r="362" spans="2:5" x14ac:dyDescent="0.25">
      <c r="B362" s="2">
        <v>2510249</v>
      </c>
      <c r="C362" s="4" t="s">
        <v>5</v>
      </c>
      <c r="D362" s="4" t="s">
        <v>5</v>
      </c>
      <c r="E362" s="5" t="s">
        <v>282</v>
      </c>
    </row>
    <row r="363" spans="2:5" x14ac:dyDescent="0.25">
      <c r="B363" s="2">
        <v>2533520</v>
      </c>
      <c r="C363" s="4" t="s">
        <v>5</v>
      </c>
      <c r="D363" s="4" t="s">
        <v>5</v>
      </c>
      <c r="E363" s="5" t="s">
        <v>257</v>
      </c>
    </row>
    <row r="364" spans="2:5" x14ac:dyDescent="0.25">
      <c r="B364" s="2">
        <v>1330274</v>
      </c>
      <c r="C364" s="4" t="s">
        <v>5</v>
      </c>
      <c r="D364" s="4" t="s">
        <v>5</v>
      </c>
      <c r="E364" s="5" t="s">
        <v>261</v>
      </c>
    </row>
    <row r="365" spans="2:5" x14ac:dyDescent="0.25">
      <c r="B365" s="2">
        <v>3092249</v>
      </c>
      <c r="C365" s="4" t="s">
        <v>72</v>
      </c>
      <c r="D365" s="4" t="s">
        <v>9</v>
      </c>
      <c r="E365" s="5" t="s">
        <v>268</v>
      </c>
    </row>
    <row r="366" spans="2:5" x14ac:dyDescent="0.25">
      <c r="B366" s="2">
        <v>9695543</v>
      </c>
      <c r="C366" s="4" t="s">
        <v>106</v>
      </c>
      <c r="D366" s="4" t="s">
        <v>10</v>
      </c>
      <c r="E366" s="5" t="s">
        <v>310</v>
      </c>
    </row>
    <row r="367" spans="2:5" x14ac:dyDescent="0.25">
      <c r="B367" s="2">
        <v>4464955</v>
      </c>
      <c r="C367" s="4" t="s">
        <v>231</v>
      </c>
      <c r="D367" s="4" t="s">
        <v>4</v>
      </c>
      <c r="E367" s="5" t="s">
        <v>302</v>
      </c>
    </row>
    <row r="368" spans="2:5" x14ac:dyDescent="0.25">
      <c r="B368" s="2">
        <v>8121185</v>
      </c>
      <c r="C368" s="4" t="s">
        <v>123</v>
      </c>
      <c r="D368" s="4" t="s">
        <v>4</v>
      </c>
      <c r="E368" s="5" t="s">
        <v>332</v>
      </c>
    </row>
    <row r="369" spans="2:5" x14ac:dyDescent="0.25">
      <c r="B369" s="2">
        <v>3444811</v>
      </c>
      <c r="C369" s="4" t="s">
        <v>206</v>
      </c>
      <c r="D369" s="4" t="s">
        <v>9</v>
      </c>
      <c r="E369" s="5" t="s">
        <v>268</v>
      </c>
    </row>
    <row r="370" spans="2:5" x14ac:dyDescent="0.25">
      <c r="B370" s="2">
        <v>2302396</v>
      </c>
      <c r="C370" s="4" t="s">
        <v>24</v>
      </c>
      <c r="D370" s="4" t="s">
        <v>8</v>
      </c>
      <c r="E370" s="5" t="s">
        <v>256</v>
      </c>
    </row>
    <row r="371" spans="2:5" x14ac:dyDescent="0.25">
      <c r="B371" s="2">
        <v>5574702</v>
      </c>
      <c r="C371" s="4" t="s">
        <v>19</v>
      </c>
      <c r="D371" s="4" t="s">
        <v>9</v>
      </c>
      <c r="E371" s="5" t="s">
        <v>300</v>
      </c>
    </row>
    <row r="372" spans="2:5" x14ac:dyDescent="0.25">
      <c r="B372" s="2">
        <v>7836628</v>
      </c>
      <c r="C372" s="4" t="s">
        <v>13</v>
      </c>
      <c r="D372" s="4" t="s">
        <v>4</v>
      </c>
      <c r="E372" s="5" t="s">
        <v>298</v>
      </c>
    </row>
    <row r="373" spans="2:5" x14ac:dyDescent="0.25">
      <c r="B373" s="2">
        <v>9421801</v>
      </c>
      <c r="C373" s="4" t="s">
        <v>12</v>
      </c>
      <c r="D373" s="4" t="s">
        <v>4</v>
      </c>
      <c r="E373" s="5" t="s">
        <v>293</v>
      </c>
    </row>
    <row r="374" spans="2:5" x14ac:dyDescent="0.25">
      <c r="B374" s="2">
        <v>4454509</v>
      </c>
      <c r="C374" s="4" t="s">
        <v>35</v>
      </c>
      <c r="D374" s="4" t="s">
        <v>9</v>
      </c>
      <c r="E374" s="5" t="s">
        <v>268</v>
      </c>
    </row>
    <row r="375" spans="2:5" x14ac:dyDescent="0.25">
      <c r="B375" s="2">
        <v>7758420</v>
      </c>
      <c r="C375" s="4" t="s">
        <v>58</v>
      </c>
      <c r="D375" s="4" t="s">
        <v>11</v>
      </c>
      <c r="E375" s="5" t="s">
        <v>323</v>
      </c>
    </row>
    <row r="376" spans="2:5" x14ac:dyDescent="0.25">
      <c r="B376" s="2">
        <v>3050576</v>
      </c>
      <c r="C376" s="4" t="s">
        <v>5</v>
      </c>
      <c r="D376" s="4" t="s">
        <v>5</v>
      </c>
      <c r="E376" s="5" t="s">
        <v>266</v>
      </c>
    </row>
    <row r="377" spans="2:5" x14ac:dyDescent="0.25">
      <c r="B377" s="2">
        <v>6148832</v>
      </c>
      <c r="C377" s="4" t="s">
        <v>104</v>
      </c>
      <c r="D377" s="4" t="s">
        <v>10</v>
      </c>
      <c r="E377" s="5" t="s">
        <v>301</v>
      </c>
    </row>
    <row r="378" spans="2:5" x14ac:dyDescent="0.25">
      <c r="B378" s="2">
        <v>3003796</v>
      </c>
      <c r="C378" s="4" t="s">
        <v>192</v>
      </c>
      <c r="D378" s="4" t="s">
        <v>8</v>
      </c>
      <c r="E378" s="5" t="s">
        <v>299</v>
      </c>
    </row>
    <row r="379" spans="2:5" x14ac:dyDescent="0.25">
      <c r="B379" s="2">
        <v>6334551</v>
      </c>
      <c r="C379" s="4" t="s">
        <v>5</v>
      </c>
      <c r="D379" s="4" t="s">
        <v>5</v>
      </c>
      <c r="E379" s="5" t="s">
        <v>327</v>
      </c>
    </row>
    <row r="380" spans="2:5" x14ac:dyDescent="0.25">
      <c r="B380" s="2">
        <v>3302077</v>
      </c>
      <c r="C380" s="4" t="s">
        <v>194</v>
      </c>
      <c r="D380" s="4" t="s">
        <v>4</v>
      </c>
      <c r="E380" s="5" t="s">
        <v>270</v>
      </c>
    </row>
    <row r="381" spans="2:5" x14ac:dyDescent="0.25">
      <c r="B381" s="2">
        <v>4339868</v>
      </c>
      <c r="C381" s="4" t="s">
        <v>5</v>
      </c>
      <c r="D381" s="4" t="s">
        <v>5</v>
      </c>
      <c r="E381" s="5" t="s">
        <v>277</v>
      </c>
    </row>
    <row r="382" spans="2:5" x14ac:dyDescent="0.25">
      <c r="B382" s="2">
        <v>8349990</v>
      </c>
      <c r="C382" s="4" t="s">
        <v>186</v>
      </c>
      <c r="D382" s="4" t="s">
        <v>9</v>
      </c>
      <c r="E382" s="5" t="s">
        <v>313</v>
      </c>
    </row>
    <row r="383" spans="2:5" x14ac:dyDescent="0.25">
      <c r="B383" s="2">
        <v>3168920</v>
      </c>
      <c r="C383" s="4" t="s">
        <v>65</v>
      </c>
      <c r="D383" s="4" t="s">
        <v>4</v>
      </c>
      <c r="E383" s="5" t="s">
        <v>258</v>
      </c>
    </row>
    <row r="384" spans="2:5" x14ac:dyDescent="0.25">
      <c r="B384" s="2">
        <v>2560221</v>
      </c>
      <c r="C384" s="4" t="s">
        <v>15</v>
      </c>
      <c r="D384" s="4" t="s">
        <v>7</v>
      </c>
      <c r="E384" s="5" t="s">
        <v>250</v>
      </c>
    </row>
    <row r="385" spans="2:5" x14ac:dyDescent="0.25">
      <c r="B385" s="2">
        <v>2206792</v>
      </c>
      <c r="C385" s="4" t="s">
        <v>123</v>
      </c>
      <c r="D385" s="4" t="s">
        <v>4</v>
      </c>
      <c r="E385" s="5" t="s">
        <v>332</v>
      </c>
    </row>
    <row r="386" spans="2:5" x14ac:dyDescent="0.25">
      <c r="B386" s="2">
        <v>8512984</v>
      </c>
      <c r="C386" s="4" t="s">
        <v>5</v>
      </c>
      <c r="D386" s="4" t="s">
        <v>5</v>
      </c>
      <c r="E386" s="5" t="s">
        <v>273</v>
      </c>
    </row>
    <row r="387" spans="2:5" x14ac:dyDescent="0.25">
      <c r="B387" s="2">
        <v>3289647</v>
      </c>
      <c r="C387" s="4" t="s">
        <v>131</v>
      </c>
      <c r="D387" s="4" t="s">
        <v>4</v>
      </c>
      <c r="E387" s="5" t="s">
        <v>298</v>
      </c>
    </row>
    <row r="388" spans="2:5" x14ac:dyDescent="0.25">
      <c r="B388" s="2">
        <v>4339847</v>
      </c>
      <c r="C388" s="4" t="s">
        <v>87</v>
      </c>
      <c r="D388" s="4" t="s">
        <v>9</v>
      </c>
      <c r="E388" s="5" t="s">
        <v>278</v>
      </c>
    </row>
    <row r="389" spans="2:5" x14ac:dyDescent="0.25">
      <c r="B389" s="2">
        <v>7327640</v>
      </c>
      <c r="C389" s="4" t="s">
        <v>31</v>
      </c>
      <c r="D389" s="4" t="s">
        <v>9</v>
      </c>
      <c r="E389" s="5" t="s">
        <v>268</v>
      </c>
    </row>
    <row r="390" spans="2:5" x14ac:dyDescent="0.25">
      <c r="B390" s="2">
        <v>6962524</v>
      </c>
      <c r="C390" s="4" t="s">
        <v>5</v>
      </c>
      <c r="D390" s="4" t="s">
        <v>5</v>
      </c>
      <c r="E390" s="5" t="s">
        <v>335</v>
      </c>
    </row>
    <row r="391" spans="2:5" x14ac:dyDescent="0.25">
      <c r="B391" s="2">
        <v>4504240</v>
      </c>
      <c r="C391" s="4" t="s">
        <v>147</v>
      </c>
      <c r="D391" s="4" t="s">
        <v>10</v>
      </c>
      <c r="E391" s="5" t="s">
        <v>311</v>
      </c>
    </row>
    <row r="392" spans="2:5" x14ac:dyDescent="0.25">
      <c r="B392" s="2">
        <v>7145206</v>
      </c>
      <c r="C392" s="4" t="s">
        <v>54</v>
      </c>
      <c r="D392" s="4" t="s">
        <v>7</v>
      </c>
      <c r="E392" s="5" t="s">
        <v>288</v>
      </c>
    </row>
    <row r="393" spans="2:5" x14ac:dyDescent="0.25">
      <c r="B393" s="2">
        <v>3394376</v>
      </c>
      <c r="C393" s="4" t="s">
        <v>101</v>
      </c>
      <c r="D393" s="4" t="s">
        <v>10</v>
      </c>
      <c r="E393" s="5" t="s">
        <v>318</v>
      </c>
    </row>
    <row r="394" spans="2:5" x14ac:dyDescent="0.25">
      <c r="B394" s="2">
        <v>4237070</v>
      </c>
      <c r="C394" s="4" t="s">
        <v>182</v>
      </c>
      <c r="D394" s="4" t="s">
        <v>4</v>
      </c>
      <c r="E394" s="5" t="s">
        <v>287</v>
      </c>
    </row>
    <row r="395" spans="2:5" x14ac:dyDescent="0.25">
      <c r="B395" s="2">
        <v>8725839</v>
      </c>
      <c r="C395" s="4" t="s">
        <v>5</v>
      </c>
      <c r="D395" s="4" t="s">
        <v>5</v>
      </c>
      <c r="E395" s="5" t="s">
        <v>273</v>
      </c>
    </row>
    <row r="396" spans="2:5" x14ac:dyDescent="0.25">
      <c r="B396" s="2">
        <v>9595914</v>
      </c>
      <c r="C396" s="4" t="s">
        <v>5</v>
      </c>
      <c r="D396" s="4" t="s">
        <v>5</v>
      </c>
      <c r="E396" s="5" t="s">
        <v>266</v>
      </c>
    </row>
    <row r="397" spans="2:5" x14ac:dyDescent="0.25">
      <c r="B397" s="2">
        <v>8969143</v>
      </c>
      <c r="C397" s="4" t="s">
        <v>5</v>
      </c>
      <c r="D397" s="4" t="s">
        <v>5</v>
      </c>
      <c r="E397" s="5" t="s">
        <v>244</v>
      </c>
    </row>
    <row r="398" spans="2:5" x14ac:dyDescent="0.25">
      <c r="B398" s="2">
        <v>7511626</v>
      </c>
      <c r="C398" s="4" t="s">
        <v>58</v>
      </c>
      <c r="D398" s="4" t="s">
        <v>11</v>
      </c>
      <c r="E398" s="5" t="s">
        <v>333</v>
      </c>
    </row>
    <row r="399" spans="2:5" x14ac:dyDescent="0.25">
      <c r="B399" s="2">
        <v>2215657</v>
      </c>
      <c r="C399" s="4" t="s">
        <v>23</v>
      </c>
      <c r="D399" s="4" t="s">
        <v>7</v>
      </c>
      <c r="E399" s="5" t="s">
        <v>325</v>
      </c>
    </row>
    <row r="400" spans="2:5" x14ac:dyDescent="0.25">
      <c r="B400" s="2">
        <v>2354576</v>
      </c>
      <c r="C400" s="4" t="s">
        <v>5</v>
      </c>
      <c r="D400" s="4" t="s">
        <v>5</v>
      </c>
      <c r="E400" s="5" t="s">
        <v>309</v>
      </c>
    </row>
    <row r="401" spans="2:5" x14ac:dyDescent="0.25">
      <c r="B401" s="2">
        <v>1599571</v>
      </c>
      <c r="C401" s="4" t="s">
        <v>91</v>
      </c>
      <c r="D401" s="4" t="s">
        <v>10</v>
      </c>
      <c r="E401" s="5" t="s">
        <v>295</v>
      </c>
    </row>
    <row r="402" spans="2:5" x14ac:dyDescent="0.25">
      <c r="B402" s="2">
        <v>1271081</v>
      </c>
      <c r="C402" s="4" t="s">
        <v>242</v>
      </c>
      <c r="D402" s="4" t="s">
        <v>4</v>
      </c>
      <c r="E402" s="5" t="s">
        <v>287</v>
      </c>
    </row>
    <row r="403" spans="2:5" x14ac:dyDescent="0.25">
      <c r="B403" s="2">
        <v>9490125</v>
      </c>
      <c r="C403" s="4" t="s">
        <v>5</v>
      </c>
      <c r="D403" s="4" t="s">
        <v>5</v>
      </c>
      <c r="E403" s="5" t="s">
        <v>247</v>
      </c>
    </row>
    <row r="404" spans="2:5" x14ac:dyDescent="0.25">
      <c r="B404" s="2">
        <v>8912872</v>
      </c>
      <c r="C404" s="4" t="s">
        <v>5</v>
      </c>
      <c r="D404" s="4" t="s">
        <v>5</v>
      </c>
      <c r="E404" s="5" t="s">
        <v>264</v>
      </c>
    </row>
    <row r="405" spans="2:5" x14ac:dyDescent="0.25">
      <c r="B405" s="2">
        <v>5534183</v>
      </c>
      <c r="C405" s="4" t="s">
        <v>12</v>
      </c>
      <c r="D405" s="4" t="s">
        <v>4</v>
      </c>
      <c r="E405" s="5" t="s">
        <v>317</v>
      </c>
    </row>
    <row r="406" spans="2:5" x14ac:dyDescent="0.25">
      <c r="B406" s="2">
        <v>5706811</v>
      </c>
      <c r="C406" s="4" t="s">
        <v>64</v>
      </c>
      <c r="D406" s="4" t="s">
        <v>4</v>
      </c>
      <c r="E406" s="5" t="s">
        <v>332</v>
      </c>
    </row>
    <row r="407" spans="2:5" x14ac:dyDescent="0.25">
      <c r="B407" s="2">
        <v>2594056</v>
      </c>
      <c r="C407" s="4" t="s">
        <v>188</v>
      </c>
      <c r="D407" s="4" t="s">
        <v>7</v>
      </c>
      <c r="E407" s="5" t="s">
        <v>284</v>
      </c>
    </row>
    <row r="408" spans="2:5" x14ac:dyDescent="0.25">
      <c r="B408" s="2">
        <v>6473618</v>
      </c>
      <c r="C408" s="4" t="s">
        <v>149</v>
      </c>
      <c r="D408" s="4" t="s">
        <v>4</v>
      </c>
      <c r="E408" s="5" t="s">
        <v>243</v>
      </c>
    </row>
    <row r="409" spans="2:5" x14ac:dyDescent="0.25">
      <c r="B409" s="2">
        <v>4529047</v>
      </c>
      <c r="C409" s="4" t="s">
        <v>58</v>
      </c>
      <c r="D409" s="4" t="s">
        <v>11</v>
      </c>
      <c r="E409" s="5" t="s">
        <v>286</v>
      </c>
    </row>
    <row r="410" spans="2:5" x14ac:dyDescent="0.25">
      <c r="B410" s="2">
        <v>3748033</v>
      </c>
      <c r="C410" s="4" t="s">
        <v>31</v>
      </c>
      <c r="D410" s="4" t="s">
        <v>9</v>
      </c>
      <c r="E410" s="5" t="s">
        <v>296</v>
      </c>
    </row>
    <row r="411" spans="2:5" x14ac:dyDescent="0.25">
      <c r="B411" s="2">
        <v>4340038</v>
      </c>
      <c r="C411" s="4" t="s">
        <v>96</v>
      </c>
      <c r="D411" s="4" t="s">
        <v>4</v>
      </c>
      <c r="E411" s="5" t="s">
        <v>255</v>
      </c>
    </row>
    <row r="412" spans="2:5" x14ac:dyDescent="0.25">
      <c r="B412" s="2">
        <v>8481202</v>
      </c>
      <c r="C412" s="4" t="s">
        <v>5</v>
      </c>
      <c r="D412" s="4" t="s">
        <v>5</v>
      </c>
      <c r="E412" s="5" t="s">
        <v>321</v>
      </c>
    </row>
    <row r="413" spans="2:5" x14ac:dyDescent="0.25">
      <c r="B413" s="2">
        <v>6212635</v>
      </c>
      <c r="C413" s="4" t="s">
        <v>171</v>
      </c>
      <c r="D413" s="4" t="s">
        <v>11</v>
      </c>
      <c r="E413" s="5" t="s">
        <v>333</v>
      </c>
    </row>
    <row r="414" spans="2:5" x14ac:dyDescent="0.25">
      <c r="B414" s="2">
        <v>6455484</v>
      </c>
      <c r="C414" s="4" t="s">
        <v>40</v>
      </c>
      <c r="D414" s="4" t="s">
        <v>7</v>
      </c>
      <c r="E414" s="5" t="s">
        <v>326</v>
      </c>
    </row>
    <row r="415" spans="2:5" x14ac:dyDescent="0.25">
      <c r="B415" s="2">
        <v>5352651</v>
      </c>
      <c r="C415" s="4" t="s">
        <v>117</v>
      </c>
      <c r="D415" s="4" t="s">
        <v>11</v>
      </c>
      <c r="E415" s="5" t="s">
        <v>263</v>
      </c>
    </row>
    <row r="416" spans="2:5" x14ac:dyDescent="0.25">
      <c r="B416" s="2">
        <v>3926470</v>
      </c>
      <c r="C416" s="4" t="s">
        <v>5</v>
      </c>
      <c r="D416" s="4" t="s">
        <v>5</v>
      </c>
      <c r="E416" s="5" t="s">
        <v>259</v>
      </c>
    </row>
    <row r="417" spans="2:5" x14ac:dyDescent="0.25">
      <c r="B417" s="2">
        <v>7159581</v>
      </c>
      <c r="C417" s="4" t="s">
        <v>5</v>
      </c>
      <c r="D417" s="4" t="s">
        <v>5</v>
      </c>
      <c r="E417" s="5" t="s">
        <v>337</v>
      </c>
    </row>
    <row r="418" spans="2:5" x14ac:dyDescent="0.25">
      <c r="B418" s="2">
        <v>9813601</v>
      </c>
      <c r="C418" s="4" t="s">
        <v>24</v>
      </c>
      <c r="D418" s="4" t="s">
        <v>8</v>
      </c>
      <c r="E418" s="5" t="s">
        <v>283</v>
      </c>
    </row>
    <row r="419" spans="2:5" x14ac:dyDescent="0.25">
      <c r="B419" s="2">
        <v>2818945</v>
      </c>
      <c r="C419" s="4" t="s">
        <v>41</v>
      </c>
      <c r="D419" s="4" t="s">
        <v>4</v>
      </c>
      <c r="E419" s="5" t="s">
        <v>270</v>
      </c>
    </row>
    <row r="420" spans="2:5" x14ac:dyDescent="0.25">
      <c r="B420" s="2">
        <v>1899884</v>
      </c>
      <c r="C420" s="4" t="s">
        <v>152</v>
      </c>
      <c r="D420" s="4" t="s">
        <v>7</v>
      </c>
      <c r="E420" s="5" t="s">
        <v>272</v>
      </c>
    </row>
    <row r="421" spans="2:5" x14ac:dyDescent="0.25">
      <c r="B421" s="2">
        <v>3746666</v>
      </c>
      <c r="C421" s="4" t="s">
        <v>73</v>
      </c>
      <c r="D421" s="4" t="s">
        <v>9</v>
      </c>
      <c r="E421" s="5" t="s">
        <v>296</v>
      </c>
    </row>
    <row r="422" spans="2:5" x14ac:dyDescent="0.25">
      <c r="B422" s="2">
        <v>6667124</v>
      </c>
      <c r="C422" s="4" t="s">
        <v>37</v>
      </c>
      <c r="D422" s="4" t="s">
        <v>4</v>
      </c>
      <c r="E422" s="5" t="s">
        <v>270</v>
      </c>
    </row>
    <row r="423" spans="2:5" x14ac:dyDescent="0.25">
      <c r="B423" s="2">
        <v>9762131</v>
      </c>
      <c r="C423" s="4" t="s">
        <v>52</v>
      </c>
      <c r="D423" s="4" t="s">
        <v>6</v>
      </c>
      <c r="E423" s="5" t="s">
        <v>340</v>
      </c>
    </row>
    <row r="424" spans="2:5" x14ac:dyDescent="0.25">
      <c r="B424" s="2">
        <v>8453601</v>
      </c>
      <c r="C424" s="4" t="s">
        <v>147</v>
      </c>
      <c r="D424" s="4" t="s">
        <v>10</v>
      </c>
      <c r="E424" s="5" t="s">
        <v>267</v>
      </c>
    </row>
    <row r="425" spans="2:5" x14ac:dyDescent="0.25">
      <c r="B425" s="2">
        <v>9618869</v>
      </c>
      <c r="C425" s="4" t="s">
        <v>5</v>
      </c>
      <c r="D425" s="4" t="s">
        <v>5</v>
      </c>
      <c r="E425" s="5" t="s">
        <v>259</v>
      </c>
    </row>
    <row r="426" spans="2:5" x14ac:dyDescent="0.25">
      <c r="B426" s="2">
        <v>1850149</v>
      </c>
      <c r="C426" s="4" t="s">
        <v>5</v>
      </c>
      <c r="D426" s="4" t="s">
        <v>5</v>
      </c>
      <c r="E426" s="5" t="s">
        <v>257</v>
      </c>
    </row>
    <row r="427" spans="2:5" x14ac:dyDescent="0.25">
      <c r="B427" s="2">
        <v>8628162</v>
      </c>
      <c r="C427" s="4" t="s">
        <v>5</v>
      </c>
      <c r="D427" s="4" t="s">
        <v>5</v>
      </c>
      <c r="E427" s="5" t="s">
        <v>321</v>
      </c>
    </row>
    <row r="428" spans="2:5" x14ac:dyDescent="0.25">
      <c r="B428" s="2">
        <v>9465945</v>
      </c>
      <c r="C428" s="4" t="s">
        <v>5</v>
      </c>
      <c r="D428" s="4" t="s">
        <v>5</v>
      </c>
      <c r="E428" s="5" t="s">
        <v>291</v>
      </c>
    </row>
    <row r="429" spans="2:5" x14ac:dyDescent="0.25">
      <c r="B429" s="2">
        <v>5501380</v>
      </c>
      <c r="C429" s="4" t="s">
        <v>89</v>
      </c>
      <c r="D429" s="4" t="s">
        <v>10</v>
      </c>
      <c r="E429" s="5" t="s">
        <v>295</v>
      </c>
    </row>
    <row r="430" spans="2:5" x14ac:dyDescent="0.25">
      <c r="B430" s="2">
        <v>9520660</v>
      </c>
      <c r="C430" s="4" t="s">
        <v>24</v>
      </c>
      <c r="D430" s="4" t="s">
        <v>8</v>
      </c>
      <c r="E430" s="5" t="s">
        <v>329</v>
      </c>
    </row>
    <row r="431" spans="2:5" x14ac:dyDescent="0.25">
      <c r="B431" s="2">
        <v>1725090</v>
      </c>
      <c r="C431" s="4" t="s">
        <v>45</v>
      </c>
      <c r="D431" s="4" t="s">
        <v>4</v>
      </c>
      <c r="E431" s="5" t="s">
        <v>248</v>
      </c>
    </row>
    <row r="432" spans="2:5" x14ac:dyDescent="0.25">
      <c r="B432" s="2">
        <v>4413547</v>
      </c>
      <c r="C432" s="4" t="s">
        <v>66</v>
      </c>
      <c r="D432" s="4" t="s">
        <v>8</v>
      </c>
      <c r="E432" s="5" t="s">
        <v>283</v>
      </c>
    </row>
    <row r="433" spans="2:5" x14ac:dyDescent="0.25">
      <c r="B433" s="2">
        <v>3573811</v>
      </c>
      <c r="C433" s="4" t="s">
        <v>41</v>
      </c>
      <c r="D433" s="4" t="s">
        <v>4</v>
      </c>
      <c r="E433" s="5" t="s">
        <v>297</v>
      </c>
    </row>
    <row r="434" spans="2:5" x14ac:dyDescent="0.25">
      <c r="B434" s="2">
        <v>8067380</v>
      </c>
      <c r="C434" s="4" t="s">
        <v>55</v>
      </c>
      <c r="D434" s="4" t="s">
        <v>7</v>
      </c>
      <c r="E434" s="5" t="s">
        <v>289</v>
      </c>
    </row>
    <row r="435" spans="2:5" x14ac:dyDescent="0.25">
      <c r="B435" s="2">
        <v>5288747</v>
      </c>
      <c r="C435" s="4" t="s">
        <v>5</v>
      </c>
      <c r="D435" s="4" t="s">
        <v>5</v>
      </c>
      <c r="E435" s="5" t="s">
        <v>247</v>
      </c>
    </row>
    <row r="436" spans="2:5" x14ac:dyDescent="0.25">
      <c r="B436" s="2">
        <v>2016633</v>
      </c>
      <c r="C436" s="4" t="s">
        <v>5</v>
      </c>
      <c r="D436" s="4" t="s">
        <v>5</v>
      </c>
      <c r="E436" s="5" t="s">
        <v>294</v>
      </c>
    </row>
    <row r="437" spans="2:5" x14ac:dyDescent="0.25">
      <c r="B437" s="2">
        <v>7646855</v>
      </c>
      <c r="C437" s="4" t="s">
        <v>70</v>
      </c>
      <c r="D437" s="4" t="s">
        <v>8</v>
      </c>
      <c r="E437" s="5" t="s">
        <v>256</v>
      </c>
    </row>
    <row r="438" spans="2:5" x14ac:dyDescent="0.25">
      <c r="B438" s="2">
        <v>3695139</v>
      </c>
      <c r="C438" s="4" t="s">
        <v>99</v>
      </c>
      <c r="D438" s="4" t="s">
        <v>9</v>
      </c>
      <c r="E438" s="5" t="s">
        <v>304</v>
      </c>
    </row>
    <row r="439" spans="2:5" x14ac:dyDescent="0.25">
      <c r="B439" s="2">
        <v>1984863</v>
      </c>
      <c r="C439" s="4" t="s">
        <v>5</v>
      </c>
      <c r="D439" s="4" t="s">
        <v>5</v>
      </c>
      <c r="E439" s="5" t="s">
        <v>335</v>
      </c>
    </row>
    <row r="440" spans="2:5" x14ac:dyDescent="0.25">
      <c r="B440" s="2">
        <v>7000024</v>
      </c>
      <c r="C440" s="4" t="s">
        <v>73</v>
      </c>
      <c r="D440" s="4" t="s">
        <v>9</v>
      </c>
      <c r="E440" s="5" t="s">
        <v>278</v>
      </c>
    </row>
    <row r="441" spans="2:5" x14ac:dyDescent="0.25">
      <c r="B441" s="2">
        <v>9213841</v>
      </c>
      <c r="C441" s="4" t="s">
        <v>5</v>
      </c>
      <c r="D441" s="4" t="s">
        <v>5</v>
      </c>
      <c r="E441" s="5" t="s">
        <v>282</v>
      </c>
    </row>
    <row r="442" spans="2:5" x14ac:dyDescent="0.25">
      <c r="B442" s="2">
        <v>1635486</v>
      </c>
      <c r="C442" s="4" t="s">
        <v>98</v>
      </c>
      <c r="D442" s="4" t="s">
        <v>10</v>
      </c>
      <c r="E442" s="5" t="s">
        <v>301</v>
      </c>
    </row>
    <row r="443" spans="2:5" x14ac:dyDescent="0.25">
      <c r="B443" s="2">
        <v>4604914</v>
      </c>
      <c r="C443" s="4" t="s">
        <v>5</v>
      </c>
      <c r="D443" s="4" t="s">
        <v>5</v>
      </c>
      <c r="E443" s="5" t="s">
        <v>307</v>
      </c>
    </row>
    <row r="444" spans="2:5" x14ac:dyDescent="0.25">
      <c r="B444" s="2">
        <v>7115090</v>
      </c>
      <c r="C444" s="4" t="s">
        <v>208</v>
      </c>
      <c r="D444" s="4" t="s">
        <v>10</v>
      </c>
      <c r="E444" s="5" t="s">
        <v>254</v>
      </c>
    </row>
    <row r="445" spans="2:5" x14ac:dyDescent="0.25">
      <c r="B445" s="2">
        <v>5423272</v>
      </c>
      <c r="C445" s="4" t="s">
        <v>97</v>
      </c>
      <c r="D445" s="4" t="s">
        <v>4</v>
      </c>
      <c r="E445" s="5" t="s">
        <v>270</v>
      </c>
    </row>
    <row r="446" spans="2:5" x14ac:dyDescent="0.25">
      <c r="B446" s="2">
        <v>3058647</v>
      </c>
      <c r="C446" s="4" t="s">
        <v>50</v>
      </c>
      <c r="D446" s="4" t="s">
        <v>8</v>
      </c>
      <c r="E446" s="5" t="s">
        <v>283</v>
      </c>
    </row>
    <row r="447" spans="2:5" x14ac:dyDescent="0.25">
      <c r="B447" s="2">
        <v>5659602</v>
      </c>
      <c r="C447" s="4" t="s">
        <v>5</v>
      </c>
      <c r="D447" s="4" t="s">
        <v>5</v>
      </c>
      <c r="E447" s="5" t="s">
        <v>274</v>
      </c>
    </row>
    <row r="448" spans="2:5" x14ac:dyDescent="0.25">
      <c r="B448" s="2">
        <v>9845273</v>
      </c>
      <c r="C448" s="4" t="s">
        <v>24</v>
      </c>
      <c r="D448" s="4" t="s">
        <v>8</v>
      </c>
      <c r="E448" s="5" t="s">
        <v>256</v>
      </c>
    </row>
    <row r="449" spans="2:5" x14ac:dyDescent="0.25">
      <c r="B449" s="2">
        <v>1711785</v>
      </c>
      <c r="C449" s="4" t="s">
        <v>5</v>
      </c>
      <c r="D449" s="4" t="s">
        <v>5</v>
      </c>
      <c r="E449" s="5" t="s">
        <v>275</v>
      </c>
    </row>
    <row r="450" spans="2:5" x14ac:dyDescent="0.25">
      <c r="B450" s="2">
        <v>4725600</v>
      </c>
      <c r="C450" s="4" t="s">
        <v>5</v>
      </c>
      <c r="D450" s="4" t="s">
        <v>5</v>
      </c>
      <c r="E450" s="5" t="s">
        <v>337</v>
      </c>
    </row>
    <row r="451" spans="2:5" x14ac:dyDescent="0.25">
      <c r="B451" s="2">
        <v>4296043</v>
      </c>
      <c r="C451" s="4" t="s">
        <v>52</v>
      </c>
      <c r="D451" s="4" t="s">
        <v>6</v>
      </c>
      <c r="E451" s="5" t="s">
        <v>340</v>
      </c>
    </row>
    <row r="452" spans="2:5" x14ac:dyDescent="0.25">
      <c r="B452" s="2">
        <v>4003012</v>
      </c>
      <c r="C452" s="4" t="s">
        <v>5</v>
      </c>
      <c r="D452" s="4" t="s">
        <v>5</v>
      </c>
      <c r="E452" s="5" t="s">
        <v>259</v>
      </c>
    </row>
    <row r="453" spans="2:5" x14ac:dyDescent="0.25">
      <c r="B453" s="2">
        <v>5634999</v>
      </c>
      <c r="C453" s="4" t="s">
        <v>48</v>
      </c>
      <c r="D453" s="4" t="s">
        <v>10</v>
      </c>
      <c r="E453" s="5" t="s">
        <v>254</v>
      </c>
    </row>
    <row r="454" spans="2:5" x14ac:dyDescent="0.25">
      <c r="B454" s="2">
        <v>5999079</v>
      </c>
      <c r="C454" s="4" t="s">
        <v>40</v>
      </c>
      <c r="D454" s="4" t="s">
        <v>7</v>
      </c>
      <c r="E454" s="5" t="s">
        <v>284</v>
      </c>
    </row>
    <row r="455" spans="2:5" x14ac:dyDescent="0.25">
      <c r="B455" s="2">
        <v>8661606</v>
      </c>
      <c r="C455" s="4" t="s">
        <v>118</v>
      </c>
      <c r="D455" s="4" t="s">
        <v>9</v>
      </c>
      <c r="E455" s="5" t="s">
        <v>313</v>
      </c>
    </row>
    <row r="456" spans="2:5" x14ac:dyDescent="0.25">
      <c r="B456" s="2">
        <v>8080947</v>
      </c>
      <c r="C456" s="4" t="s">
        <v>147</v>
      </c>
      <c r="D456" s="4" t="s">
        <v>10</v>
      </c>
      <c r="E456" s="5" t="s">
        <v>262</v>
      </c>
    </row>
    <row r="457" spans="2:5" x14ac:dyDescent="0.25">
      <c r="B457" s="2">
        <v>9680792</v>
      </c>
      <c r="C457" s="4" t="s">
        <v>5</v>
      </c>
      <c r="D457" s="4" t="s">
        <v>5</v>
      </c>
      <c r="E457" s="5" t="s">
        <v>247</v>
      </c>
    </row>
    <row r="458" spans="2:5" x14ac:dyDescent="0.25">
      <c r="B458" s="2">
        <v>2443628</v>
      </c>
      <c r="C458" s="4" t="s">
        <v>167</v>
      </c>
      <c r="D458" s="4" t="s">
        <v>10</v>
      </c>
      <c r="E458" s="5" t="s">
        <v>267</v>
      </c>
    </row>
    <row r="459" spans="2:5" x14ac:dyDescent="0.25">
      <c r="B459" s="2">
        <v>7496069</v>
      </c>
      <c r="C459" s="4" t="s">
        <v>5</v>
      </c>
      <c r="D459" s="4" t="s">
        <v>5</v>
      </c>
      <c r="E459" s="5" t="s">
        <v>274</v>
      </c>
    </row>
    <row r="460" spans="2:5" x14ac:dyDescent="0.25">
      <c r="B460" s="2">
        <v>2217982</v>
      </c>
      <c r="C460" s="4" t="s">
        <v>188</v>
      </c>
      <c r="D460" s="4" t="s">
        <v>7</v>
      </c>
      <c r="E460" s="5" t="s">
        <v>272</v>
      </c>
    </row>
    <row r="461" spans="2:5" x14ac:dyDescent="0.25">
      <c r="B461" s="2">
        <v>5406188</v>
      </c>
      <c r="C461" s="4" t="s">
        <v>5</v>
      </c>
      <c r="D461" s="4" t="s">
        <v>5</v>
      </c>
      <c r="E461" s="5" t="s">
        <v>266</v>
      </c>
    </row>
    <row r="462" spans="2:5" x14ac:dyDescent="0.25">
      <c r="B462" s="2">
        <v>5966508</v>
      </c>
      <c r="C462" s="4" t="s">
        <v>139</v>
      </c>
      <c r="D462" s="4" t="s">
        <v>4</v>
      </c>
      <c r="E462" s="5" t="s">
        <v>253</v>
      </c>
    </row>
    <row r="463" spans="2:5" x14ac:dyDescent="0.25">
      <c r="B463" s="2">
        <v>5539590</v>
      </c>
      <c r="C463" s="4" t="s">
        <v>218</v>
      </c>
      <c r="D463" s="4" t="s">
        <v>7</v>
      </c>
      <c r="E463" s="5" t="s">
        <v>250</v>
      </c>
    </row>
    <row r="464" spans="2:5" x14ac:dyDescent="0.25">
      <c r="B464" s="2">
        <v>4430301</v>
      </c>
      <c r="C464" s="4" t="s">
        <v>37</v>
      </c>
      <c r="D464" s="4" t="s">
        <v>4</v>
      </c>
      <c r="E464" s="5" t="s">
        <v>255</v>
      </c>
    </row>
    <row r="465" spans="2:5" x14ac:dyDescent="0.25">
      <c r="B465" s="2">
        <v>4423796</v>
      </c>
      <c r="C465" s="4" t="s">
        <v>31</v>
      </c>
      <c r="D465" s="4" t="s">
        <v>9</v>
      </c>
      <c r="E465" s="5" t="s">
        <v>300</v>
      </c>
    </row>
    <row r="466" spans="2:5" x14ac:dyDescent="0.25">
      <c r="B466" s="2">
        <v>4853763</v>
      </c>
      <c r="C466" s="4" t="s">
        <v>169</v>
      </c>
      <c r="D466" s="4" t="s">
        <v>7</v>
      </c>
      <c r="E466" s="5" t="s">
        <v>289</v>
      </c>
    </row>
    <row r="467" spans="2:5" x14ac:dyDescent="0.25">
      <c r="B467" s="2">
        <v>7799285</v>
      </c>
      <c r="C467" s="4" t="s">
        <v>141</v>
      </c>
      <c r="D467" s="4" t="s">
        <v>8</v>
      </c>
      <c r="E467" s="5" t="s">
        <v>329</v>
      </c>
    </row>
    <row r="468" spans="2:5" x14ac:dyDescent="0.25">
      <c r="B468" s="2">
        <v>6860758</v>
      </c>
      <c r="C468" s="4" t="s">
        <v>57</v>
      </c>
      <c r="D468" s="4" t="s">
        <v>4</v>
      </c>
      <c r="E468" s="5" t="s">
        <v>287</v>
      </c>
    </row>
    <row r="469" spans="2:5" x14ac:dyDescent="0.25">
      <c r="B469" s="2">
        <v>7588385</v>
      </c>
      <c r="C469" s="4" t="s">
        <v>5</v>
      </c>
      <c r="D469" s="4" t="s">
        <v>5</v>
      </c>
      <c r="E469" s="5" t="s">
        <v>244</v>
      </c>
    </row>
    <row r="470" spans="2:5" x14ac:dyDescent="0.25">
      <c r="B470" s="2">
        <v>5081588</v>
      </c>
      <c r="C470" s="4" t="s">
        <v>5</v>
      </c>
      <c r="D470" s="4" t="s">
        <v>5</v>
      </c>
      <c r="E470" s="5" t="s">
        <v>251</v>
      </c>
    </row>
    <row r="471" spans="2:5" x14ac:dyDescent="0.25">
      <c r="B471" s="2">
        <v>4319785</v>
      </c>
      <c r="C471" s="4" t="s">
        <v>5</v>
      </c>
      <c r="D471" s="4" t="s">
        <v>5</v>
      </c>
      <c r="E471" s="5" t="s">
        <v>257</v>
      </c>
    </row>
    <row r="472" spans="2:5" x14ac:dyDescent="0.25">
      <c r="B472" s="2">
        <v>8456838</v>
      </c>
      <c r="C472" s="4" t="s">
        <v>162</v>
      </c>
      <c r="D472" s="4" t="s">
        <v>10</v>
      </c>
      <c r="E472" s="5" t="s">
        <v>314</v>
      </c>
    </row>
    <row r="473" spans="2:5" x14ac:dyDescent="0.25">
      <c r="B473" s="2">
        <v>5103310</v>
      </c>
      <c r="C473" s="4" t="s">
        <v>13</v>
      </c>
      <c r="D473" s="4" t="s">
        <v>4</v>
      </c>
      <c r="E473" s="5" t="s">
        <v>317</v>
      </c>
    </row>
    <row r="474" spans="2:5" x14ac:dyDescent="0.25">
      <c r="B474" s="2">
        <v>7820393</v>
      </c>
      <c r="C474" s="4" t="s">
        <v>5</v>
      </c>
      <c r="D474" s="4" t="s">
        <v>5</v>
      </c>
      <c r="E474" s="5" t="s">
        <v>266</v>
      </c>
    </row>
    <row r="475" spans="2:5" x14ac:dyDescent="0.25">
      <c r="B475" s="2">
        <v>2804276</v>
      </c>
      <c r="C475" s="4" t="s">
        <v>16</v>
      </c>
      <c r="D475" s="4" t="s">
        <v>4</v>
      </c>
      <c r="E475" s="5" t="s">
        <v>302</v>
      </c>
    </row>
    <row r="476" spans="2:5" x14ac:dyDescent="0.25">
      <c r="B476" s="2">
        <v>2626067</v>
      </c>
      <c r="C476" s="4" t="s">
        <v>188</v>
      </c>
      <c r="D476" s="4" t="s">
        <v>7</v>
      </c>
      <c r="E476" s="5" t="s">
        <v>308</v>
      </c>
    </row>
    <row r="477" spans="2:5" x14ac:dyDescent="0.25">
      <c r="B477" s="2">
        <v>4131539</v>
      </c>
      <c r="C477" s="4" t="s">
        <v>190</v>
      </c>
      <c r="D477" s="4" t="s">
        <v>9</v>
      </c>
      <c r="E477" s="5" t="s">
        <v>322</v>
      </c>
    </row>
    <row r="478" spans="2:5" x14ac:dyDescent="0.25">
      <c r="B478" s="2">
        <v>5453449</v>
      </c>
      <c r="C478" s="4" t="s">
        <v>5</v>
      </c>
      <c r="D478" s="4" t="s">
        <v>5</v>
      </c>
      <c r="E478" s="5" t="s">
        <v>335</v>
      </c>
    </row>
    <row r="479" spans="2:5" x14ac:dyDescent="0.25">
      <c r="B479" s="2">
        <v>7445740</v>
      </c>
      <c r="C479" s="4" t="s">
        <v>161</v>
      </c>
      <c r="D479" s="4" t="s">
        <v>6</v>
      </c>
      <c r="E479" s="5" t="s">
        <v>285</v>
      </c>
    </row>
    <row r="480" spans="2:5" x14ac:dyDescent="0.25">
      <c r="B480" s="2">
        <v>6295147</v>
      </c>
      <c r="C480" s="4" t="s">
        <v>124</v>
      </c>
      <c r="D480" s="4" t="s">
        <v>11</v>
      </c>
      <c r="E480" s="5" t="s">
        <v>333</v>
      </c>
    </row>
    <row r="481" spans="2:5" x14ac:dyDescent="0.25">
      <c r="B481" s="2">
        <v>4626675</v>
      </c>
      <c r="C481" s="4" t="s">
        <v>41</v>
      </c>
      <c r="D481" s="4" t="s">
        <v>4</v>
      </c>
      <c r="E481" s="5" t="s">
        <v>332</v>
      </c>
    </row>
    <row r="482" spans="2:5" x14ac:dyDescent="0.25">
      <c r="B482" s="2">
        <v>7018251</v>
      </c>
      <c r="C482" s="4" t="s">
        <v>43</v>
      </c>
      <c r="D482" s="4" t="s">
        <v>4</v>
      </c>
      <c r="E482" s="5" t="s">
        <v>243</v>
      </c>
    </row>
    <row r="483" spans="2:5" x14ac:dyDescent="0.25">
      <c r="B483" s="2">
        <v>4538748</v>
      </c>
      <c r="C483" s="4" t="s">
        <v>13</v>
      </c>
      <c r="D483" s="4" t="s">
        <v>4</v>
      </c>
      <c r="E483" s="5" t="s">
        <v>265</v>
      </c>
    </row>
    <row r="484" spans="2:5" x14ac:dyDescent="0.25">
      <c r="B484" s="2">
        <v>1455548</v>
      </c>
      <c r="C484" s="4" t="s">
        <v>5</v>
      </c>
      <c r="D484" s="4" t="s">
        <v>5</v>
      </c>
      <c r="E484" s="5" t="s">
        <v>247</v>
      </c>
    </row>
    <row r="485" spans="2:5" x14ac:dyDescent="0.25">
      <c r="B485" s="2">
        <v>9158888</v>
      </c>
      <c r="C485" s="4" t="s">
        <v>5</v>
      </c>
      <c r="D485" s="4" t="s">
        <v>5</v>
      </c>
      <c r="E485" s="5" t="s">
        <v>244</v>
      </c>
    </row>
    <row r="486" spans="2:5" x14ac:dyDescent="0.25">
      <c r="B486" s="2">
        <v>8466206</v>
      </c>
      <c r="C486" s="4" t="s">
        <v>158</v>
      </c>
      <c r="D486" s="4" t="s">
        <v>11</v>
      </c>
      <c r="E486" s="5" t="s">
        <v>263</v>
      </c>
    </row>
    <row r="487" spans="2:5" x14ac:dyDescent="0.25">
      <c r="B487" s="2">
        <v>8119909</v>
      </c>
      <c r="C487" s="4" t="s">
        <v>38</v>
      </c>
      <c r="D487" s="4" t="s">
        <v>8</v>
      </c>
      <c r="E487" s="5" t="s">
        <v>299</v>
      </c>
    </row>
    <row r="488" spans="2:5" x14ac:dyDescent="0.25">
      <c r="B488" s="2">
        <v>2013939</v>
      </c>
      <c r="C488" s="4" t="s">
        <v>159</v>
      </c>
      <c r="D488" s="4" t="s">
        <v>4</v>
      </c>
      <c r="E488" s="5" t="s">
        <v>243</v>
      </c>
    </row>
    <row r="489" spans="2:5" x14ac:dyDescent="0.25">
      <c r="B489" s="2">
        <v>8788755</v>
      </c>
      <c r="C489" s="4" t="s">
        <v>5</v>
      </c>
      <c r="D489" s="4" t="s">
        <v>5</v>
      </c>
      <c r="E489" s="5" t="s">
        <v>320</v>
      </c>
    </row>
    <row r="490" spans="2:5" x14ac:dyDescent="0.25">
      <c r="B490" s="2">
        <v>8123250</v>
      </c>
      <c r="C490" s="4" t="s">
        <v>5</v>
      </c>
      <c r="D490" s="4" t="s">
        <v>5</v>
      </c>
      <c r="E490" s="5" t="s">
        <v>281</v>
      </c>
    </row>
    <row r="491" spans="2:5" x14ac:dyDescent="0.25">
      <c r="B491" s="2">
        <v>5537410</v>
      </c>
      <c r="C491" s="4" t="s">
        <v>166</v>
      </c>
      <c r="D491" s="4" t="s">
        <v>10</v>
      </c>
      <c r="E491" s="5" t="s">
        <v>301</v>
      </c>
    </row>
    <row r="492" spans="2:5" x14ac:dyDescent="0.25">
      <c r="B492" s="2">
        <v>2974078</v>
      </c>
      <c r="C492" s="4" t="s">
        <v>37</v>
      </c>
      <c r="D492" s="4" t="s">
        <v>4</v>
      </c>
      <c r="E492" s="5" t="s">
        <v>270</v>
      </c>
    </row>
    <row r="493" spans="2:5" x14ac:dyDescent="0.25">
      <c r="B493" s="2">
        <v>9348860</v>
      </c>
      <c r="C493" s="4" t="s">
        <v>58</v>
      </c>
      <c r="D493" s="4" t="s">
        <v>11</v>
      </c>
      <c r="E493" s="5" t="s">
        <v>323</v>
      </c>
    </row>
    <row r="494" spans="2:5" x14ac:dyDescent="0.25">
      <c r="B494" s="2">
        <v>7133391</v>
      </c>
      <c r="C494" s="4" t="s">
        <v>5</v>
      </c>
      <c r="D494" s="4" t="s">
        <v>5</v>
      </c>
      <c r="E494" s="5" t="s">
        <v>274</v>
      </c>
    </row>
    <row r="495" spans="2:5" x14ac:dyDescent="0.25">
      <c r="B495" s="2">
        <v>3017402</v>
      </c>
      <c r="C495" s="4" t="s">
        <v>53</v>
      </c>
      <c r="D495" s="4" t="s">
        <v>4</v>
      </c>
      <c r="E495" s="5" t="s">
        <v>265</v>
      </c>
    </row>
    <row r="496" spans="2:5" x14ac:dyDescent="0.25">
      <c r="B496" s="2">
        <v>1662996</v>
      </c>
      <c r="C496" s="4" t="s">
        <v>5</v>
      </c>
      <c r="D496" s="4" t="s">
        <v>5</v>
      </c>
      <c r="E496" s="5" t="s">
        <v>292</v>
      </c>
    </row>
    <row r="497" spans="2:5" x14ac:dyDescent="0.25">
      <c r="B497" s="2">
        <v>1233270</v>
      </c>
      <c r="C497" s="4" t="s">
        <v>94</v>
      </c>
      <c r="D497" s="4" t="s">
        <v>8</v>
      </c>
      <c r="E497" s="5" t="s">
        <v>329</v>
      </c>
    </row>
    <row r="498" spans="2:5" x14ac:dyDescent="0.25">
      <c r="B498" s="2">
        <v>7016258</v>
      </c>
      <c r="C498" s="4" t="s">
        <v>5</v>
      </c>
      <c r="D498" s="4" t="s">
        <v>5</v>
      </c>
      <c r="E498" s="5" t="s">
        <v>281</v>
      </c>
    </row>
    <row r="499" spans="2:5" x14ac:dyDescent="0.25">
      <c r="B499" s="2">
        <v>1595562</v>
      </c>
      <c r="C499" s="4" t="s">
        <v>224</v>
      </c>
      <c r="D499" s="4" t="s">
        <v>7</v>
      </c>
      <c r="E499" s="5" t="s">
        <v>246</v>
      </c>
    </row>
    <row r="500" spans="2:5" x14ac:dyDescent="0.25">
      <c r="B500" s="2">
        <v>9499521</v>
      </c>
      <c r="C500" s="4" t="s">
        <v>82</v>
      </c>
      <c r="D500" s="4" t="s">
        <v>6</v>
      </c>
      <c r="E500" s="5" t="s">
        <v>316</v>
      </c>
    </row>
    <row r="501" spans="2:5" x14ac:dyDescent="0.25">
      <c r="B501" s="2">
        <v>1539905</v>
      </c>
      <c r="C501" s="4" t="s">
        <v>205</v>
      </c>
      <c r="D501" s="4" t="s">
        <v>4</v>
      </c>
      <c r="E501" s="5" t="s">
        <v>297</v>
      </c>
    </row>
    <row r="502" spans="2:5" x14ac:dyDescent="0.25">
      <c r="B502" s="2">
        <v>9424366</v>
      </c>
      <c r="C502" s="4" t="s">
        <v>36</v>
      </c>
      <c r="D502" s="4" t="s">
        <v>10</v>
      </c>
      <c r="E502" s="5" t="s">
        <v>315</v>
      </c>
    </row>
    <row r="503" spans="2:5" x14ac:dyDescent="0.25">
      <c r="B503" s="2">
        <v>1456111</v>
      </c>
      <c r="C503" s="4" t="s">
        <v>31</v>
      </c>
      <c r="D503" s="4" t="s">
        <v>9</v>
      </c>
      <c r="E503" s="5" t="s">
        <v>296</v>
      </c>
    </row>
    <row r="504" spans="2:5" x14ac:dyDescent="0.25">
      <c r="B504" s="2">
        <v>3234791</v>
      </c>
      <c r="C504" s="4" t="s">
        <v>60</v>
      </c>
      <c r="D504" s="4" t="s">
        <v>4</v>
      </c>
      <c r="E504" s="5" t="s">
        <v>293</v>
      </c>
    </row>
    <row r="505" spans="2:5" x14ac:dyDescent="0.25">
      <c r="B505" s="2">
        <v>6408582</v>
      </c>
      <c r="C505" s="4" t="s">
        <v>108</v>
      </c>
      <c r="D505" s="4" t="s">
        <v>6</v>
      </c>
      <c r="E505" s="5" t="s">
        <v>276</v>
      </c>
    </row>
    <row r="506" spans="2:5" x14ac:dyDescent="0.25">
      <c r="B506" s="2">
        <v>3690939</v>
      </c>
      <c r="C506" s="4" t="s">
        <v>5</v>
      </c>
      <c r="D506" s="4" t="s">
        <v>5</v>
      </c>
      <c r="E506" s="5" t="s">
        <v>244</v>
      </c>
    </row>
    <row r="507" spans="2:5" x14ac:dyDescent="0.25">
      <c r="B507" s="2">
        <v>5439311</v>
      </c>
      <c r="C507" s="4" t="s">
        <v>12</v>
      </c>
      <c r="D507" s="4" t="s">
        <v>4</v>
      </c>
      <c r="E507" s="5" t="s">
        <v>255</v>
      </c>
    </row>
    <row r="508" spans="2:5" x14ac:dyDescent="0.25">
      <c r="B508" s="2">
        <v>4993077</v>
      </c>
      <c r="C508" s="4" t="s">
        <v>5</v>
      </c>
      <c r="D508" s="4" t="s">
        <v>5</v>
      </c>
      <c r="E508" s="5" t="s">
        <v>273</v>
      </c>
    </row>
    <row r="509" spans="2:5" x14ac:dyDescent="0.25">
      <c r="B509" s="2">
        <v>6635302</v>
      </c>
      <c r="C509" s="4" t="s">
        <v>103</v>
      </c>
      <c r="D509" s="4" t="s">
        <v>10</v>
      </c>
      <c r="E509" s="5" t="s">
        <v>310</v>
      </c>
    </row>
    <row r="510" spans="2:5" x14ac:dyDescent="0.25">
      <c r="B510" s="2">
        <v>2639920</v>
      </c>
      <c r="C510" s="4" t="s">
        <v>91</v>
      </c>
      <c r="D510" s="4" t="s">
        <v>10</v>
      </c>
      <c r="E510" s="5" t="s">
        <v>314</v>
      </c>
    </row>
    <row r="511" spans="2:5" x14ac:dyDescent="0.25">
      <c r="B511" s="2">
        <v>7231403</v>
      </c>
      <c r="C511" s="4" t="s">
        <v>32</v>
      </c>
      <c r="D511" s="4" t="s">
        <v>4</v>
      </c>
      <c r="E511" s="5" t="s">
        <v>248</v>
      </c>
    </row>
    <row r="512" spans="2:5" x14ac:dyDescent="0.25">
      <c r="B512" s="2">
        <v>2947149</v>
      </c>
      <c r="C512" s="4" t="s">
        <v>191</v>
      </c>
      <c r="D512" s="4" t="s">
        <v>7</v>
      </c>
      <c r="E512" s="5" t="s">
        <v>246</v>
      </c>
    </row>
    <row r="513" spans="2:5" x14ac:dyDescent="0.25">
      <c r="B513" s="2">
        <v>6227448</v>
      </c>
      <c r="C513" s="4" t="s">
        <v>5</v>
      </c>
      <c r="D513" s="4" t="s">
        <v>5</v>
      </c>
      <c r="E513" s="5" t="s">
        <v>320</v>
      </c>
    </row>
    <row r="514" spans="2:5" x14ac:dyDescent="0.25">
      <c r="B514" s="2">
        <v>1039424</v>
      </c>
      <c r="C514" s="4" t="s">
        <v>5</v>
      </c>
      <c r="D514" s="4" t="s">
        <v>5</v>
      </c>
      <c r="E514" s="5" t="s">
        <v>266</v>
      </c>
    </row>
    <row r="515" spans="2:5" x14ac:dyDescent="0.25">
      <c r="B515" s="2">
        <v>3988189</v>
      </c>
      <c r="C515" s="4" t="s">
        <v>121</v>
      </c>
      <c r="D515" s="4" t="s">
        <v>9</v>
      </c>
      <c r="E515" s="5" t="s">
        <v>330</v>
      </c>
    </row>
    <row r="516" spans="2:5" x14ac:dyDescent="0.25">
      <c r="B516" s="2">
        <v>4037441</v>
      </c>
      <c r="C516" s="4" t="s">
        <v>5</v>
      </c>
      <c r="D516" s="4" t="s">
        <v>5</v>
      </c>
      <c r="E516" s="5" t="s">
        <v>281</v>
      </c>
    </row>
    <row r="517" spans="2:5" x14ac:dyDescent="0.25">
      <c r="B517" s="2">
        <v>5885478</v>
      </c>
      <c r="C517" s="4" t="s">
        <v>12</v>
      </c>
      <c r="D517" s="4" t="s">
        <v>4</v>
      </c>
      <c r="E517" s="5" t="s">
        <v>265</v>
      </c>
    </row>
    <row r="518" spans="2:5" x14ac:dyDescent="0.25">
      <c r="B518" s="2">
        <v>5986664</v>
      </c>
      <c r="C518" s="4" t="s">
        <v>192</v>
      </c>
      <c r="D518" s="4" t="s">
        <v>8</v>
      </c>
      <c r="E518" s="5" t="s">
        <v>329</v>
      </c>
    </row>
    <row r="519" spans="2:5" x14ac:dyDescent="0.25">
      <c r="B519" s="2">
        <v>6513659</v>
      </c>
      <c r="C519" s="4" t="s">
        <v>19</v>
      </c>
      <c r="D519" s="4" t="s">
        <v>9</v>
      </c>
      <c r="E519" s="5" t="s">
        <v>252</v>
      </c>
    </row>
    <row r="520" spans="2:5" x14ac:dyDescent="0.25">
      <c r="B520" s="2">
        <v>7012056</v>
      </c>
      <c r="C520" s="4" t="s">
        <v>111</v>
      </c>
      <c r="D520" s="4" t="s">
        <v>10</v>
      </c>
      <c r="E520" s="5" t="s">
        <v>334</v>
      </c>
    </row>
    <row r="521" spans="2:5" x14ac:dyDescent="0.25">
      <c r="B521" s="2">
        <v>8098043</v>
      </c>
      <c r="C521" s="4" t="s">
        <v>57</v>
      </c>
      <c r="D521" s="4" t="s">
        <v>4</v>
      </c>
      <c r="E521" s="5" t="s">
        <v>253</v>
      </c>
    </row>
    <row r="522" spans="2:5" x14ac:dyDescent="0.25">
      <c r="B522" s="2">
        <v>7511027</v>
      </c>
      <c r="C522" s="4" t="s">
        <v>30</v>
      </c>
      <c r="D522" s="4" t="s">
        <v>10</v>
      </c>
      <c r="E522" s="5" t="s">
        <v>315</v>
      </c>
    </row>
    <row r="523" spans="2:5" x14ac:dyDescent="0.25">
      <c r="B523" s="2">
        <v>7233250</v>
      </c>
      <c r="C523" s="4" t="s">
        <v>23</v>
      </c>
      <c r="D523" s="4" t="s">
        <v>7</v>
      </c>
      <c r="E523" s="5" t="s">
        <v>325</v>
      </c>
    </row>
    <row r="524" spans="2:5" x14ac:dyDescent="0.25">
      <c r="B524" s="2">
        <v>2353829</v>
      </c>
      <c r="C524" s="4" t="s">
        <v>5</v>
      </c>
      <c r="D524" s="4" t="s">
        <v>5</v>
      </c>
      <c r="E524" s="5" t="s">
        <v>292</v>
      </c>
    </row>
    <row r="525" spans="2:5" x14ac:dyDescent="0.25">
      <c r="B525" s="2">
        <v>2169075</v>
      </c>
      <c r="C525" s="4" t="s">
        <v>5</v>
      </c>
      <c r="D525" s="4" t="s">
        <v>5</v>
      </c>
      <c r="E525" s="5" t="s">
        <v>261</v>
      </c>
    </row>
    <row r="526" spans="2:5" x14ac:dyDescent="0.25">
      <c r="B526" s="2">
        <v>7548724</v>
      </c>
      <c r="C526" s="4" t="s">
        <v>197</v>
      </c>
      <c r="D526" s="4" t="s">
        <v>10</v>
      </c>
      <c r="E526" s="5" t="s">
        <v>311</v>
      </c>
    </row>
    <row r="527" spans="2:5" x14ac:dyDescent="0.25">
      <c r="B527" s="2">
        <v>7613184</v>
      </c>
      <c r="C527" s="4" t="s">
        <v>171</v>
      </c>
      <c r="D527" s="4" t="s">
        <v>11</v>
      </c>
      <c r="E527" s="5" t="s">
        <v>339</v>
      </c>
    </row>
    <row r="528" spans="2:5" x14ac:dyDescent="0.25">
      <c r="B528" s="2">
        <v>7782948</v>
      </c>
      <c r="C528" s="4" t="s">
        <v>181</v>
      </c>
      <c r="D528" s="4" t="s">
        <v>4</v>
      </c>
      <c r="E528" s="5" t="s">
        <v>297</v>
      </c>
    </row>
    <row r="529" spans="2:5" x14ac:dyDescent="0.25">
      <c r="B529" s="2">
        <v>4727042</v>
      </c>
      <c r="C529" s="4" t="s">
        <v>19</v>
      </c>
      <c r="D529" s="4" t="s">
        <v>9</v>
      </c>
      <c r="E529" s="5" t="s">
        <v>330</v>
      </c>
    </row>
    <row r="530" spans="2:5" x14ac:dyDescent="0.25">
      <c r="B530" s="2">
        <v>8549025</v>
      </c>
      <c r="C530" s="4" t="s">
        <v>5</v>
      </c>
      <c r="D530" s="4" t="s">
        <v>5</v>
      </c>
      <c r="E530" s="5" t="s">
        <v>264</v>
      </c>
    </row>
    <row r="531" spans="2:5" x14ac:dyDescent="0.25">
      <c r="B531" s="2">
        <v>5190985</v>
      </c>
      <c r="C531" s="4" t="s">
        <v>70</v>
      </c>
      <c r="D531" s="4" t="s">
        <v>8</v>
      </c>
      <c r="E531" s="5" t="s">
        <v>324</v>
      </c>
    </row>
    <row r="532" spans="2:5" x14ac:dyDescent="0.25">
      <c r="B532" s="2">
        <v>1682232</v>
      </c>
      <c r="C532" s="4" t="s">
        <v>46</v>
      </c>
      <c r="D532" s="4" t="s">
        <v>4</v>
      </c>
      <c r="E532" s="5" t="s">
        <v>297</v>
      </c>
    </row>
    <row r="533" spans="2:5" x14ac:dyDescent="0.25">
      <c r="B533" s="2">
        <v>1927619</v>
      </c>
      <c r="C533" s="4" t="s">
        <v>63</v>
      </c>
      <c r="D533" s="4" t="s">
        <v>4</v>
      </c>
      <c r="E533" s="5" t="s">
        <v>248</v>
      </c>
    </row>
    <row r="534" spans="2:5" x14ac:dyDescent="0.25">
      <c r="B534" s="2">
        <v>6913235</v>
      </c>
      <c r="C534" s="4" t="s">
        <v>31</v>
      </c>
      <c r="D534" s="4" t="s">
        <v>9</v>
      </c>
      <c r="E534" s="5" t="s">
        <v>252</v>
      </c>
    </row>
    <row r="535" spans="2:5" x14ac:dyDescent="0.25">
      <c r="B535" s="2">
        <v>6741988</v>
      </c>
      <c r="C535" s="4" t="s">
        <v>5</v>
      </c>
      <c r="D535" s="4" t="s">
        <v>5</v>
      </c>
      <c r="E535" s="5" t="s">
        <v>335</v>
      </c>
    </row>
    <row r="536" spans="2:5" x14ac:dyDescent="0.25">
      <c r="B536" s="2">
        <v>5407947</v>
      </c>
      <c r="C536" s="4" t="s">
        <v>75</v>
      </c>
      <c r="D536" s="4" t="s">
        <v>8</v>
      </c>
      <c r="E536" s="5" t="s">
        <v>324</v>
      </c>
    </row>
    <row r="537" spans="2:5" x14ac:dyDescent="0.25">
      <c r="B537" s="2">
        <v>5059647</v>
      </c>
      <c r="C537" s="4" t="s">
        <v>102</v>
      </c>
      <c r="D537" s="4" t="s">
        <v>11</v>
      </c>
      <c r="E537" s="5" t="s">
        <v>263</v>
      </c>
    </row>
    <row r="538" spans="2:5" x14ac:dyDescent="0.25">
      <c r="B538" s="2">
        <v>2349673</v>
      </c>
      <c r="C538" s="4" t="s">
        <v>37</v>
      </c>
      <c r="D538" s="4" t="s">
        <v>4</v>
      </c>
      <c r="E538" s="5" t="s">
        <v>258</v>
      </c>
    </row>
    <row r="539" spans="2:5" x14ac:dyDescent="0.25">
      <c r="B539" s="2">
        <v>1665463</v>
      </c>
      <c r="C539" s="4" t="s">
        <v>16</v>
      </c>
      <c r="D539" s="4" t="s">
        <v>4</v>
      </c>
      <c r="E539" s="5" t="s">
        <v>248</v>
      </c>
    </row>
    <row r="540" spans="2:5" x14ac:dyDescent="0.25">
      <c r="B540" s="2">
        <v>2573319</v>
      </c>
      <c r="C540" s="4" t="s">
        <v>115</v>
      </c>
      <c r="D540" s="4" t="s">
        <v>10</v>
      </c>
      <c r="E540" s="5" t="s">
        <v>311</v>
      </c>
    </row>
    <row r="541" spans="2:5" x14ac:dyDescent="0.25">
      <c r="B541" s="2">
        <v>3088285</v>
      </c>
      <c r="C541" s="4" t="s">
        <v>37</v>
      </c>
      <c r="D541" s="4" t="s">
        <v>4</v>
      </c>
      <c r="E541" s="5" t="s">
        <v>297</v>
      </c>
    </row>
    <row r="542" spans="2:5" x14ac:dyDescent="0.25">
      <c r="B542" s="2">
        <v>1682991</v>
      </c>
      <c r="C542" s="4" t="s">
        <v>5</v>
      </c>
      <c r="D542" s="4" t="s">
        <v>5</v>
      </c>
      <c r="E542" s="5" t="s">
        <v>291</v>
      </c>
    </row>
    <row r="543" spans="2:5" x14ac:dyDescent="0.25">
      <c r="B543" s="2">
        <v>3619208</v>
      </c>
      <c r="C543" s="4" t="s">
        <v>52</v>
      </c>
      <c r="D543" s="4" t="s">
        <v>6</v>
      </c>
      <c r="E543" s="5" t="s">
        <v>305</v>
      </c>
    </row>
    <row r="544" spans="2:5" x14ac:dyDescent="0.25">
      <c r="B544" s="2">
        <v>9857990</v>
      </c>
      <c r="C544" s="4" t="s">
        <v>5</v>
      </c>
      <c r="D544" s="4" t="s">
        <v>5</v>
      </c>
      <c r="E544" s="5" t="s">
        <v>266</v>
      </c>
    </row>
    <row r="545" spans="2:5" x14ac:dyDescent="0.25">
      <c r="B545" s="2">
        <v>5401622</v>
      </c>
      <c r="C545" s="4" t="s">
        <v>129</v>
      </c>
      <c r="D545" s="4" t="s">
        <v>10</v>
      </c>
      <c r="E545" s="5" t="s">
        <v>310</v>
      </c>
    </row>
    <row r="546" spans="2:5" x14ac:dyDescent="0.25">
      <c r="B546" s="2">
        <v>9073140</v>
      </c>
      <c r="C546" s="4" t="s">
        <v>200</v>
      </c>
      <c r="D546" s="4" t="s">
        <v>9</v>
      </c>
      <c r="E546" s="5" t="s">
        <v>271</v>
      </c>
    </row>
    <row r="547" spans="2:5" x14ac:dyDescent="0.25">
      <c r="B547" s="2">
        <v>4691714</v>
      </c>
      <c r="C547" s="4" t="s">
        <v>157</v>
      </c>
      <c r="D547" s="4" t="s">
        <v>6</v>
      </c>
      <c r="E547" s="5" t="s">
        <v>305</v>
      </c>
    </row>
    <row r="548" spans="2:5" x14ac:dyDescent="0.25">
      <c r="B548" s="2">
        <v>8351727</v>
      </c>
      <c r="C548" s="4" t="s">
        <v>147</v>
      </c>
      <c r="D548" s="4" t="s">
        <v>10</v>
      </c>
      <c r="E548" s="5" t="s">
        <v>254</v>
      </c>
    </row>
    <row r="549" spans="2:5" x14ac:dyDescent="0.25">
      <c r="B549" s="2">
        <v>3877218</v>
      </c>
      <c r="C549" s="4" t="s">
        <v>83</v>
      </c>
      <c r="D549" s="4" t="s">
        <v>7</v>
      </c>
      <c r="E549" s="5" t="s">
        <v>308</v>
      </c>
    </row>
    <row r="550" spans="2:5" x14ac:dyDescent="0.25">
      <c r="B550" s="2">
        <v>8402292</v>
      </c>
      <c r="C550" s="4" t="s">
        <v>21</v>
      </c>
      <c r="D550" s="4" t="s">
        <v>10</v>
      </c>
      <c r="E550" s="5" t="s">
        <v>254</v>
      </c>
    </row>
    <row r="551" spans="2:5" x14ac:dyDescent="0.25">
      <c r="B551" s="2">
        <v>5885506</v>
      </c>
      <c r="C551" s="4" t="s">
        <v>98</v>
      </c>
      <c r="D551" s="4" t="s">
        <v>10</v>
      </c>
      <c r="E551" s="5" t="s">
        <v>269</v>
      </c>
    </row>
    <row r="552" spans="2:5" x14ac:dyDescent="0.25">
      <c r="B552" s="2">
        <v>4834807</v>
      </c>
      <c r="C552" s="4" t="s">
        <v>199</v>
      </c>
      <c r="D552" s="4" t="s">
        <v>11</v>
      </c>
      <c r="E552" s="5" t="s">
        <v>339</v>
      </c>
    </row>
    <row r="553" spans="2:5" x14ac:dyDescent="0.25">
      <c r="B553" s="2">
        <v>5257879</v>
      </c>
      <c r="C553" s="4" t="s">
        <v>43</v>
      </c>
      <c r="D553" s="4" t="s">
        <v>4</v>
      </c>
      <c r="E553" s="5" t="s">
        <v>302</v>
      </c>
    </row>
    <row r="554" spans="2:5" x14ac:dyDescent="0.25">
      <c r="B554" s="2">
        <v>7021823</v>
      </c>
      <c r="C554" s="4" t="s">
        <v>52</v>
      </c>
      <c r="D554" s="4" t="s">
        <v>6</v>
      </c>
      <c r="E554" s="5" t="s">
        <v>285</v>
      </c>
    </row>
    <row r="555" spans="2:5" x14ac:dyDescent="0.25">
      <c r="B555" s="2">
        <v>2437251</v>
      </c>
      <c r="C555" s="4" t="s">
        <v>51</v>
      </c>
      <c r="D555" s="4" t="s">
        <v>7</v>
      </c>
      <c r="E555" s="5" t="s">
        <v>284</v>
      </c>
    </row>
    <row r="556" spans="2:5" x14ac:dyDescent="0.25">
      <c r="B556" s="2">
        <v>5967256</v>
      </c>
      <c r="C556" s="4" t="s">
        <v>121</v>
      </c>
      <c r="D556" s="4" t="s">
        <v>9</v>
      </c>
      <c r="E556" s="5" t="s">
        <v>271</v>
      </c>
    </row>
    <row r="557" spans="2:5" x14ac:dyDescent="0.25">
      <c r="B557" s="2">
        <v>2196245</v>
      </c>
      <c r="C557" s="4" t="s">
        <v>108</v>
      </c>
      <c r="D557" s="4" t="s">
        <v>6</v>
      </c>
      <c r="E557" s="5" t="s">
        <v>305</v>
      </c>
    </row>
    <row r="558" spans="2:5" x14ac:dyDescent="0.25">
      <c r="B558" s="2">
        <v>2769664</v>
      </c>
      <c r="C558" s="4" t="s">
        <v>57</v>
      </c>
      <c r="D558" s="4" t="s">
        <v>4</v>
      </c>
      <c r="E558" s="5" t="s">
        <v>287</v>
      </c>
    </row>
    <row r="559" spans="2:5" x14ac:dyDescent="0.25">
      <c r="B559" s="2">
        <v>9539911</v>
      </c>
      <c r="C559" s="4" t="s">
        <v>48</v>
      </c>
      <c r="D559" s="4" t="s">
        <v>10</v>
      </c>
      <c r="E559" s="5" t="s">
        <v>295</v>
      </c>
    </row>
    <row r="560" spans="2:5" x14ac:dyDescent="0.25">
      <c r="B560" s="2">
        <v>7794904</v>
      </c>
      <c r="C560" s="4" t="s">
        <v>180</v>
      </c>
      <c r="D560" s="4" t="s">
        <v>7</v>
      </c>
      <c r="E560" s="5" t="s">
        <v>289</v>
      </c>
    </row>
    <row r="561" spans="2:5" x14ac:dyDescent="0.25">
      <c r="B561" s="2">
        <v>7167246</v>
      </c>
      <c r="C561" s="4" t="s">
        <v>146</v>
      </c>
      <c r="D561" s="4" t="s">
        <v>11</v>
      </c>
      <c r="E561" s="5" t="s">
        <v>338</v>
      </c>
    </row>
    <row r="562" spans="2:5" x14ac:dyDescent="0.25">
      <c r="B562" s="2">
        <v>6091016</v>
      </c>
      <c r="C562" s="4" t="s">
        <v>52</v>
      </c>
      <c r="D562" s="4" t="s">
        <v>6</v>
      </c>
      <c r="E562" s="5" t="s">
        <v>280</v>
      </c>
    </row>
    <row r="563" spans="2:5" x14ac:dyDescent="0.25">
      <c r="B563" s="2">
        <v>3564737</v>
      </c>
      <c r="C563" s="4" t="s">
        <v>223</v>
      </c>
      <c r="D563" s="4" t="s">
        <v>8</v>
      </c>
      <c r="E563" s="5" t="s">
        <v>319</v>
      </c>
    </row>
    <row r="564" spans="2:5" x14ac:dyDescent="0.25">
      <c r="B564" s="2">
        <v>2161081</v>
      </c>
      <c r="C564" s="4" t="s">
        <v>118</v>
      </c>
      <c r="D564" s="4" t="s">
        <v>9</v>
      </c>
      <c r="E564" s="5" t="s">
        <v>322</v>
      </c>
    </row>
    <row r="565" spans="2:5" x14ac:dyDescent="0.25">
      <c r="B565" s="2">
        <v>4598699</v>
      </c>
      <c r="C565" s="4" t="s">
        <v>14</v>
      </c>
      <c r="D565" s="4" t="s">
        <v>6</v>
      </c>
      <c r="E565" s="5" t="s">
        <v>285</v>
      </c>
    </row>
    <row r="566" spans="2:5" x14ac:dyDescent="0.25">
      <c r="B566" s="2">
        <v>1626472</v>
      </c>
      <c r="C566" s="4" t="s">
        <v>25</v>
      </c>
      <c r="D566" s="4" t="s">
        <v>4</v>
      </c>
      <c r="E566" s="5" t="s">
        <v>258</v>
      </c>
    </row>
    <row r="567" spans="2:5" x14ac:dyDescent="0.25">
      <c r="B567" s="2">
        <v>8346184</v>
      </c>
      <c r="C567" s="4" t="s">
        <v>23</v>
      </c>
      <c r="D567" s="4" t="s">
        <v>7</v>
      </c>
      <c r="E567" s="5" t="s">
        <v>246</v>
      </c>
    </row>
    <row r="568" spans="2:5" x14ac:dyDescent="0.25">
      <c r="B568" s="2">
        <v>2172269</v>
      </c>
      <c r="C568" s="4" t="s">
        <v>204</v>
      </c>
      <c r="D568" s="4" t="s">
        <v>6</v>
      </c>
      <c r="E568" s="5" t="s">
        <v>276</v>
      </c>
    </row>
    <row r="569" spans="2:5" x14ac:dyDescent="0.25">
      <c r="B569" s="2">
        <v>1237192</v>
      </c>
      <c r="C569" s="4" t="s">
        <v>195</v>
      </c>
      <c r="D569" s="4" t="s">
        <v>6</v>
      </c>
      <c r="E569" s="5" t="s">
        <v>316</v>
      </c>
    </row>
    <row r="570" spans="2:5" x14ac:dyDescent="0.25">
      <c r="B570" s="2">
        <v>8464902</v>
      </c>
      <c r="C570" s="4" t="s">
        <v>5</v>
      </c>
      <c r="D570" s="4" t="s">
        <v>5</v>
      </c>
      <c r="E570" s="5" t="s">
        <v>275</v>
      </c>
    </row>
    <row r="571" spans="2:5" x14ac:dyDescent="0.25">
      <c r="B571" s="2">
        <v>3205679</v>
      </c>
      <c r="C571" s="4" t="s">
        <v>12</v>
      </c>
      <c r="D571" s="4" t="s">
        <v>4</v>
      </c>
      <c r="E571" s="5" t="s">
        <v>317</v>
      </c>
    </row>
    <row r="572" spans="2:5" x14ac:dyDescent="0.25">
      <c r="B572" s="2">
        <v>9407320</v>
      </c>
      <c r="C572" s="4" t="s">
        <v>12</v>
      </c>
      <c r="D572" s="4" t="s">
        <v>4</v>
      </c>
      <c r="E572" s="5" t="s">
        <v>270</v>
      </c>
    </row>
    <row r="573" spans="2:5" x14ac:dyDescent="0.25">
      <c r="B573" s="2">
        <v>8019144</v>
      </c>
      <c r="C573" s="4" t="s">
        <v>27</v>
      </c>
      <c r="D573" s="4" t="s">
        <v>10</v>
      </c>
      <c r="E573" s="5" t="s">
        <v>318</v>
      </c>
    </row>
    <row r="574" spans="2:5" x14ac:dyDescent="0.25">
      <c r="B574" s="2">
        <v>3248796</v>
      </c>
      <c r="C574" s="4" t="s">
        <v>5</v>
      </c>
      <c r="D574" s="4" t="s">
        <v>5</v>
      </c>
      <c r="E574" s="5" t="s">
        <v>320</v>
      </c>
    </row>
    <row r="575" spans="2:5" x14ac:dyDescent="0.25">
      <c r="B575" s="2">
        <v>8879304</v>
      </c>
      <c r="C575" s="4" t="s">
        <v>122</v>
      </c>
      <c r="D575" s="4" t="s">
        <v>9</v>
      </c>
      <c r="E575" s="5" t="s">
        <v>330</v>
      </c>
    </row>
    <row r="576" spans="2:5" x14ac:dyDescent="0.25">
      <c r="B576" s="2">
        <v>3361990</v>
      </c>
      <c r="C576" s="4" t="s">
        <v>5</v>
      </c>
      <c r="D576" s="4" t="s">
        <v>5</v>
      </c>
      <c r="E576" s="5" t="s">
        <v>264</v>
      </c>
    </row>
    <row r="577" spans="2:5" x14ac:dyDescent="0.25">
      <c r="B577" s="2">
        <v>8089241</v>
      </c>
      <c r="C577" s="4" t="s">
        <v>172</v>
      </c>
      <c r="D577" s="4" t="s">
        <v>4</v>
      </c>
      <c r="E577" s="5" t="s">
        <v>270</v>
      </c>
    </row>
    <row r="578" spans="2:5" x14ac:dyDescent="0.25">
      <c r="B578" s="2">
        <v>9779438</v>
      </c>
      <c r="C578" s="4" t="s">
        <v>12</v>
      </c>
      <c r="D578" s="4" t="s">
        <v>4</v>
      </c>
      <c r="E578" s="5" t="s">
        <v>265</v>
      </c>
    </row>
    <row r="579" spans="2:5" x14ac:dyDescent="0.25">
      <c r="B579" s="2">
        <v>6533755</v>
      </c>
      <c r="C579" s="4" t="s">
        <v>56</v>
      </c>
      <c r="D579" s="4" t="s">
        <v>10</v>
      </c>
      <c r="E579" s="5" t="s">
        <v>314</v>
      </c>
    </row>
    <row r="580" spans="2:5" x14ac:dyDescent="0.25">
      <c r="B580" s="2">
        <v>1072812</v>
      </c>
      <c r="C580" s="4" t="s">
        <v>198</v>
      </c>
      <c r="D580" s="4" t="s">
        <v>6</v>
      </c>
      <c r="E580" s="5" t="s">
        <v>276</v>
      </c>
    </row>
    <row r="581" spans="2:5" x14ac:dyDescent="0.25">
      <c r="B581" s="2">
        <v>9242035</v>
      </c>
      <c r="C581" s="4" t="s">
        <v>24</v>
      </c>
      <c r="D581" s="4" t="s">
        <v>8</v>
      </c>
      <c r="E581" s="5" t="s">
        <v>283</v>
      </c>
    </row>
    <row r="582" spans="2:5" x14ac:dyDescent="0.25">
      <c r="B582" s="2">
        <v>1818402</v>
      </c>
      <c r="C582" s="4" t="s">
        <v>47</v>
      </c>
      <c r="D582" s="4" t="s">
        <v>11</v>
      </c>
      <c r="E582" s="5" t="s">
        <v>286</v>
      </c>
    </row>
    <row r="583" spans="2:5" x14ac:dyDescent="0.25">
      <c r="B583" s="2">
        <v>7070783</v>
      </c>
      <c r="C583" s="4" t="s">
        <v>24</v>
      </c>
      <c r="D583" s="4" t="s">
        <v>8</v>
      </c>
      <c r="E583" s="5" t="s">
        <v>319</v>
      </c>
    </row>
    <row r="584" spans="2:5" x14ac:dyDescent="0.25">
      <c r="B584" s="2">
        <v>9394854</v>
      </c>
      <c r="C584" s="4" t="s">
        <v>31</v>
      </c>
      <c r="D584" s="4" t="s">
        <v>9</v>
      </c>
      <c r="E584" s="5" t="s">
        <v>252</v>
      </c>
    </row>
    <row r="585" spans="2:5" x14ac:dyDescent="0.25">
      <c r="B585" s="2">
        <v>7173824</v>
      </c>
      <c r="C585" s="4" t="s">
        <v>217</v>
      </c>
      <c r="D585" s="4" t="s">
        <v>9</v>
      </c>
      <c r="E585" s="5" t="s">
        <v>268</v>
      </c>
    </row>
    <row r="586" spans="2:5" x14ac:dyDescent="0.25">
      <c r="B586" s="2">
        <v>7800261</v>
      </c>
      <c r="C586" s="4" t="s">
        <v>30</v>
      </c>
      <c r="D586" s="4" t="s">
        <v>10</v>
      </c>
      <c r="E586" s="5" t="s">
        <v>334</v>
      </c>
    </row>
    <row r="587" spans="2:5" x14ac:dyDescent="0.25">
      <c r="B587" s="2">
        <v>1101854</v>
      </c>
      <c r="C587" s="4" t="s">
        <v>79</v>
      </c>
      <c r="D587" s="4" t="s">
        <v>9</v>
      </c>
      <c r="E587" s="5" t="s">
        <v>300</v>
      </c>
    </row>
    <row r="588" spans="2:5" x14ac:dyDescent="0.25">
      <c r="B588" s="2">
        <v>1634223</v>
      </c>
      <c r="C588" s="4" t="s">
        <v>101</v>
      </c>
      <c r="D588" s="4" t="s">
        <v>10</v>
      </c>
      <c r="E588" s="5" t="s">
        <v>334</v>
      </c>
    </row>
    <row r="589" spans="2:5" x14ac:dyDescent="0.25">
      <c r="B589" s="2">
        <v>7868967</v>
      </c>
      <c r="C589" s="4" t="s">
        <v>23</v>
      </c>
      <c r="D589" s="4" t="s">
        <v>7</v>
      </c>
      <c r="E589" s="5" t="s">
        <v>325</v>
      </c>
    </row>
    <row r="590" spans="2:5" x14ac:dyDescent="0.25">
      <c r="B590" s="2">
        <v>2405988</v>
      </c>
      <c r="C590" s="4" t="s">
        <v>5</v>
      </c>
      <c r="D590" s="4" t="s">
        <v>5</v>
      </c>
      <c r="E590" s="5" t="s">
        <v>261</v>
      </c>
    </row>
    <row r="591" spans="2:5" x14ac:dyDescent="0.25">
      <c r="B591" s="2">
        <v>2256768</v>
      </c>
      <c r="C591" s="4" t="s">
        <v>31</v>
      </c>
      <c r="D591" s="4" t="s">
        <v>9</v>
      </c>
      <c r="E591" s="5" t="s">
        <v>296</v>
      </c>
    </row>
    <row r="592" spans="2:5" x14ac:dyDescent="0.25">
      <c r="B592" s="2">
        <v>6270511</v>
      </c>
      <c r="C592" s="4" t="s">
        <v>31</v>
      </c>
      <c r="D592" s="4" t="s">
        <v>9</v>
      </c>
      <c r="E592" s="5" t="s">
        <v>260</v>
      </c>
    </row>
    <row r="593" spans="2:5" x14ac:dyDescent="0.25">
      <c r="B593" s="2">
        <v>6879404</v>
      </c>
      <c r="C593" s="4" t="s">
        <v>148</v>
      </c>
      <c r="D593" s="4" t="s">
        <v>10</v>
      </c>
      <c r="E593" s="5" t="s">
        <v>314</v>
      </c>
    </row>
    <row r="594" spans="2:5" x14ac:dyDescent="0.25">
      <c r="B594" s="2">
        <v>1474277</v>
      </c>
      <c r="C594" s="4" t="s">
        <v>5</v>
      </c>
      <c r="D594" s="4" t="s">
        <v>5</v>
      </c>
      <c r="E594" s="5" t="s">
        <v>277</v>
      </c>
    </row>
    <row r="595" spans="2:5" x14ac:dyDescent="0.25">
      <c r="B595" s="2">
        <v>3672000</v>
      </c>
      <c r="C595" s="4" t="s">
        <v>39</v>
      </c>
      <c r="D595" s="4" t="s">
        <v>10</v>
      </c>
      <c r="E595" s="5" t="s">
        <v>269</v>
      </c>
    </row>
    <row r="596" spans="2:5" x14ac:dyDescent="0.25">
      <c r="B596" s="2">
        <v>9331835</v>
      </c>
      <c r="C596" s="4" t="s">
        <v>12</v>
      </c>
      <c r="D596" s="4" t="s">
        <v>4</v>
      </c>
      <c r="E596" s="5" t="s">
        <v>298</v>
      </c>
    </row>
    <row r="597" spans="2:5" x14ac:dyDescent="0.25">
      <c r="B597" s="2">
        <v>6473915</v>
      </c>
      <c r="C597" s="4" t="s">
        <v>46</v>
      </c>
      <c r="D597" s="4" t="s">
        <v>4</v>
      </c>
      <c r="E597" s="5" t="s">
        <v>332</v>
      </c>
    </row>
    <row r="598" spans="2:5" x14ac:dyDescent="0.25">
      <c r="B598" s="2">
        <v>6734937</v>
      </c>
      <c r="C598" s="4" t="s">
        <v>110</v>
      </c>
      <c r="D598" s="4" t="s">
        <v>10</v>
      </c>
      <c r="E598" s="5" t="s">
        <v>318</v>
      </c>
    </row>
    <row r="599" spans="2:5" x14ac:dyDescent="0.25">
      <c r="B599" s="2">
        <v>5922263</v>
      </c>
      <c r="C599" s="4" t="s">
        <v>5</v>
      </c>
      <c r="D599" s="4" t="s">
        <v>5</v>
      </c>
      <c r="E599" s="5" t="s">
        <v>277</v>
      </c>
    </row>
    <row r="600" spans="2:5" x14ac:dyDescent="0.25">
      <c r="B600" s="2">
        <v>4886814</v>
      </c>
      <c r="C600" s="4" t="s">
        <v>207</v>
      </c>
      <c r="D600" s="4" t="s">
        <v>8</v>
      </c>
      <c r="E600" s="5" t="s">
        <v>329</v>
      </c>
    </row>
    <row r="601" spans="2:5" x14ac:dyDescent="0.25">
      <c r="B601" s="2">
        <v>1334986</v>
      </c>
      <c r="C601" s="4" t="s">
        <v>5</v>
      </c>
      <c r="D601" s="4" t="s">
        <v>5</v>
      </c>
      <c r="E601" s="5" t="s">
        <v>264</v>
      </c>
    </row>
    <row r="602" spans="2:5" x14ac:dyDescent="0.25">
      <c r="B602" s="2">
        <v>2191984</v>
      </c>
      <c r="C602" s="4" t="s">
        <v>16</v>
      </c>
      <c r="D602" s="4" t="s">
        <v>4</v>
      </c>
      <c r="E602" s="5" t="s">
        <v>253</v>
      </c>
    </row>
    <row r="603" spans="2:5" x14ac:dyDescent="0.25">
      <c r="B603" s="2">
        <v>8866853</v>
      </c>
      <c r="C603" s="4" t="s">
        <v>135</v>
      </c>
      <c r="D603" s="4" t="s">
        <v>11</v>
      </c>
      <c r="E603" s="5" t="s">
        <v>286</v>
      </c>
    </row>
    <row r="604" spans="2:5" x14ac:dyDescent="0.25">
      <c r="B604" s="2">
        <v>2762137</v>
      </c>
      <c r="C604" s="4" t="s">
        <v>134</v>
      </c>
      <c r="D604" s="4" t="s">
        <v>11</v>
      </c>
      <c r="E604" s="5" t="s">
        <v>333</v>
      </c>
    </row>
    <row r="605" spans="2:5" x14ac:dyDescent="0.25">
      <c r="B605" s="2">
        <v>4982488</v>
      </c>
      <c r="C605" s="4" t="s">
        <v>5</v>
      </c>
      <c r="D605" s="4" t="s">
        <v>5</v>
      </c>
      <c r="E605" s="5" t="s">
        <v>331</v>
      </c>
    </row>
    <row r="606" spans="2:5" x14ac:dyDescent="0.25">
      <c r="B606" s="2">
        <v>6881036</v>
      </c>
      <c r="C606" s="4" t="s">
        <v>5</v>
      </c>
      <c r="D606" s="4" t="s">
        <v>5</v>
      </c>
      <c r="E606" s="5" t="s">
        <v>274</v>
      </c>
    </row>
    <row r="607" spans="2:5" x14ac:dyDescent="0.25">
      <c r="B607" s="2">
        <v>2989234</v>
      </c>
      <c r="C607" s="4" t="s">
        <v>31</v>
      </c>
      <c r="D607" s="4" t="s">
        <v>9</v>
      </c>
      <c r="E607" s="5" t="s">
        <v>271</v>
      </c>
    </row>
    <row r="608" spans="2:5" x14ac:dyDescent="0.25">
      <c r="B608" s="2">
        <v>8821787</v>
      </c>
      <c r="C608" s="4" t="s">
        <v>152</v>
      </c>
      <c r="D608" s="4" t="s">
        <v>7</v>
      </c>
      <c r="E608" s="5" t="s">
        <v>272</v>
      </c>
    </row>
    <row r="609" spans="2:5" x14ac:dyDescent="0.25">
      <c r="B609" s="2">
        <v>8592818</v>
      </c>
      <c r="C609" s="4" t="s">
        <v>5</v>
      </c>
      <c r="D609" s="4" t="s">
        <v>5</v>
      </c>
      <c r="E609" s="5" t="s">
        <v>247</v>
      </c>
    </row>
    <row r="610" spans="2:5" x14ac:dyDescent="0.25">
      <c r="B610" s="2">
        <v>3341874</v>
      </c>
      <c r="C610" s="4" t="s">
        <v>119</v>
      </c>
      <c r="D610" s="4" t="s">
        <v>10</v>
      </c>
      <c r="E610" s="5" t="s">
        <v>314</v>
      </c>
    </row>
    <row r="611" spans="2:5" x14ac:dyDescent="0.25">
      <c r="B611" s="2">
        <v>8621940</v>
      </c>
      <c r="C611" s="4" t="s">
        <v>236</v>
      </c>
      <c r="D611" s="4" t="s">
        <v>6</v>
      </c>
      <c r="E611" s="5" t="s">
        <v>305</v>
      </c>
    </row>
    <row r="612" spans="2:5" x14ac:dyDescent="0.25">
      <c r="B612" s="2">
        <v>2793529</v>
      </c>
      <c r="C612" s="4" t="s">
        <v>5</v>
      </c>
      <c r="D612" s="4" t="s">
        <v>5</v>
      </c>
      <c r="E612" s="5" t="s">
        <v>309</v>
      </c>
    </row>
    <row r="613" spans="2:5" x14ac:dyDescent="0.25">
      <c r="B613" s="2">
        <v>1081339</v>
      </c>
      <c r="C613" s="4" t="s">
        <v>31</v>
      </c>
      <c r="D613" s="4" t="s">
        <v>9</v>
      </c>
      <c r="E613" s="5" t="s">
        <v>260</v>
      </c>
    </row>
    <row r="614" spans="2:5" x14ac:dyDescent="0.25">
      <c r="B614" s="2">
        <v>2829183</v>
      </c>
      <c r="C614" s="4" t="s">
        <v>5</v>
      </c>
      <c r="D614" s="4" t="s">
        <v>5</v>
      </c>
      <c r="E614" s="5" t="s">
        <v>244</v>
      </c>
    </row>
    <row r="615" spans="2:5" x14ac:dyDescent="0.25">
      <c r="B615" s="2">
        <v>1023537</v>
      </c>
      <c r="C615" s="4" t="s">
        <v>91</v>
      </c>
      <c r="D615" s="4" t="s">
        <v>10</v>
      </c>
      <c r="E615" s="5" t="s">
        <v>318</v>
      </c>
    </row>
    <row r="616" spans="2:5" x14ac:dyDescent="0.25">
      <c r="B616" s="2">
        <v>4978665</v>
      </c>
      <c r="C616" s="4" t="s">
        <v>5</v>
      </c>
      <c r="D616" s="4" t="s">
        <v>5</v>
      </c>
      <c r="E616" s="5" t="s">
        <v>291</v>
      </c>
    </row>
    <row r="617" spans="2:5" x14ac:dyDescent="0.25">
      <c r="B617" s="2">
        <v>5847198</v>
      </c>
      <c r="C617" s="4" t="s">
        <v>103</v>
      </c>
      <c r="D617" s="4" t="s">
        <v>10</v>
      </c>
      <c r="E617" s="5" t="s">
        <v>315</v>
      </c>
    </row>
    <row r="618" spans="2:5" x14ac:dyDescent="0.25">
      <c r="B618" s="2">
        <v>8243378</v>
      </c>
      <c r="C618" s="4" t="s">
        <v>129</v>
      </c>
      <c r="D618" s="4" t="s">
        <v>10</v>
      </c>
      <c r="E618" s="5" t="s">
        <v>267</v>
      </c>
    </row>
    <row r="619" spans="2:5" x14ac:dyDescent="0.25">
      <c r="B619" s="2">
        <v>6554963</v>
      </c>
      <c r="C619" s="4" t="s">
        <v>87</v>
      </c>
      <c r="D619" s="4" t="s">
        <v>9</v>
      </c>
      <c r="E619" s="5" t="s">
        <v>296</v>
      </c>
    </row>
    <row r="620" spans="2:5" x14ac:dyDescent="0.25">
      <c r="B620" s="2">
        <v>3374198</v>
      </c>
      <c r="C620" s="4" t="s">
        <v>52</v>
      </c>
      <c r="D620" s="4" t="s">
        <v>6</v>
      </c>
      <c r="E620" s="5" t="s">
        <v>305</v>
      </c>
    </row>
    <row r="621" spans="2:5" x14ac:dyDescent="0.25">
      <c r="B621" s="2">
        <v>1560638</v>
      </c>
      <c r="C621" s="4" t="s">
        <v>211</v>
      </c>
      <c r="D621" s="4" t="s">
        <v>4</v>
      </c>
      <c r="E621" s="5" t="s">
        <v>302</v>
      </c>
    </row>
    <row r="622" spans="2:5" x14ac:dyDescent="0.25">
      <c r="B622" s="2">
        <v>7449959</v>
      </c>
      <c r="C622" s="4" t="s">
        <v>121</v>
      </c>
      <c r="D622" s="4" t="s">
        <v>9</v>
      </c>
      <c r="E622" s="5" t="s">
        <v>312</v>
      </c>
    </row>
    <row r="623" spans="2:5" x14ac:dyDescent="0.25">
      <c r="B623" s="2">
        <v>4377338</v>
      </c>
      <c r="C623" s="4" t="s">
        <v>160</v>
      </c>
      <c r="D623" s="4" t="s">
        <v>4</v>
      </c>
      <c r="E623" s="5" t="s">
        <v>332</v>
      </c>
    </row>
    <row r="624" spans="2:5" x14ac:dyDescent="0.25">
      <c r="B624" s="2">
        <v>2688933</v>
      </c>
      <c r="C624" s="4" t="s">
        <v>5</v>
      </c>
      <c r="D624" s="4" t="s">
        <v>5</v>
      </c>
      <c r="E624" s="5" t="s">
        <v>264</v>
      </c>
    </row>
    <row r="625" spans="2:5" x14ac:dyDescent="0.25">
      <c r="B625" s="2">
        <v>4632128</v>
      </c>
      <c r="C625" s="4" t="s">
        <v>12</v>
      </c>
      <c r="D625" s="4" t="s">
        <v>4</v>
      </c>
      <c r="E625" s="5" t="s">
        <v>297</v>
      </c>
    </row>
    <row r="626" spans="2:5" x14ac:dyDescent="0.25">
      <c r="B626" s="2">
        <v>1723351</v>
      </c>
      <c r="C626" s="4" t="s">
        <v>204</v>
      </c>
      <c r="D626" s="4" t="s">
        <v>6</v>
      </c>
      <c r="E626" s="5" t="s">
        <v>245</v>
      </c>
    </row>
    <row r="627" spans="2:5" x14ac:dyDescent="0.25">
      <c r="B627" s="2">
        <v>2343610</v>
      </c>
      <c r="C627" s="4" t="s">
        <v>47</v>
      </c>
      <c r="D627" s="4" t="s">
        <v>11</v>
      </c>
      <c r="E627" s="5" t="s">
        <v>339</v>
      </c>
    </row>
    <row r="628" spans="2:5" x14ac:dyDescent="0.25">
      <c r="B628" s="2">
        <v>7037089</v>
      </c>
      <c r="C628" s="4" t="s">
        <v>5</v>
      </c>
      <c r="D628" s="4" t="s">
        <v>5</v>
      </c>
      <c r="E628" s="5" t="s">
        <v>321</v>
      </c>
    </row>
    <row r="629" spans="2:5" x14ac:dyDescent="0.25">
      <c r="B629" s="2">
        <v>9572068</v>
      </c>
      <c r="C629" s="4" t="s">
        <v>39</v>
      </c>
      <c r="D629" s="4" t="s">
        <v>10</v>
      </c>
      <c r="E629" s="5" t="s">
        <v>254</v>
      </c>
    </row>
    <row r="630" spans="2:5" x14ac:dyDescent="0.25">
      <c r="B630" s="2">
        <v>5887748</v>
      </c>
      <c r="C630" s="4" t="s">
        <v>29</v>
      </c>
      <c r="D630" s="4" t="s">
        <v>4</v>
      </c>
      <c r="E630" s="5" t="s">
        <v>253</v>
      </c>
    </row>
    <row r="631" spans="2:5" x14ac:dyDescent="0.25">
      <c r="B631" s="2">
        <v>5064687</v>
      </c>
      <c r="C631" s="4" t="s">
        <v>12</v>
      </c>
      <c r="D631" s="4" t="s">
        <v>4</v>
      </c>
      <c r="E631" s="5" t="s">
        <v>255</v>
      </c>
    </row>
    <row r="632" spans="2:5" x14ac:dyDescent="0.25">
      <c r="B632" s="2">
        <v>3846315</v>
      </c>
      <c r="C632" s="4" t="s">
        <v>101</v>
      </c>
      <c r="D632" s="4" t="s">
        <v>10</v>
      </c>
      <c r="E632" s="5" t="s">
        <v>290</v>
      </c>
    </row>
    <row r="633" spans="2:5" x14ac:dyDescent="0.25">
      <c r="B633" s="2">
        <v>9161366</v>
      </c>
      <c r="C633" s="4" t="s">
        <v>5</v>
      </c>
      <c r="D633" s="4" t="s">
        <v>5</v>
      </c>
      <c r="E633" s="5" t="s">
        <v>244</v>
      </c>
    </row>
    <row r="634" spans="2:5" x14ac:dyDescent="0.25">
      <c r="B634" s="2">
        <v>8229550</v>
      </c>
      <c r="C634" s="4" t="s">
        <v>79</v>
      </c>
      <c r="D634" s="4" t="s">
        <v>9</v>
      </c>
      <c r="E634" s="5" t="s">
        <v>304</v>
      </c>
    </row>
    <row r="635" spans="2:5" x14ac:dyDescent="0.25">
      <c r="B635" s="2">
        <v>7865283</v>
      </c>
      <c r="C635" s="4" t="s">
        <v>208</v>
      </c>
      <c r="D635" s="4" t="s">
        <v>10</v>
      </c>
      <c r="E635" s="5" t="s">
        <v>290</v>
      </c>
    </row>
    <row r="636" spans="2:5" x14ac:dyDescent="0.25">
      <c r="B636" s="2">
        <v>4087648</v>
      </c>
      <c r="C636" s="4" t="s">
        <v>5</v>
      </c>
      <c r="D636" s="4" t="s">
        <v>5</v>
      </c>
      <c r="E636" s="5" t="s">
        <v>274</v>
      </c>
    </row>
    <row r="637" spans="2:5" x14ac:dyDescent="0.25">
      <c r="B637" s="2">
        <v>9473085</v>
      </c>
      <c r="C637" s="4" t="s">
        <v>226</v>
      </c>
      <c r="D637" s="4" t="s">
        <v>9</v>
      </c>
      <c r="E637" s="5" t="s">
        <v>252</v>
      </c>
    </row>
    <row r="638" spans="2:5" x14ac:dyDescent="0.25">
      <c r="B638" s="2">
        <v>3403910</v>
      </c>
      <c r="C638" s="4" t="s">
        <v>5</v>
      </c>
      <c r="D638" s="4" t="s">
        <v>5</v>
      </c>
      <c r="E638" s="5" t="s">
        <v>282</v>
      </c>
    </row>
    <row r="639" spans="2:5" x14ac:dyDescent="0.25">
      <c r="B639" s="2">
        <v>1972161</v>
      </c>
      <c r="C639" s="4" t="s">
        <v>213</v>
      </c>
      <c r="D639" s="4" t="s">
        <v>11</v>
      </c>
      <c r="E639" s="5" t="s">
        <v>333</v>
      </c>
    </row>
    <row r="640" spans="2:5" x14ac:dyDescent="0.25">
      <c r="B640" s="2">
        <v>1246274</v>
      </c>
      <c r="C640" s="4" t="s">
        <v>5</v>
      </c>
      <c r="D640" s="4" t="s">
        <v>5</v>
      </c>
      <c r="E640" s="5" t="s">
        <v>331</v>
      </c>
    </row>
    <row r="641" spans="2:5" x14ac:dyDescent="0.25">
      <c r="B641" s="2">
        <v>6225623</v>
      </c>
      <c r="C641" s="4" t="s">
        <v>105</v>
      </c>
      <c r="D641" s="4" t="s">
        <v>10</v>
      </c>
      <c r="E641" s="5" t="s">
        <v>334</v>
      </c>
    </row>
    <row r="642" spans="2:5" x14ac:dyDescent="0.25">
      <c r="B642" s="2">
        <v>7652008</v>
      </c>
      <c r="C642" s="4" t="s">
        <v>31</v>
      </c>
      <c r="D642" s="4" t="s">
        <v>9</v>
      </c>
      <c r="E642" s="5" t="s">
        <v>322</v>
      </c>
    </row>
    <row r="643" spans="2:5" x14ac:dyDescent="0.25">
      <c r="B643" s="2">
        <v>4220767</v>
      </c>
      <c r="C643" s="4" t="s">
        <v>68</v>
      </c>
      <c r="D643" s="4" t="s">
        <v>10</v>
      </c>
      <c r="E643" s="5" t="s">
        <v>301</v>
      </c>
    </row>
    <row r="644" spans="2:5" x14ac:dyDescent="0.25">
      <c r="B644" s="2">
        <v>1082496</v>
      </c>
      <c r="C644" s="4" t="s">
        <v>108</v>
      </c>
      <c r="D644" s="4" t="s">
        <v>6</v>
      </c>
      <c r="E644" s="5" t="s">
        <v>328</v>
      </c>
    </row>
    <row r="645" spans="2:5" x14ac:dyDescent="0.25">
      <c r="B645" s="2">
        <v>5834259</v>
      </c>
      <c r="C645" s="4" t="s">
        <v>125</v>
      </c>
      <c r="D645" s="4" t="s">
        <v>9</v>
      </c>
      <c r="E645" s="5" t="s">
        <v>306</v>
      </c>
    </row>
    <row r="646" spans="2:5" x14ac:dyDescent="0.25">
      <c r="B646" s="2">
        <v>1121697</v>
      </c>
      <c r="C646" s="4" t="s">
        <v>218</v>
      </c>
      <c r="D646" s="4" t="s">
        <v>7</v>
      </c>
      <c r="E646" s="5" t="s">
        <v>326</v>
      </c>
    </row>
    <row r="647" spans="2:5" x14ac:dyDescent="0.25">
      <c r="B647" s="2">
        <v>5268349</v>
      </c>
      <c r="C647" s="4" t="s">
        <v>164</v>
      </c>
      <c r="D647" s="4" t="s">
        <v>4</v>
      </c>
      <c r="E647" s="5" t="s">
        <v>332</v>
      </c>
    </row>
    <row r="648" spans="2:5" x14ac:dyDescent="0.25">
      <c r="B648" s="2">
        <v>9768458</v>
      </c>
      <c r="C648" s="4" t="s">
        <v>70</v>
      </c>
      <c r="D648" s="4" t="s">
        <v>8</v>
      </c>
      <c r="E648" s="5" t="s">
        <v>283</v>
      </c>
    </row>
    <row r="649" spans="2:5" x14ac:dyDescent="0.25">
      <c r="B649" s="2">
        <v>7777266</v>
      </c>
      <c r="C649" s="4" t="s">
        <v>113</v>
      </c>
      <c r="D649" s="4" t="s">
        <v>8</v>
      </c>
      <c r="E649" s="5" t="s">
        <v>319</v>
      </c>
    </row>
    <row r="650" spans="2:5" x14ac:dyDescent="0.25">
      <c r="B650" s="2">
        <v>7222241</v>
      </c>
      <c r="C650" s="4" t="s">
        <v>37</v>
      </c>
      <c r="D650" s="4" t="s">
        <v>4</v>
      </c>
      <c r="E650" s="5" t="s">
        <v>287</v>
      </c>
    </row>
    <row r="651" spans="2:5" x14ac:dyDescent="0.25">
      <c r="B651" s="2">
        <v>1389730</v>
      </c>
      <c r="C651" s="4" t="s">
        <v>153</v>
      </c>
      <c r="D651" s="4" t="s">
        <v>10</v>
      </c>
      <c r="E651" s="5" t="s">
        <v>290</v>
      </c>
    </row>
    <row r="652" spans="2:5" x14ac:dyDescent="0.25">
      <c r="B652" s="2">
        <v>1938252</v>
      </c>
      <c r="C652" s="4" t="s">
        <v>219</v>
      </c>
      <c r="D652" s="4" t="s">
        <v>8</v>
      </c>
      <c r="E652" s="5" t="s">
        <v>283</v>
      </c>
    </row>
    <row r="653" spans="2:5" x14ac:dyDescent="0.25">
      <c r="B653" s="2">
        <v>2994179</v>
      </c>
      <c r="C653" s="4" t="s">
        <v>5</v>
      </c>
      <c r="D653" s="4" t="s">
        <v>5</v>
      </c>
      <c r="E653" s="5" t="s">
        <v>277</v>
      </c>
    </row>
    <row r="654" spans="2:5" x14ac:dyDescent="0.25">
      <c r="B654" s="2">
        <v>1623650</v>
      </c>
      <c r="C654" s="4" t="s">
        <v>37</v>
      </c>
      <c r="D654" s="4" t="s">
        <v>4</v>
      </c>
      <c r="E654" s="5" t="s">
        <v>265</v>
      </c>
    </row>
    <row r="655" spans="2:5" x14ac:dyDescent="0.25">
      <c r="B655" s="2">
        <v>4602492</v>
      </c>
      <c r="C655" s="4" t="s">
        <v>142</v>
      </c>
      <c r="D655" s="4" t="s">
        <v>10</v>
      </c>
      <c r="E655" s="5" t="s">
        <v>262</v>
      </c>
    </row>
    <row r="656" spans="2:5" x14ac:dyDescent="0.25">
      <c r="B656" s="2">
        <v>4754765</v>
      </c>
      <c r="C656" s="4" t="s">
        <v>111</v>
      </c>
      <c r="D656" s="4" t="s">
        <v>10</v>
      </c>
      <c r="E656" s="5" t="s">
        <v>262</v>
      </c>
    </row>
    <row r="657" spans="2:5" x14ac:dyDescent="0.25">
      <c r="B657" s="2">
        <v>6698410</v>
      </c>
      <c r="C657" s="4" t="s">
        <v>5</v>
      </c>
      <c r="D657" s="4" t="s">
        <v>5</v>
      </c>
      <c r="E657" s="5" t="s">
        <v>264</v>
      </c>
    </row>
    <row r="658" spans="2:5" x14ac:dyDescent="0.25">
      <c r="B658" s="2">
        <v>5530989</v>
      </c>
      <c r="C658" s="4" t="s">
        <v>5</v>
      </c>
      <c r="D658" s="4" t="s">
        <v>5</v>
      </c>
      <c r="E658" s="5" t="s">
        <v>292</v>
      </c>
    </row>
    <row r="659" spans="2:5" x14ac:dyDescent="0.25">
      <c r="B659" s="2">
        <v>7700937</v>
      </c>
      <c r="C659" s="4" t="s">
        <v>5</v>
      </c>
      <c r="D659" s="4" t="s">
        <v>5</v>
      </c>
      <c r="E659" s="5" t="s">
        <v>281</v>
      </c>
    </row>
    <row r="660" spans="2:5" x14ac:dyDescent="0.25">
      <c r="B660" s="2">
        <v>7655548</v>
      </c>
      <c r="C660" s="4" t="s">
        <v>5</v>
      </c>
      <c r="D660" s="4" t="s">
        <v>5</v>
      </c>
      <c r="E660" s="5" t="s">
        <v>281</v>
      </c>
    </row>
    <row r="661" spans="2:5" x14ac:dyDescent="0.25">
      <c r="B661" s="2">
        <v>8398763</v>
      </c>
      <c r="C661" s="4" t="s">
        <v>164</v>
      </c>
      <c r="D661" s="4" t="s">
        <v>4</v>
      </c>
      <c r="E661" s="5" t="s">
        <v>293</v>
      </c>
    </row>
    <row r="662" spans="2:5" x14ac:dyDescent="0.25">
      <c r="B662" s="2">
        <v>5527641</v>
      </c>
      <c r="C662" s="4" t="s">
        <v>5</v>
      </c>
      <c r="D662" s="4" t="s">
        <v>5</v>
      </c>
      <c r="E662" s="5" t="s">
        <v>327</v>
      </c>
    </row>
    <row r="663" spans="2:5" x14ac:dyDescent="0.25">
      <c r="B663" s="2">
        <v>6142971</v>
      </c>
      <c r="C663" s="4" t="s">
        <v>161</v>
      </c>
      <c r="D663" s="4" t="s">
        <v>6</v>
      </c>
      <c r="E663" s="5" t="s">
        <v>328</v>
      </c>
    </row>
    <row r="664" spans="2:5" x14ac:dyDescent="0.25">
      <c r="B664" s="2">
        <v>8437665</v>
      </c>
      <c r="C664" s="4" t="s">
        <v>97</v>
      </c>
      <c r="D664" s="4" t="s">
        <v>4</v>
      </c>
      <c r="E664" s="5" t="s">
        <v>297</v>
      </c>
    </row>
    <row r="665" spans="2:5" x14ac:dyDescent="0.25">
      <c r="B665" s="2">
        <v>6358701</v>
      </c>
      <c r="C665" s="4" t="s">
        <v>144</v>
      </c>
      <c r="D665" s="4" t="s">
        <v>4</v>
      </c>
      <c r="E665" s="5" t="s">
        <v>332</v>
      </c>
    </row>
    <row r="666" spans="2:5" x14ac:dyDescent="0.25">
      <c r="B666" s="2">
        <v>4657798</v>
      </c>
      <c r="C666" s="4" t="s">
        <v>69</v>
      </c>
      <c r="D666" s="4" t="s">
        <v>7</v>
      </c>
      <c r="E666" s="5" t="s">
        <v>288</v>
      </c>
    </row>
    <row r="667" spans="2:5" x14ac:dyDescent="0.25">
      <c r="B667" s="2">
        <v>3892211</v>
      </c>
      <c r="C667" s="4" t="s">
        <v>5</v>
      </c>
      <c r="D667" s="4" t="s">
        <v>5</v>
      </c>
      <c r="E667" s="5" t="s">
        <v>273</v>
      </c>
    </row>
    <row r="668" spans="2:5" x14ac:dyDescent="0.25">
      <c r="B668" s="2">
        <v>9058044</v>
      </c>
      <c r="C668" s="4" t="s">
        <v>24</v>
      </c>
      <c r="D668" s="4" t="s">
        <v>8</v>
      </c>
      <c r="E668" s="5" t="s">
        <v>256</v>
      </c>
    </row>
    <row r="669" spans="2:5" x14ac:dyDescent="0.25">
      <c r="B669" s="2">
        <v>7031934</v>
      </c>
      <c r="C669" s="4" t="s">
        <v>108</v>
      </c>
      <c r="D669" s="4" t="s">
        <v>6</v>
      </c>
      <c r="E669" s="5" t="s">
        <v>340</v>
      </c>
    </row>
    <row r="670" spans="2:5" x14ac:dyDescent="0.25">
      <c r="B670" s="2">
        <v>5329287</v>
      </c>
      <c r="C670" s="4" t="s">
        <v>88</v>
      </c>
      <c r="D670" s="4" t="s">
        <v>9</v>
      </c>
      <c r="E670" s="5" t="s">
        <v>304</v>
      </c>
    </row>
    <row r="671" spans="2:5" x14ac:dyDescent="0.25">
      <c r="B671" s="2">
        <v>5561976</v>
      </c>
      <c r="C671" s="4" t="s">
        <v>208</v>
      </c>
      <c r="D671" s="4" t="s">
        <v>10</v>
      </c>
      <c r="E671" s="5" t="s">
        <v>310</v>
      </c>
    </row>
    <row r="672" spans="2:5" x14ac:dyDescent="0.25">
      <c r="B672" s="2">
        <v>2656796</v>
      </c>
      <c r="C672" s="4" t="s">
        <v>22</v>
      </c>
      <c r="D672" s="4" t="s">
        <v>4</v>
      </c>
      <c r="E672" s="5" t="s">
        <v>243</v>
      </c>
    </row>
    <row r="673" spans="2:5" x14ac:dyDescent="0.25">
      <c r="B673" s="2">
        <v>5421838</v>
      </c>
      <c r="C673" s="4" t="s">
        <v>150</v>
      </c>
      <c r="D673" s="4" t="s">
        <v>8</v>
      </c>
      <c r="E673" s="5" t="s">
        <v>249</v>
      </c>
    </row>
    <row r="674" spans="2:5" x14ac:dyDescent="0.25">
      <c r="B674" s="2">
        <v>5650140</v>
      </c>
      <c r="C674" s="4" t="s">
        <v>26</v>
      </c>
      <c r="D674" s="4" t="s">
        <v>9</v>
      </c>
      <c r="E674" s="5" t="s">
        <v>271</v>
      </c>
    </row>
    <row r="675" spans="2:5" x14ac:dyDescent="0.25">
      <c r="B675" s="2">
        <v>3068180</v>
      </c>
      <c r="C675" s="4" t="s">
        <v>39</v>
      </c>
      <c r="D675" s="4" t="s">
        <v>10</v>
      </c>
      <c r="E675" s="5" t="s">
        <v>310</v>
      </c>
    </row>
    <row r="676" spans="2:5" x14ac:dyDescent="0.25">
      <c r="B676" s="2">
        <v>2547059</v>
      </c>
      <c r="C676" s="4" t="s">
        <v>5</v>
      </c>
      <c r="D676" s="4" t="s">
        <v>5</v>
      </c>
      <c r="E676" s="5" t="s">
        <v>309</v>
      </c>
    </row>
    <row r="677" spans="2:5" x14ac:dyDescent="0.25">
      <c r="B677" s="2">
        <v>2934510</v>
      </c>
      <c r="C677" s="4" t="s">
        <v>31</v>
      </c>
      <c r="D677" s="4" t="s">
        <v>9</v>
      </c>
      <c r="E677" s="5" t="s">
        <v>312</v>
      </c>
    </row>
    <row r="678" spans="2:5" x14ac:dyDescent="0.25">
      <c r="B678" s="2">
        <v>2673631</v>
      </c>
      <c r="C678" s="4" t="s">
        <v>5</v>
      </c>
      <c r="D678" s="4" t="s">
        <v>5</v>
      </c>
      <c r="E678" s="5" t="s">
        <v>321</v>
      </c>
    </row>
    <row r="679" spans="2:5" x14ac:dyDescent="0.25">
      <c r="B679" s="2">
        <v>1254963</v>
      </c>
      <c r="C679" s="4" t="s">
        <v>74</v>
      </c>
      <c r="D679" s="4" t="s">
        <v>7</v>
      </c>
      <c r="E679" s="5" t="s">
        <v>326</v>
      </c>
    </row>
    <row r="680" spans="2:5" x14ac:dyDescent="0.25">
      <c r="B680" s="2">
        <v>2557920</v>
      </c>
      <c r="C680" s="4" t="s">
        <v>130</v>
      </c>
      <c r="D680" s="4" t="s">
        <v>7</v>
      </c>
      <c r="E680" s="5" t="s">
        <v>250</v>
      </c>
    </row>
    <row r="681" spans="2:5" x14ac:dyDescent="0.25">
      <c r="B681" s="2">
        <v>5844335</v>
      </c>
      <c r="C681" s="4" t="s">
        <v>202</v>
      </c>
      <c r="D681" s="4" t="s">
        <v>9</v>
      </c>
      <c r="E681" s="5" t="s">
        <v>322</v>
      </c>
    </row>
    <row r="682" spans="2:5" x14ac:dyDescent="0.25">
      <c r="B682" s="2">
        <v>8503567</v>
      </c>
      <c r="C682" s="4" t="s">
        <v>23</v>
      </c>
      <c r="D682" s="4" t="s">
        <v>7</v>
      </c>
      <c r="E682" s="5" t="s">
        <v>326</v>
      </c>
    </row>
    <row r="683" spans="2:5" x14ac:dyDescent="0.25">
      <c r="B683" s="2">
        <v>5747087</v>
      </c>
      <c r="C683" s="4" t="s">
        <v>5</v>
      </c>
      <c r="D683" s="4" t="s">
        <v>5</v>
      </c>
      <c r="E683" s="5" t="s">
        <v>261</v>
      </c>
    </row>
    <row r="684" spans="2:5" x14ac:dyDescent="0.25">
      <c r="B684" s="2">
        <v>2853370</v>
      </c>
      <c r="C684" s="4" t="s">
        <v>5</v>
      </c>
      <c r="D684" s="4" t="s">
        <v>5</v>
      </c>
      <c r="E684" s="5" t="s">
        <v>292</v>
      </c>
    </row>
    <row r="685" spans="2:5" x14ac:dyDescent="0.25">
      <c r="B685" s="2">
        <v>6093648</v>
      </c>
      <c r="C685" s="4" t="s">
        <v>101</v>
      </c>
      <c r="D685" s="4" t="s">
        <v>10</v>
      </c>
      <c r="E685" s="5" t="s">
        <v>269</v>
      </c>
    </row>
    <row r="686" spans="2:5" x14ac:dyDescent="0.25">
      <c r="B686" s="2">
        <v>5635610</v>
      </c>
      <c r="C686" s="4" t="s">
        <v>24</v>
      </c>
      <c r="D686" s="4" t="s">
        <v>8</v>
      </c>
      <c r="E686" s="5" t="s">
        <v>256</v>
      </c>
    </row>
    <row r="687" spans="2:5" x14ac:dyDescent="0.25">
      <c r="B687" s="2">
        <v>6159052</v>
      </c>
      <c r="C687" s="4" t="s">
        <v>33</v>
      </c>
      <c r="D687" s="4" t="s">
        <v>10</v>
      </c>
      <c r="E687" s="5" t="s">
        <v>267</v>
      </c>
    </row>
    <row r="688" spans="2:5" x14ac:dyDescent="0.25">
      <c r="B688" s="2">
        <v>7232689</v>
      </c>
      <c r="C688" s="4" t="s">
        <v>26</v>
      </c>
      <c r="D688" s="4" t="s">
        <v>9</v>
      </c>
      <c r="E688" s="5" t="s">
        <v>322</v>
      </c>
    </row>
    <row r="689" spans="2:5" x14ac:dyDescent="0.25">
      <c r="B689" s="2">
        <v>3513629</v>
      </c>
      <c r="C689" s="4" t="s">
        <v>52</v>
      </c>
      <c r="D689" s="4" t="s">
        <v>6</v>
      </c>
      <c r="E689" s="5" t="s">
        <v>280</v>
      </c>
    </row>
    <row r="690" spans="2:5" x14ac:dyDescent="0.25">
      <c r="B690" s="2">
        <v>2864986</v>
      </c>
      <c r="C690" s="4" t="s">
        <v>68</v>
      </c>
      <c r="D690" s="4" t="s">
        <v>10</v>
      </c>
      <c r="E690" s="5" t="s">
        <v>310</v>
      </c>
    </row>
    <row r="691" spans="2:5" x14ac:dyDescent="0.25">
      <c r="B691" s="2">
        <v>3556863</v>
      </c>
      <c r="C691" s="4" t="s">
        <v>167</v>
      </c>
      <c r="D691" s="4" t="s">
        <v>10</v>
      </c>
      <c r="E691" s="5" t="s">
        <v>318</v>
      </c>
    </row>
    <row r="692" spans="2:5" x14ac:dyDescent="0.25">
      <c r="B692" s="2">
        <v>8207944</v>
      </c>
      <c r="C692" s="4" t="s">
        <v>165</v>
      </c>
      <c r="D692" s="4" t="s">
        <v>11</v>
      </c>
      <c r="E692" s="5" t="s">
        <v>279</v>
      </c>
    </row>
    <row r="693" spans="2:5" x14ac:dyDescent="0.25">
      <c r="B693" s="2">
        <v>7062488</v>
      </c>
      <c r="C693" s="4" t="s">
        <v>5</v>
      </c>
      <c r="D693" s="4" t="s">
        <v>5</v>
      </c>
      <c r="E693" s="5" t="s">
        <v>331</v>
      </c>
    </row>
    <row r="694" spans="2:5" x14ac:dyDescent="0.25">
      <c r="B694" s="2">
        <v>4048281</v>
      </c>
      <c r="C694" s="4" t="s">
        <v>5</v>
      </c>
      <c r="D694" s="4" t="s">
        <v>5</v>
      </c>
      <c r="E694" s="5" t="s">
        <v>274</v>
      </c>
    </row>
    <row r="695" spans="2:5" x14ac:dyDescent="0.25">
      <c r="B695" s="2">
        <v>9231188</v>
      </c>
      <c r="C695" s="4" t="s">
        <v>100</v>
      </c>
      <c r="D695" s="4" t="s">
        <v>6</v>
      </c>
      <c r="E695" s="5" t="s">
        <v>276</v>
      </c>
    </row>
    <row r="696" spans="2:5" x14ac:dyDescent="0.25">
      <c r="B696" s="2">
        <v>3826232</v>
      </c>
      <c r="C696" s="4" t="s">
        <v>68</v>
      </c>
      <c r="D696" s="4" t="s">
        <v>10</v>
      </c>
      <c r="E696" s="5" t="s">
        <v>262</v>
      </c>
    </row>
    <row r="697" spans="2:5" x14ac:dyDescent="0.25">
      <c r="B697" s="2">
        <v>8335766</v>
      </c>
      <c r="C697" s="4" t="s">
        <v>221</v>
      </c>
      <c r="D697" s="4" t="s">
        <v>11</v>
      </c>
      <c r="E697" s="5" t="s">
        <v>338</v>
      </c>
    </row>
    <row r="698" spans="2:5" x14ac:dyDescent="0.25">
      <c r="B698" s="2">
        <v>1925585</v>
      </c>
      <c r="C698" s="4" t="s">
        <v>5</v>
      </c>
      <c r="D698" s="4" t="s">
        <v>5</v>
      </c>
      <c r="E698" s="5" t="s">
        <v>264</v>
      </c>
    </row>
    <row r="699" spans="2:5" x14ac:dyDescent="0.25">
      <c r="B699" s="2">
        <v>6758809</v>
      </c>
      <c r="C699" s="4" t="s">
        <v>202</v>
      </c>
      <c r="D699" s="4" t="s">
        <v>9</v>
      </c>
      <c r="E699" s="5" t="s">
        <v>306</v>
      </c>
    </row>
    <row r="700" spans="2:5" x14ac:dyDescent="0.25">
      <c r="B700" s="2">
        <v>7845707</v>
      </c>
      <c r="C700" s="4" t="s">
        <v>92</v>
      </c>
      <c r="D700" s="4" t="s">
        <v>8</v>
      </c>
      <c r="E700" s="5" t="s">
        <v>249</v>
      </c>
    </row>
    <row r="701" spans="2:5" x14ac:dyDescent="0.25">
      <c r="B701" s="2">
        <v>7057420</v>
      </c>
      <c r="C701" s="4" t="s">
        <v>91</v>
      </c>
      <c r="D701" s="4" t="s">
        <v>10</v>
      </c>
      <c r="E701" s="5" t="s">
        <v>267</v>
      </c>
    </row>
    <row r="702" spans="2:5" x14ac:dyDescent="0.25">
      <c r="B702" s="2">
        <v>1558995</v>
      </c>
      <c r="C702" s="4" t="s">
        <v>196</v>
      </c>
      <c r="D702" s="4" t="s">
        <v>4</v>
      </c>
      <c r="E702" s="5" t="s">
        <v>317</v>
      </c>
    </row>
    <row r="703" spans="2:5" x14ac:dyDescent="0.25">
      <c r="B703" s="2">
        <v>6181056</v>
      </c>
      <c r="C703" s="4" t="s">
        <v>5</v>
      </c>
      <c r="D703" s="4" t="s">
        <v>5</v>
      </c>
      <c r="E703" s="5" t="s">
        <v>282</v>
      </c>
    </row>
    <row r="704" spans="2:5" x14ac:dyDescent="0.25">
      <c r="B704" s="2">
        <v>6299253</v>
      </c>
      <c r="C704" s="4" t="s">
        <v>17</v>
      </c>
      <c r="D704" s="4" t="s">
        <v>8</v>
      </c>
      <c r="E704" s="5" t="s">
        <v>249</v>
      </c>
    </row>
    <row r="705" spans="2:5" x14ac:dyDescent="0.25">
      <c r="B705" s="2">
        <v>7240640</v>
      </c>
      <c r="C705" s="4" t="s">
        <v>5</v>
      </c>
      <c r="D705" s="4" t="s">
        <v>5</v>
      </c>
      <c r="E705" s="5" t="s">
        <v>320</v>
      </c>
    </row>
    <row r="706" spans="2:5" x14ac:dyDescent="0.25">
      <c r="B706" s="2">
        <v>8485668</v>
      </c>
      <c r="C706" s="4" t="s">
        <v>80</v>
      </c>
      <c r="D706" s="4" t="s">
        <v>9</v>
      </c>
      <c r="E706" s="5" t="s">
        <v>252</v>
      </c>
    </row>
    <row r="707" spans="2:5" x14ac:dyDescent="0.25">
      <c r="B707" s="2">
        <v>7477116</v>
      </c>
      <c r="C707" s="4" t="s">
        <v>5</v>
      </c>
      <c r="D707" s="4" t="s">
        <v>5</v>
      </c>
      <c r="E707" s="5" t="s">
        <v>320</v>
      </c>
    </row>
    <row r="708" spans="2:5" x14ac:dyDescent="0.25">
      <c r="B708" s="2">
        <v>4369219</v>
      </c>
      <c r="C708" s="4" t="s">
        <v>27</v>
      </c>
      <c r="D708" s="4" t="s">
        <v>10</v>
      </c>
      <c r="E708" s="5" t="s">
        <v>262</v>
      </c>
    </row>
    <row r="709" spans="2:5" x14ac:dyDescent="0.25">
      <c r="B709" s="2">
        <v>9420172</v>
      </c>
      <c r="C709" s="4" t="s">
        <v>5</v>
      </c>
      <c r="D709" s="4" t="s">
        <v>5</v>
      </c>
      <c r="E709" s="5" t="s">
        <v>282</v>
      </c>
    </row>
    <row r="710" spans="2:5" x14ac:dyDescent="0.25">
      <c r="B710" s="2">
        <v>6579500</v>
      </c>
      <c r="C710" s="4" t="s">
        <v>67</v>
      </c>
      <c r="D710" s="4" t="s">
        <v>9</v>
      </c>
      <c r="E710" s="5" t="s">
        <v>300</v>
      </c>
    </row>
    <row r="711" spans="2:5" x14ac:dyDescent="0.25">
      <c r="B711" s="2">
        <v>1152741</v>
      </c>
      <c r="C711" s="4" t="s">
        <v>91</v>
      </c>
      <c r="D711" s="4" t="s">
        <v>10</v>
      </c>
      <c r="E711" s="5" t="s">
        <v>295</v>
      </c>
    </row>
    <row r="712" spans="2:5" x14ac:dyDescent="0.25">
      <c r="B712" s="2">
        <v>8838261</v>
      </c>
      <c r="C712" s="4" t="s">
        <v>178</v>
      </c>
      <c r="D712" s="4" t="s">
        <v>6</v>
      </c>
      <c r="E712" s="5" t="s">
        <v>340</v>
      </c>
    </row>
    <row r="713" spans="2:5" x14ac:dyDescent="0.25">
      <c r="B713" s="2">
        <v>3440110</v>
      </c>
      <c r="C713" s="4" t="s">
        <v>134</v>
      </c>
      <c r="D713" s="4" t="s">
        <v>11</v>
      </c>
      <c r="E713" s="5" t="s">
        <v>338</v>
      </c>
    </row>
    <row r="714" spans="2:5" x14ac:dyDescent="0.25">
      <c r="B714" s="2">
        <v>7001892</v>
      </c>
      <c r="C714" s="4" t="s">
        <v>47</v>
      </c>
      <c r="D714" s="4" t="s">
        <v>11</v>
      </c>
      <c r="E714" s="5" t="s">
        <v>323</v>
      </c>
    </row>
    <row r="715" spans="2:5" x14ac:dyDescent="0.25">
      <c r="B715" s="2">
        <v>3222129</v>
      </c>
      <c r="C715" s="4" t="s">
        <v>152</v>
      </c>
      <c r="D715" s="4" t="s">
        <v>7</v>
      </c>
      <c r="E715" s="5" t="s">
        <v>288</v>
      </c>
    </row>
    <row r="716" spans="2:5" x14ac:dyDescent="0.25">
      <c r="B716" s="2">
        <v>8040393</v>
      </c>
      <c r="C716" s="4" t="s">
        <v>24</v>
      </c>
      <c r="D716" s="4" t="s">
        <v>8</v>
      </c>
      <c r="E716" s="5" t="s">
        <v>329</v>
      </c>
    </row>
    <row r="717" spans="2:5" x14ac:dyDescent="0.25">
      <c r="B717" s="2">
        <v>5982397</v>
      </c>
      <c r="C717" s="4" t="s">
        <v>47</v>
      </c>
      <c r="D717" s="4" t="s">
        <v>11</v>
      </c>
      <c r="E717" s="5" t="s">
        <v>286</v>
      </c>
    </row>
    <row r="718" spans="2:5" x14ac:dyDescent="0.25">
      <c r="B718" s="2">
        <v>2581375</v>
      </c>
      <c r="C718" s="4" t="s">
        <v>5</v>
      </c>
      <c r="D718" s="4" t="s">
        <v>5</v>
      </c>
      <c r="E718" s="5" t="s">
        <v>264</v>
      </c>
    </row>
    <row r="719" spans="2:5" x14ac:dyDescent="0.25">
      <c r="B719" s="2">
        <v>3618877</v>
      </c>
      <c r="C719" s="4" t="s">
        <v>183</v>
      </c>
      <c r="D719" s="4" t="s">
        <v>6</v>
      </c>
      <c r="E719" s="5" t="s">
        <v>245</v>
      </c>
    </row>
    <row r="720" spans="2:5" x14ac:dyDescent="0.25">
      <c r="B720" s="2">
        <v>5272823</v>
      </c>
      <c r="C720" s="4" t="s">
        <v>24</v>
      </c>
      <c r="D720" s="4" t="s">
        <v>8</v>
      </c>
      <c r="E720" s="5" t="s">
        <v>256</v>
      </c>
    </row>
    <row r="721" spans="2:5" x14ac:dyDescent="0.25">
      <c r="B721" s="2">
        <v>6637235</v>
      </c>
      <c r="C721" s="4" t="s">
        <v>97</v>
      </c>
      <c r="D721" s="4" t="s">
        <v>4</v>
      </c>
      <c r="E721" s="5" t="s">
        <v>302</v>
      </c>
    </row>
    <row r="722" spans="2:5" x14ac:dyDescent="0.25">
      <c r="B722" s="2">
        <v>5712095</v>
      </c>
      <c r="C722" s="4" t="s">
        <v>158</v>
      </c>
      <c r="D722" s="4" t="s">
        <v>11</v>
      </c>
      <c r="E722" s="5" t="s">
        <v>339</v>
      </c>
    </row>
    <row r="723" spans="2:5" x14ac:dyDescent="0.25">
      <c r="B723" s="2">
        <v>4672108</v>
      </c>
      <c r="C723" s="4" t="s">
        <v>12</v>
      </c>
      <c r="D723" s="4" t="s">
        <v>4</v>
      </c>
      <c r="E723" s="5" t="s">
        <v>302</v>
      </c>
    </row>
    <row r="724" spans="2:5" x14ac:dyDescent="0.25">
      <c r="B724" s="2">
        <v>8952184</v>
      </c>
      <c r="C724" s="4" t="s">
        <v>15</v>
      </c>
      <c r="D724" s="4" t="s">
        <v>7</v>
      </c>
      <c r="E724" s="5" t="s">
        <v>246</v>
      </c>
    </row>
    <row r="725" spans="2:5" x14ac:dyDescent="0.25">
      <c r="B725" s="2">
        <v>9013432</v>
      </c>
      <c r="C725" s="4" t="s">
        <v>47</v>
      </c>
      <c r="D725" s="4" t="s">
        <v>11</v>
      </c>
      <c r="E725" s="5" t="s">
        <v>338</v>
      </c>
    </row>
    <row r="726" spans="2:5" x14ac:dyDescent="0.25">
      <c r="B726" s="2">
        <v>1611293</v>
      </c>
      <c r="C726" s="4" t="s">
        <v>16</v>
      </c>
      <c r="D726" s="4" t="s">
        <v>4</v>
      </c>
      <c r="E726" s="5" t="s">
        <v>298</v>
      </c>
    </row>
    <row r="727" spans="2:5" x14ac:dyDescent="0.25">
      <c r="B727" s="2">
        <v>8576812</v>
      </c>
      <c r="C727" s="4" t="s">
        <v>52</v>
      </c>
      <c r="D727" s="4" t="s">
        <v>6</v>
      </c>
      <c r="E727" s="5" t="s">
        <v>305</v>
      </c>
    </row>
    <row r="728" spans="2:5" x14ac:dyDescent="0.25">
      <c r="B728" s="2">
        <v>9022634</v>
      </c>
      <c r="C728" s="4" t="s">
        <v>39</v>
      </c>
      <c r="D728" s="4" t="s">
        <v>10</v>
      </c>
      <c r="E728" s="5" t="s">
        <v>334</v>
      </c>
    </row>
    <row r="729" spans="2:5" x14ac:dyDescent="0.25">
      <c r="B729" s="2">
        <v>9595302</v>
      </c>
      <c r="C729" s="4" t="s">
        <v>38</v>
      </c>
      <c r="D729" s="4" t="s">
        <v>8</v>
      </c>
      <c r="E729" s="5" t="s">
        <v>256</v>
      </c>
    </row>
    <row r="730" spans="2:5" x14ac:dyDescent="0.25">
      <c r="B730" s="2">
        <v>6328317</v>
      </c>
      <c r="C730" s="4" t="s">
        <v>159</v>
      </c>
      <c r="D730" s="4" t="s">
        <v>4</v>
      </c>
      <c r="E730" s="5" t="s">
        <v>265</v>
      </c>
    </row>
    <row r="731" spans="2:5" x14ac:dyDescent="0.25">
      <c r="B731" s="2">
        <v>9307458</v>
      </c>
      <c r="C731" s="4" t="s">
        <v>58</v>
      </c>
      <c r="D731" s="4" t="s">
        <v>11</v>
      </c>
      <c r="E731" s="5" t="s">
        <v>323</v>
      </c>
    </row>
    <row r="732" spans="2:5" x14ac:dyDescent="0.25">
      <c r="B732" s="2">
        <v>2606378</v>
      </c>
      <c r="C732" s="4" t="s">
        <v>121</v>
      </c>
      <c r="D732" s="4" t="s">
        <v>9</v>
      </c>
      <c r="E732" s="5" t="s">
        <v>300</v>
      </c>
    </row>
    <row r="733" spans="2:5" x14ac:dyDescent="0.25">
      <c r="B733" s="2">
        <v>2434471</v>
      </c>
      <c r="C733" s="4" t="s">
        <v>52</v>
      </c>
      <c r="D733" s="4" t="s">
        <v>6</v>
      </c>
      <c r="E733" s="5" t="s">
        <v>245</v>
      </c>
    </row>
    <row r="734" spans="2:5" x14ac:dyDescent="0.25">
      <c r="B734" s="2">
        <v>9866483</v>
      </c>
      <c r="C734" s="4" t="s">
        <v>44</v>
      </c>
      <c r="D734" s="4" t="s">
        <v>9</v>
      </c>
      <c r="E734" s="5" t="s">
        <v>278</v>
      </c>
    </row>
    <row r="735" spans="2:5" x14ac:dyDescent="0.25">
      <c r="B735" s="2">
        <v>2535621</v>
      </c>
      <c r="C735" s="4" t="s">
        <v>204</v>
      </c>
      <c r="D735" s="4" t="s">
        <v>6</v>
      </c>
      <c r="E735" s="5" t="s">
        <v>340</v>
      </c>
    </row>
    <row r="736" spans="2:5" x14ac:dyDescent="0.25">
      <c r="B736" s="2">
        <v>7230702</v>
      </c>
      <c r="C736" s="4" t="s">
        <v>78</v>
      </c>
      <c r="D736" s="4" t="s">
        <v>7</v>
      </c>
      <c r="E736" s="5" t="s">
        <v>250</v>
      </c>
    </row>
    <row r="737" spans="2:5" x14ac:dyDescent="0.25">
      <c r="B737" s="2">
        <v>8393470</v>
      </c>
      <c r="C737" s="4" t="s">
        <v>74</v>
      </c>
      <c r="D737" s="4" t="s">
        <v>7</v>
      </c>
      <c r="E737" s="5" t="s">
        <v>250</v>
      </c>
    </row>
    <row r="738" spans="2:5" x14ac:dyDescent="0.25">
      <c r="B738" s="2">
        <v>5201676</v>
      </c>
      <c r="C738" s="4" t="s">
        <v>227</v>
      </c>
      <c r="D738" s="4" t="s">
        <v>6</v>
      </c>
      <c r="E738" s="5" t="s">
        <v>316</v>
      </c>
    </row>
    <row r="739" spans="2:5" x14ac:dyDescent="0.25">
      <c r="B739" s="2">
        <v>4069797</v>
      </c>
      <c r="C739" s="4" t="s">
        <v>73</v>
      </c>
      <c r="D739" s="4" t="s">
        <v>9</v>
      </c>
      <c r="E739" s="5" t="s">
        <v>300</v>
      </c>
    </row>
    <row r="740" spans="2:5" x14ac:dyDescent="0.25">
      <c r="B740" s="2">
        <v>7907617</v>
      </c>
      <c r="C740" s="4" t="s">
        <v>5</v>
      </c>
      <c r="D740" s="4" t="s">
        <v>5</v>
      </c>
      <c r="E740" s="5" t="s">
        <v>294</v>
      </c>
    </row>
    <row r="741" spans="2:5" x14ac:dyDescent="0.25">
      <c r="B741" s="2">
        <v>9847754</v>
      </c>
      <c r="C741" s="4" t="s">
        <v>227</v>
      </c>
      <c r="D741" s="4" t="s">
        <v>6</v>
      </c>
      <c r="E741" s="5" t="s">
        <v>328</v>
      </c>
    </row>
    <row r="742" spans="2:5" x14ac:dyDescent="0.25">
      <c r="B742" s="2">
        <v>6710330</v>
      </c>
      <c r="C742" s="4" t="s">
        <v>5</v>
      </c>
      <c r="D742" s="4" t="s">
        <v>5</v>
      </c>
      <c r="E742" s="5" t="s">
        <v>331</v>
      </c>
    </row>
    <row r="743" spans="2:5" x14ac:dyDescent="0.25">
      <c r="B743" s="2">
        <v>3411612</v>
      </c>
      <c r="C743" s="4" t="s">
        <v>75</v>
      </c>
      <c r="D743" s="4" t="s">
        <v>8</v>
      </c>
      <c r="E743" s="5" t="s">
        <v>256</v>
      </c>
    </row>
    <row r="744" spans="2:5" x14ac:dyDescent="0.25">
      <c r="B744" s="2">
        <v>8143432</v>
      </c>
      <c r="C744" s="4" t="s">
        <v>220</v>
      </c>
      <c r="D744" s="4" t="s">
        <v>10</v>
      </c>
      <c r="E744" s="5" t="s">
        <v>254</v>
      </c>
    </row>
    <row r="745" spans="2:5" x14ac:dyDescent="0.25">
      <c r="B745" s="2">
        <v>8801127</v>
      </c>
      <c r="C745" s="4" t="s">
        <v>5</v>
      </c>
      <c r="D745" s="4" t="s">
        <v>5</v>
      </c>
      <c r="E745" s="5" t="s">
        <v>275</v>
      </c>
    </row>
    <row r="746" spans="2:5" x14ac:dyDescent="0.25">
      <c r="B746" s="2">
        <v>9526032</v>
      </c>
      <c r="C746" s="4" t="s">
        <v>158</v>
      </c>
      <c r="D746" s="4" t="s">
        <v>11</v>
      </c>
      <c r="E746" s="5" t="s">
        <v>339</v>
      </c>
    </row>
    <row r="747" spans="2:5" x14ac:dyDescent="0.25">
      <c r="B747" s="2">
        <v>2710982</v>
      </c>
      <c r="C747" s="4" t="s">
        <v>158</v>
      </c>
      <c r="D747" s="4" t="s">
        <v>11</v>
      </c>
      <c r="E747" s="5" t="s">
        <v>279</v>
      </c>
    </row>
    <row r="748" spans="2:5" x14ac:dyDescent="0.25">
      <c r="B748" s="2">
        <v>3788483</v>
      </c>
      <c r="C748" s="4" t="s">
        <v>138</v>
      </c>
      <c r="D748" s="4" t="s">
        <v>8</v>
      </c>
      <c r="E748" s="5" t="s">
        <v>329</v>
      </c>
    </row>
    <row r="749" spans="2:5" x14ac:dyDescent="0.25">
      <c r="B749" s="2">
        <v>5909847</v>
      </c>
      <c r="C749" s="4" t="s">
        <v>5</v>
      </c>
      <c r="D749" s="4" t="s">
        <v>5</v>
      </c>
      <c r="E749" s="5" t="s">
        <v>337</v>
      </c>
    </row>
    <row r="750" spans="2:5" x14ac:dyDescent="0.25">
      <c r="B750" s="2">
        <v>5694959</v>
      </c>
      <c r="C750" s="4" t="s">
        <v>154</v>
      </c>
      <c r="D750" s="4" t="s">
        <v>8</v>
      </c>
      <c r="E750" s="5" t="s">
        <v>299</v>
      </c>
    </row>
    <row r="751" spans="2:5" x14ac:dyDescent="0.25">
      <c r="B751" s="2">
        <v>1226871</v>
      </c>
      <c r="C751" s="4" t="s">
        <v>5</v>
      </c>
      <c r="D751" s="4" t="s">
        <v>5</v>
      </c>
      <c r="E751" s="5" t="s">
        <v>274</v>
      </c>
    </row>
    <row r="752" spans="2:5" x14ac:dyDescent="0.25">
      <c r="B752" s="2">
        <v>4713170</v>
      </c>
      <c r="C752" s="4" t="s">
        <v>42</v>
      </c>
      <c r="D752" s="4" t="s">
        <v>6</v>
      </c>
      <c r="E752" s="5" t="s">
        <v>280</v>
      </c>
    </row>
    <row r="753" spans="2:5" x14ac:dyDescent="0.25">
      <c r="B753" s="2">
        <v>6508536</v>
      </c>
      <c r="C753" s="4" t="s">
        <v>130</v>
      </c>
      <c r="D753" s="4" t="s">
        <v>7</v>
      </c>
      <c r="E753" s="5" t="s">
        <v>284</v>
      </c>
    </row>
    <row r="754" spans="2:5" x14ac:dyDescent="0.25">
      <c r="B754" s="2">
        <v>1874408</v>
      </c>
      <c r="C754" s="4" t="s">
        <v>18</v>
      </c>
      <c r="D754" s="4" t="s">
        <v>7</v>
      </c>
      <c r="E754" s="5" t="s">
        <v>288</v>
      </c>
    </row>
    <row r="755" spans="2:5" x14ac:dyDescent="0.25">
      <c r="B755" s="2">
        <v>5450126</v>
      </c>
      <c r="C755" s="4" t="s">
        <v>5</v>
      </c>
      <c r="D755" s="4" t="s">
        <v>5</v>
      </c>
      <c r="E755" s="5" t="s">
        <v>291</v>
      </c>
    </row>
    <row r="756" spans="2:5" x14ac:dyDescent="0.25">
      <c r="B756" s="2">
        <v>4432294</v>
      </c>
      <c r="C756" s="4" t="s">
        <v>5</v>
      </c>
      <c r="D756" s="4" t="s">
        <v>5</v>
      </c>
      <c r="E756" s="5" t="s">
        <v>257</v>
      </c>
    </row>
    <row r="757" spans="2:5" x14ac:dyDescent="0.25">
      <c r="B757" s="2">
        <v>6897018</v>
      </c>
      <c r="C757" s="4" t="s">
        <v>95</v>
      </c>
      <c r="D757" s="4" t="s">
        <v>8</v>
      </c>
      <c r="E757" s="5" t="s">
        <v>324</v>
      </c>
    </row>
    <row r="758" spans="2:5" x14ac:dyDescent="0.25">
      <c r="B758" s="2">
        <v>4564439</v>
      </c>
      <c r="C758" s="4" t="s">
        <v>45</v>
      </c>
      <c r="D758" s="4" t="s">
        <v>4</v>
      </c>
      <c r="E758" s="5" t="s">
        <v>255</v>
      </c>
    </row>
    <row r="759" spans="2:5" x14ac:dyDescent="0.25">
      <c r="B759" s="2">
        <v>5622033</v>
      </c>
      <c r="C759" s="4" t="s">
        <v>33</v>
      </c>
      <c r="D759" s="4" t="s">
        <v>10</v>
      </c>
      <c r="E759" s="5" t="s">
        <v>295</v>
      </c>
    </row>
    <row r="760" spans="2:5" x14ac:dyDescent="0.25">
      <c r="B760" s="2">
        <v>9503840</v>
      </c>
      <c r="C760" s="4" t="s">
        <v>5</v>
      </c>
      <c r="D760" s="4" t="s">
        <v>5</v>
      </c>
      <c r="E760" s="5" t="s">
        <v>307</v>
      </c>
    </row>
    <row r="761" spans="2:5" x14ac:dyDescent="0.25">
      <c r="B761" s="2">
        <v>4223885</v>
      </c>
      <c r="C761" s="4" t="s">
        <v>38</v>
      </c>
      <c r="D761" s="4" t="s">
        <v>8</v>
      </c>
      <c r="E761" s="5" t="s">
        <v>299</v>
      </c>
    </row>
    <row r="762" spans="2:5" x14ac:dyDescent="0.25">
      <c r="B762" s="2">
        <v>7549242</v>
      </c>
      <c r="C762" s="4" t="s">
        <v>210</v>
      </c>
      <c r="D762" s="4" t="s">
        <v>6</v>
      </c>
      <c r="E762" s="5" t="s">
        <v>328</v>
      </c>
    </row>
    <row r="763" spans="2:5" x14ac:dyDescent="0.25">
      <c r="B763" s="2">
        <v>5561029</v>
      </c>
      <c r="C763" s="4" t="s">
        <v>151</v>
      </c>
      <c r="D763" s="4" t="s">
        <v>7</v>
      </c>
      <c r="E763" s="5" t="s">
        <v>272</v>
      </c>
    </row>
    <row r="764" spans="2:5" x14ac:dyDescent="0.25">
      <c r="B764" s="2">
        <v>7079161</v>
      </c>
      <c r="C764" s="4" t="s">
        <v>5</v>
      </c>
      <c r="D764" s="4" t="s">
        <v>5</v>
      </c>
      <c r="E764" s="5" t="s">
        <v>331</v>
      </c>
    </row>
    <row r="765" spans="2:5" x14ac:dyDescent="0.25">
      <c r="B765" s="2">
        <v>8743677</v>
      </c>
      <c r="C765" s="4" t="s">
        <v>12</v>
      </c>
      <c r="D765" s="4" t="s">
        <v>4</v>
      </c>
      <c r="E765" s="5" t="s">
        <v>303</v>
      </c>
    </row>
    <row r="766" spans="2:5" x14ac:dyDescent="0.25">
      <c r="B766" s="2">
        <v>6692263</v>
      </c>
      <c r="C766" s="4" t="s">
        <v>58</v>
      </c>
      <c r="D766" s="4" t="s">
        <v>11</v>
      </c>
      <c r="E766" s="5" t="s">
        <v>263</v>
      </c>
    </row>
    <row r="767" spans="2:5" x14ac:dyDescent="0.25">
      <c r="B767" s="2">
        <v>3605916</v>
      </c>
      <c r="C767" s="4" t="s">
        <v>80</v>
      </c>
      <c r="D767" s="4" t="s">
        <v>9</v>
      </c>
      <c r="E767" s="5" t="s">
        <v>306</v>
      </c>
    </row>
    <row r="768" spans="2:5" x14ac:dyDescent="0.25">
      <c r="B768" s="2">
        <v>2160945</v>
      </c>
      <c r="C768" s="4" t="s">
        <v>5</v>
      </c>
      <c r="D768" s="4" t="s">
        <v>5</v>
      </c>
      <c r="E768" s="5" t="s">
        <v>251</v>
      </c>
    </row>
    <row r="769" spans="2:5" x14ac:dyDescent="0.25">
      <c r="B769" s="2">
        <v>5039781</v>
      </c>
      <c r="C769" s="4" t="s">
        <v>97</v>
      </c>
      <c r="D769" s="4" t="s">
        <v>4</v>
      </c>
      <c r="E769" s="5" t="s">
        <v>255</v>
      </c>
    </row>
    <row r="770" spans="2:5" x14ac:dyDescent="0.25">
      <c r="B770" s="2">
        <v>1967023</v>
      </c>
      <c r="C770" s="4" t="s">
        <v>5</v>
      </c>
      <c r="D770" s="4" t="s">
        <v>5</v>
      </c>
      <c r="E770" s="5" t="s">
        <v>331</v>
      </c>
    </row>
    <row r="771" spans="2:5" x14ac:dyDescent="0.25">
      <c r="B771" s="2">
        <v>2100873</v>
      </c>
      <c r="C771" s="4" t="s">
        <v>59</v>
      </c>
      <c r="D771" s="4" t="s">
        <v>9</v>
      </c>
      <c r="E771" s="5" t="s">
        <v>313</v>
      </c>
    </row>
    <row r="772" spans="2:5" x14ac:dyDescent="0.25">
      <c r="B772" s="2">
        <v>7182978</v>
      </c>
      <c r="C772" s="4" t="s">
        <v>233</v>
      </c>
      <c r="D772" s="4" t="s">
        <v>7</v>
      </c>
      <c r="E772" s="5" t="s">
        <v>325</v>
      </c>
    </row>
    <row r="773" spans="2:5" x14ac:dyDescent="0.25">
      <c r="B773" s="2">
        <v>9156280</v>
      </c>
      <c r="C773" s="4" t="s">
        <v>5</v>
      </c>
      <c r="D773" s="4" t="s">
        <v>5</v>
      </c>
      <c r="E773" s="5" t="s">
        <v>292</v>
      </c>
    </row>
    <row r="774" spans="2:5" x14ac:dyDescent="0.25">
      <c r="B774" s="2">
        <v>4016972</v>
      </c>
      <c r="C774" s="4" t="s">
        <v>105</v>
      </c>
      <c r="D774" s="4" t="s">
        <v>10</v>
      </c>
      <c r="E774" s="5" t="s">
        <v>314</v>
      </c>
    </row>
    <row r="775" spans="2:5" x14ac:dyDescent="0.25">
      <c r="B775" s="2">
        <v>1689172</v>
      </c>
      <c r="C775" s="4" t="s">
        <v>85</v>
      </c>
      <c r="D775" s="4" t="s">
        <v>9</v>
      </c>
      <c r="E775" s="5" t="s">
        <v>300</v>
      </c>
    </row>
    <row r="776" spans="2:5" x14ac:dyDescent="0.25">
      <c r="B776" s="2">
        <v>2191474</v>
      </c>
      <c r="C776" s="4" t="s">
        <v>71</v>
      </c>
      <c r="D776" s="4" t="s">
        <v>4</v>
      </c>
      <c r="E776" s="5" t="s">
        <v>298</v>
      </c>
    </row>
    <row r="777" spans="2:5" x14ac:dyDescent="0.25">
      <c r="B777" s="2">
        <v>8904781</v>
      </c>
      <c r="C777" s="4" t="s">
        <v>58</v>
      </c>
      <c r="D777" s="4" t="s">
        <v>11</v>
      </c>
      <c r="E777" s="5" t="s">
        <v>286</v>
      </c>
    </row>
    <row r="778" spans="2:5" x14ac:dyDescent="0.25">
      <c r="B778" s="2">
        <v>9778824</v>
      </c>
      <c r="C778" s="4" t="s">
        <v>12</v>
      </c>
      <c r="D778" s="4" t="s">
        <v>4</v>
      </c>
      <c r="E778" s="5" t="s">
        <v>248</v>
      </c>
    </row>
    <row r="779" spans="2:5" x14ac:dyDescent="0.25">
      <c r="B779" s="2">
        <v>8906335</v>
      </c>
      <c r="C779" s="4" t="s">
        <v>24</v>
      </c>
      <c r="D779" s="4" t="s">
        <v>8</v>
      </c>
      <c r="E779" s="5" t="s">
        <v>256</v>
      </c>
    </row>
    <row r="780" spans="2:5" x14ac:dyDescent="0.25">
      <c r="B780" s="2">
        <v>3365321</v>
      </c>
      <c r="C780" s="4" t="s">
        <v>37</v>
      </c>
      <c r="D780" s="4" t="s">
        <v>4</v>
      </c>
      <c r="E780" s="5" t="s">
        <v>298</v>
      </c>
    </row>
    <row r="781" spans="2:5" x14ac:dyDescent="0.25">
      <c r="B781" s="2">
        <v>9152237</v>
      </c>
      <c r="C781" s="4" t="s">
        <v>5</v>
      </c>
      <c r="D781" s="4" t="s">
        <v>5</v>
      </c>
      <c r="E781" s="5" t="s">
        <v>335</v>
      </c>
    </row>
    <row r="782" spans="2:5" x14ac:dyDescent="0.25">
      <c r="B782" s="2">
        <v>9749215</v>
      </c>
      <c r="C782" s="4" t="s">
        <v>72</v>
      </c>
      <c r="D782" s="4" t="s">
        <v>9</v>
      </c>
      <c r="E782" s="5" t="s">
        <v>271</v>
      </c>
    </row>
    <row r="783" spans="2:5" x14ac:dyDescent="0.25">
      <c r="B783" s="2">
        <v>6841508</v>
      </c>
      <c r="C783" s="4" t="s">
        <v>52</v>
      </c>
      <c r="D783" s="4" t="s">
        <v>6</v>
      </c>
      <c r="E783" s="5" t="s">
        <v>328</v>
      </c>
    </row>
    <row r="784" spans="2:5" x14ac:dyDescent="0.25">
      <c r="B784" s="2">
        <v>2137128</v>
      </c>
      <c r="C784" s="4" t="s">
        <v>62</v>
      </c>
      <c r="D784" s="4" t="s">
        <v>9</v>
      </c>
      <c r="E784" s="5" t="s">
        <v>252</v>
      </c>
    </row>
    <row r="785" spans="2:5" x14ac:dyDescent="0.25">
      <c r="B785" s="2">
        <v>5738009</v>
      </c>
      <c r="C785" s="4" t="s">
        <v>121</v>
      </c>
      <c r="D785" s="4" t="s">
        <v>9</v>
      </c>
      <c r="E785" s="5" t="s">
        <v>306</v>
      </c>
    </row>
    <row r="786" spans="2:5" x14ac:dyDescent="0.25">
      <c r="B786" s="2">
        <v>3067973</v>
      </c>
      <c r="C786" s="4" t="s">
        <v>76</v>
      </c>
      <c r="D786" s="4" t="s">
        <v>7</v>
      </c>
      <c r="E786" s="5" t="s">
        <v>288</v>
      </c>
    </row>
    <row r="787" spans="2:5" x14ac:dyDescent="0.25">
      <c r="B787" s="2">
        <v>7749025</v>
      </c>
      <c r="C787" s="4" t="s">
        <v>225</v>
      </c>
      <c r="D787" s="4" t="s">
        <v>9</v>
      </c>
      <c r="E787" s="5" t="s">
        <v>271</v>
      </c>
    </row>
    <row r="788" spans="2:5" x14ac:dyDescent="0.25">
      <c r="B788" s="2">
        <v>9845645</v>
      </c>
      <c r="C788" s="4" t="s">
        <v>58</v>
      </c>
      <c r="D788" s="4" t="s">
        <v>11</v>
      </c>
      <c r="E788" s="5" t="s">
        <v>286</v>
      </c>
    </row>
    <row r="789" spans="2:5" x14ac:dyDescent="0.25">
      <c r="B789" s="2">
        <v>9256812</v>
      </c>
      <c r="C789" s="4" t="s">
        <v>5</v>
      </c>
      <c r="D789" s="4" t="s">
        <v>5</v>
      </c>
      <c r="E789" s="5" t="s">
        <v>247</v>
      </c>
    </row>
    <row r="790" spans="2:5" x14ac:dyDescent="0.25">
      <c r="B790" s="2">
        <v>6049770</v>
      </c>
      <c r="C790" s="4" t="s">
        <v>38</v>
      </c>
      <c r="D790" s="4" t="s">
        <v>8</v>
      </c>
      <c r="E790" s="5" t="s">
        <v>324</v>
      </c>
    </row>
    <row r="791" spans="2:5" x14ac:dyDescent="0.25">
      <c r="B791" s="2">
        <v>3653296</v>
      </c>
      <c r="C791" s="4" t="s">
        <v>168</v>
      </c>
      <c r="D791" s="4" t="s">
        <v>10</v>
      </c>
      <c r="E791" s="5" t="s">
        <v>314</v>
      </c>
    </row>
    <row r="792" spans="2:5" x14ac:dyDescent="0.25">
      <c r="B792" s="2">
        <v>5793954</v>
      </c>
      <c r="C792" s="4" t="s">
        <v>5</v>
      </c>
      <c r="D792" s="4" t="s">
        <v>5</v>
      </c>
      <c r="E792" s="5" t="s">
        <v>244</v>
      </c>
    </row>
    <row r="793" spans="2:5" x14ac:dyDescent="0.25">
      <c r="B793" s="2">
        <v>1645739</v>
      </c>
      <c r="C793" s="4" t="s">
        <v>5</v>
      </c>
      <c r="D793" s="4" t="s">
        <v>5</v>
      </c>
      <c r="E793" s="5" t="s">
        <v>273</v>
      </c>
    </row>
    <row r="794" spans="2:5" x14ac:dyDescent="0.25">
      <c r="B794" s="2">
        <v>2703459</v>
      </c>
      <c r="C794" s="4" t="s">
        <v>37</v>
      </c>
      <c r="D794" s="4" t="s">
        <v>4</v>
      </c>
      <c r="E794" s="5" t="s">
        <v>243</v>
      </c>
    </row>
    <row r="795" spans="2:5" x14ac:dyDescent="0.25">
      <c r="B795" s="2">
        <v>4821428</v>
      </c>
      <c r="C795" s="4" t="s">
        <v>230</v>
      </c>
      <c r="D795" s="4" t="s">
        <v>11</v>
      </c>
      <c r="E795" s="5" t="s">
        <v>279</v>
      </c>
    </row>
    <row r="796" spans="2:5" x14ac:dyDescent="0.25">
      <c r="B796" s="2">
        <v>2717944</v>
      </c>
      <c r="C796" s="4" t="s">
        <v>211</v>
      </c>
      <c r="D796" s="4" t="s">
        <v>4</v>
      </c>
      <c r="E796" s="5" t="s">
        <v>297</v>
      </c>
    </row>
    <row r="797" spans="2:5" x14ac:dyDescent="0.25">
      <c r="B797" s="2">
        <v>7953827</v>
      </c>
      <c r="C797" s="4" t="s">
        <v>5</v>
      </c>
      <c r="D797" s="4" t="s">
        <v>5</v>
      </c>
      <c r="E797" s="5" t="s">
        <v>335</v>
      </c>
    </row>
    <row r="798" spans="2:5" x14ac:dyDescent="0.25">
      <c r="B798" s="2">
        <v>5502088</v>
      </c>
      <c r="C798" s="4" t="s">
        <v>23</v>
      </c>
      <c r="D798" s="4" t="s">
        <v>7</v>
      </c>
      <c r="E798" s="5" t="s">
        <v>326</v>
      </c>
    </row>
    <row r="799" spans="2:5" x14ac:dyDescent="0.25">
      <c r="B799" s="2">
        <v>9313619</v>
      </c>
      <c r="C799" s="4" t="s">
        <v>14</v>
      </c>
      <c r="D799" s="4" t="s">
        <v>6</v>
      </c>
      <c r="E799" s="5" t="s">
        <v>316</v>
      </c>
    </row>
    <row r="800" spans="2:5" x14ac:dyDescent="0.25">
      <c r="B800" s="2">
        <v>5674792</v>
      </c>
      <c r="C800" s="4" t="s">
        <v>158</v>
      </c>
      <c r="D800" s="4" t="s">
        <v>11</v>
      </c>
      <c r="E800" s="5" t="s">
        <v>338</v>
      </c>
    </row>
    <row r="801" spans="2:5" x14ac:dyDescent="0.25">
      <c r="B801" s="2">
        <v>3475932</v>
      </c>
      <c r="C801" s="4" t="s">
        <v>5</v>
      </c>
      <c r="D801" s="4" t="s">
        <v>5</v>
      </c>
      <c r="E801" s="5" t="s">
        <v>331</v>
      </c>
    </row>
    <row r="802" spans="2:5" x14ac:dyDescent="0.25">
      <c r="B802" s="2">
        <v>1662168</v>
      </c>
      <c r="C802" s="4" t="s">
        <v>5</v>
      </c>
      <c r="D802" s="4" t="s">
        <v>5</v>
      </c>
      <c r="E802" s="5" t="s">
        <v>321</v>
      </c>
    </row>
    <row r="803" spans="2:5" x14ac:dyDescent="0.25">
      <c r="B803" s="2">
        <v>6872911</v>
      </c>
      <c r="C803" s="4" t="s">
        <v>136</v>
      </c>
      <c r="D803" s="4" t="s">
        <v>11</v>
      </c>
      <c r="E803" s="5" t="s">
        <v>286</v>
      </c>
    </row>
    <row r="804" spans="2:5" x14ac:dyDescent="0.25">
      <c r="B804" s="2">
        <v>1160285</v>
      </c>
      <c r="C804" s="4" t="s">
        <v>26</v>
      </c>
      <c r="D804" s="4" t="s">
        <v>9</v>
      </c>
      <c r="E804" s="5" t="s">
        <v>278</v>
      </c>
    </row>
    <row r="805" spans="2:5" x14ac:dyDescent="0.25">
      <c r="B805" s="2">
        <v>1945417</v>
      </c>
      <c r="C805" s="4" t="s">
        <v>5</v>
      </c>
      <c r="D805" s="4" t="s">
        <v>5</v>
      </c>
      <c r="E805" s="5" t="s">
        <v>259</v>
      </c>
    </row>
    <row r="806" spans="2:5" x14ac:dyDescent="0.25">
      <c r="B806" s="2">
        <v>9591477</v>
      </c>
      <c r="C806" s="4" t="s">
        <v>71</v>
      </c>
      <c r="D806" s="4" t="s">
        <v>4</v>
      </c>
      <c r="E806" s="5" t="s">
        <v>258</v>
      </c>
    </row>
    <row r="807" spans="2:5" x14ac:dyDescent="0.25">
      <c r="B807" s="2">
        <v>9287761</v>
      </c>
      <c r="C807" s="4" t="s">
        <v>60</v>
      </c>
      <c r="D807" s="4" t="s">
        <v>4</v>
      </c>
      <c r="E807" s="5" t="s">
        <v>317</v>
      </c>
    </row>
    <row r="808" spans="2:5" x14ac:dyDescent="0.25">
      <c r="B808" s="2">
        <v>7563634</v>
      </c>
      <c r="C808" s="4" t="s">
        <v>162</v>
      </c>
      <c r="D808" s="4" t="s">
        <v>10</v>
      </c>
      <c r="E808" s="5" t="s">
        <v>262</v>
      </c>
    </row>
    <row r="809" spans="2:5" x14ac:dyDescent="0.25">
      <c r="B809" s="2">
        <v>8773262</v>
      </c>
      <c r="C809" s="4" t="s">
        <v>174</v>
      </c>
      <c r="D809" s="4" t="s">
        <v>6</v>
      </c>
      <c r="E809" s="5" t="s">
        <v>305</v>
      </c>
    </row>
    <row r="810" spans="2:5" x14ac:dyDescent="0.25">
      <c r="B810" s="2">
        <v>9089903</v>
      </c>
      <c r="C810" s="4" t="s">
        <v>126</v>
      </c>
      <c r="D810" s="4" t="s">
        <v>7</v>
      </c>
      <c r="E810" s="5" t="s">
        <v>326</v>
      </c>
    </row>
    <row r="811" spans="2:5" x14ac:dyDescent="0.25">
      <c r="B811" s="2">
        <v>6000524</v>
      </c>
      <c r="C811" s="4" t="s">
        <v>5</v>
      </c>
      <c r="D811" s="4" t="s">
        <v>5</v>
      </c>
      <c r="E811" s="5" t="s">
        <v>261</v>
      </c>
    </row>
    <row r="812" spans="2:5" x14ac:dyDescent="0.25">
      <c r="B812" s="2">
        <v>8557570</v>
      </c>
      <c r="C812" s="4" t="s">
        <v>64</v>
      </c>
      <c r="D812" s="4" t="s">
        <v>4</v>
      </c>
      <c r="E812" s="5" t="s">
        <v>298</v>
      </c>
    </row>
    <row r="813" spans="2:5" x14ac:dyDescent="0.25">
      <c r="B813" s="2">
        <v>4609962</v>
      </c>
      <c r="C813" s="4" t="s">
        <v>75</v>
      </c>
      <c r="D813" s="4" t="s">
        <v>8</v>
      </c>
      <c r="E813" s="5" t="s">
        <v>249</v>
      </c>
    </row>
    <row r="814" spans="2:5" x14ac:dyDescent="0.25">
      <c r="B814" s="2">
        <v>9063427</v>
      </c>
      <c r="C814" s="4" t="s">
        <v>87</v>
      </c>
      <c r="D814" s="4" t="s">
        <v>9</v>
      </c>
      <c r="E814" s="5" t="s">
        <v>252</v>
      </c>
    </row>
    <row r="815" spans="2:5" x14ac:dyDescent="0.25">
      <c r="B815" s="2">
        <v>9405102</v>
      </c>
      <c r="C815" s="4" t="s">
        <v>19</v>
      </c>
      <c r="D815" s="4" t="s">
        <v>9</v>
      </c>
      <c r="E815" s="5" t="s">
        <v>296</v>
      </c>
    </row>
    <row r="816" spans="2:5" x14ac:dyDescent="0.25">
      <c r="B816" s="2">
        <v>7162997</v>
      </c>
      <c r="C816" s="4" t="s">
        <v>216</v>
      </c>
      <c r="D816" s="4" t="s">
        <v>7</v>
      </c>
      <c r="E816" s="5" t="s">
        <v>308</v>
      </c>
    </row>
    <row r="817" spans="2:5" x14ac:dyDescent="0.25">
      <c r="B817" s="2">
        <v>4119124</v>
      </c>
      <c r="C817" s="4" t="s">
        <v>155</v>
      </c>
      <c r="D817" s="4" t="s">
        <v>10</v>
      </c>
      <c r="E817" s="5" t="s">
        <v>290</v>
      </c>
    </row>
    <row r="818" spans="2:5" x14ac:dyDescent="0.25">
      <c r="B818" s="2">
        <v>8072843</v>
      </c>
      <c r="C818" s="4" t="s">
        <v>80</v>
      </c>
      <c r="D818" s="4" t="s">
        <v>9</v>
      </c>
      <c r="E818" s="5" t="s">
        <v>268</v>
      </c>
    </row>
    <row r="819" spans="2:5" x14ac:dyDescent="0.25">
      <c r="B819" s="2">
        <v>9323720</v>
      </c>
      <c r="C819" s="4" t="s">
        <v>174</v>
      </c>
      <c r="D819" s="4" t="s">
        <v>6</v>
      </c>
      <c r="E819" s="5" t="s">
        <v>328</v>
      </c>
    </row>
    <row r="820" spans="2:5" x14ac:dyDescent="0.25">
      <c r="B820" s="2">
        <v>8155642</v>
      </c>
      <c r="C820" s="4" t="s">
        <v>26</v>
      </c>
      <c r="D820" s="4" t="s">
        <v>9</v>
      </c>
      <c r="E820" s="5" t="s">
        <v>268</v>
      </c>
    </row>
    <row r="821" spans="2:5" x14ac:dyDescent="0.25">
      <c r="B821" s="2">
        <v>1715958</v>
      </c>
      <c r="C821" s="4" t="s">
        <v>86</v>
      </c>
      <c r="D821" s="4" t="s">
        <v>10</v>
      </c>
      <c r="E821" s="5" t="s">
        <v>262</v>
      </c>
    </row>
    <row r="822" spans="2:5" x14ac:dyDescent="0.25">
      <c r="B822" s="2">
        <v>8624818</v>
      </c>
      <c r="C822" s="4" t="s">
        <v>58</v>
      </c>
      <c r="D822" s="4" t="s">
        <v>11</v>
      </c>
      <c r="E822" s="5" t="s">
        <v>338</v>
      </c>
    </row>
    <row r="823" spans="2:5" x14ac:dyDescent="0.25">
      <c r="B823" s="2">
        <v>3814434</v>
      </c>
      <c r="C823" s="4" t="s">
        <v>31</v>
      </c>
      <c r="D823" s="4" t="s">
        <v>9</v>
      </c>
      <c r="E823" s="5" t="s">
        <v>271</v>
      </c>
    </row>
    <row r="824" spans="2:5" x14ac:dyDescent="0.25">
      <c r="B824" s="2">
        <v>9510906</v>
      </c>
      <c r="C824" s="4" t="s">
        <v>96</v>
      </c>
      <c r="D824" s="4" t="s">
        <v>4</v>
      </c>
      <c r="E824" s="5" t="s">
        <v>243</v>
      </c>
    </row>
    <row r="825" spans="2:5" x14ac:dyDescent="0.25">
      <c r="B825" s="2">
        <v>6314280</v>
      </c>
      <c r="C825" s="4" t="s">
        <v>79</v>
      </c>
      <c r="D825" s="4" t="s">
        <v>9</v>
      </c>
      <c r="E825" s="5" t="s">
        <v>268</v>
      </c>
    </row>
    <row r="826" spans="2:5" x14ac:dyDescent="0.25">
      <c r="B826" s="2">
        <v>9782614</v>
      </c>
      <c r="C826" s="4" t="s">
        <v>5</v>
      </c>
      <c r="D826" s="4" t="s">
        <v>5</v>
      </c>
      <c r="E826" s="5" t="s">
        <v>259</v>
      </c>
    </row>
    <row r="827" spans="2:5" x14ac:dyDescent="0.25">
      <c r="B827" s="2">
        <v>4897584</v>
      </c>
      <c r="C827" s="4" t="s">
        <v>48</v>
      </c>
      <c r="D827" s="4" t="s">
        <v>10</v>
      </c>
      <c r="E827" s="5" t="s">
        <v>269</v>
      </c>
    </row>
    <row r="828" spans="2:5" x14ac:dyDescent="0.25">
      <c r="B828" s="2">
        <v>6703098</v>
      </c>
      <c r="C828" s="4" t="s">
        <v>37</v>
      </c>
      <c r="D828" s="4" t="s">
        <v>4</v>
      </c>
      <c r="E828" s="5" t="s">
        <v>255</v>
      </c>
    </row>
    <row r="829" spans="2:5" x14ac:dyDescent="0.25">
      <c r="B829" s="2">
        <v>2450377</v>
      </c>
      <c r="C829" s="4" t="s">
        <v>18</v>
      </c>
      <c r="D829" s="4" t="s">
        <v>7</v>
      </c>
      <c r="E829" s="5" t="s">
        <v>250</v>
      </c>
    </row>
    <row r="830" spans="2:5" x14ac:dyDescent="0.25">
      <c r="B830" s="2">
        <v>9329596</v>
      </c>
      <c r="C830" s="4" t="s">
        <v>114</v>
      </c>
      <c r="D830" s="4" t="s">
        <v>6</v>
      </c>
      <c r="E830" s="5" t="s">
        <v>285</v>
      </c>
    </row>
    <row r="831" spans="2:5" x14ac:dyDescent="0.25">
      <c r="B831" s="2">
        <v>8975226</v>
      </c>
      <c r="C831" s="4" t="s">
        <v>5</v>
      </c>
      <c r="D831" s="4" t="s">
        <v>5</v>
      </c>
      <c r="E831" s="5" t="s">
        <v>257</v>
      </c>
    </row>
    <row r="832" spans="2:5" x14ac:dyDescent="0.25">
      <c r="B832" s="2">
        <v>7026077</v>
      </c>
      <c r="C832" s="4" t="s">
        <v>42</v>
      </c>
      <c r="D832" s="4" t="s">
        <v>6</v>
      </c>
      <c r="E832" s="5" t="s">
        <v>285</v>
      </c>
    </row>
    <row r="833" spans="2:5" x14ac:dyDescent="0.25">
      <c r="B833" s="2">
        <v>6363373</v>
      </c>
      <c r="C833" s="4" t="s">
        <v>92</v>
      </c>
      <c r="D833" s="4" t="s">
        <v>8</v>
      </c>
      <c r="E833" s="5" t="s">
        <v>329</v>
      </c>
    </row>
    <row r="834" spans="2:5" x14ac:dyDescent="0.25">
      <c r="B834" s="2">
        <v>3744935</v>
      </c>
      <c r="C834" s="4" t="s">
        <v>212</v>
      </c>
      <c r="D834" s="4" t="s">
        <v>7</v>
      </c>
      <c r="E834" s="5" t="s">
        <v>246</v>
      </c>
    </row>
    <row r="835" spans="2:5" x14ac:dyDescent="0.25">
      <c r="B835" s="2">
        <v>2366169</v>
      </c>
      <c r="C835" s="4" t="s">
        <v>73</v>
      </c>
      <c r="D835" s="4" t="s">
        <v>9</v>
      </c>
      <c r="E835" s="5" t="s">
        <v>268</v>
      </c>
    </row>
    <row r="836" spans="2:5" x14ac:dyDescent="0.25">
      <c r="B836" s="2">
        <v>3812392</v>
      </c>
      <c r="C836" s="4" t="s">
        <v>39</v>
      </c>
      <c r="D836" s="4" t="s">
        <v>10</v>
      </c>
      <c r="E836" s="5" t="s">
        <v>334</v>
      </c>
    </row>
    <row r="837" spans="2:5" x14ac:dyDescent="0.25">
      <c r="B837" s="2">
        <v>7388438</v>
      </c>
      <c r="C837" s="4" t="s">
        <v>60</v>
      </c>
      <c r="D837" s="4" t="s">
        <v>4</v>
      </c>
      <c r="E837" s="5" t="s">
        <v>258</v>
      </c>
    </row>
    <row r="838" spans="2:5" x14ac:dyDescent="0.25">
      <c r="B838" s="2">
        <v>9865270</v>
      </c>
      <c r="C838" s="4" t="s">
        <v>87</v>
      </c>
      <c r="D838" s="4" t="s">
        <v>9</v>
      </c>
      <c r="E838" s="5" t="s">
        <v>252</v>
      </c>
    </row>
    <row r="839" spans="2:5" x14ac:dyDescent="0.25">
      <c r="B839" s="2">
        <v>7487390</v>
      </c>
      <c r="C839" s="4" t="s">
        <v>5</v>
      </c>
      <c r="D839" s="4" t="s">
        <v>5</v>
      </c>
      <c r="E839" s="5" t="s">
        <v>277</v>
      </c>
    </row>
    <row r="840" spans="2:5" x14ac:dyDescent="0.25">
      <c r="B840" s="2">
        <v>9270320</v>
      </c>
      <c r="C840" s="4" t="s">
        <v>5</v>
      </c>
      <c r="D840" s="4" t="s">
        <v>5</v>
      </c>
      <c r="E840" s="5" t="s">
        <v>244</v>
      </c>
    </row>
    <row r="841" spans="2:5" x14ac:dyDescent="0.25">
      <c r="B841" s="2">
        <v>3726665</v>
      </c>
      <c r="C841" s="4" t="s">
        <v>170</v>
      </c>
      <c r="D841" s="4" t="s">
        <v>6</v>
      </c>
      <c r="E841" s="5" t="s">
        <v>340</v>
      </c>
    </row>
    <row r="842" spans="2:5" x14ac:dyDescent="0.25">
      <c r="B842" s="2">
        <v>5781660</v>
      </c>
      <c r="C842" s="4" t="s">
        <v>120</v>
      </c>
      <c r="D842" s="4" t="s">
        <v>4</v>
      </c>
      <c r="E842" s="5" t="s">
        <v>243</v>
      </c>
    </row>
    <row r="843" spans="2:5" x14ac:dyDescent="0.25">
      <c r="B843" s="2">
        <v>8454426</v>
      </c>
      <c r="C843" s="4" t="s">
        <v>160</v>
      </c>
      <c r="D843" s="4" t="s">
        <v>4</v>
      </c>
      <c r="E843" s="5" t="s">
        <v>317</v>
      </c>
    </row>
    <row r="844" spans="2:5" ht="15.75" thickBot="1" x14ac:dyDescent="0.3">
      <c r="B844" s="6">
        <v>9435331</v>
      </c>
      <c r="C844" s="8" t="s">
        <v>30</v>
      </c>
      <c r="D844" s="8" t="s">
        <v>10</v>
      </c>
      <c r="E844" s="9" t="s">
        <v>315</v>
      </c>
    </row>
  </sheetData>
  <sortState ref="A3:E841">
    <sortCondition ref="A3:A841"/>
  </sortState>
  <mergeCells count="1">
    <mergeCell ref="B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1"/>
  <sheetViews>
    <sheetView workbookViewId="0"/>
  </sheetViews>
  <sheetFormatPr defaultRowHeight="15" x14ac:dyDescent="0.25"/>
  <cols>
    <col min="2" max="2" width="13" customWidth="1"/>
    <col min="4" max="4" width="19.42578125" bestFit="1" customWidth="1"/>
    <col min="5" max="5" width="18.140625" bestFit="1" customWidth="1"/>
    <col min="6" max="6" width="16.5703125" bestFit="1" customWidth="1"/>
  </cols>
  <sheetData>
    <row r="1" spans="2:6" ht="15.75" thickBot="1" x14ac:dyDescent="0.3"/>
    <row r="2" spans="2:6" ht="33.75" customHeight="1" x14ac:dyDescent="0.25">
      <c r="B2" s="10" t="s">
        <v>0</v>
      </c>
      <c r="C2" s="13" t="s">
        <v>341</v>
      </c>
      <c r="D2" s="11" t="s">
        <v>1</v>
      </c>
      <c r="E2" s="11" t="s">
        <v>2</v>
      </c>
      <c r="F2" s="12" t="s">
        <v>3</v>
      </c>
    </row>
    <row r="3" spans="2:6" x14ac:dyDescent="0.25">
      <c r="B3" s="2">
        <v>7331368</v>
      </c>
      <c r="C3" s="3">
        <v>291410</v>
      </c>
      <c r="D3" s="4" t="s">
        <v>4</v>
      </c>
      <c r="E3" s="4" t="s">
        <v>12</v>
      </c>
      <c r="F3" s="5" t="str">
        <f>+VLOOKUP(B3,'1. Forrás(1)'!B6:E844,4,0)</f>
        <v>Bogdán Rózsa</v>
      </c>
    </row>
    <row r="4" spans="2:6" x14ac:dyDescent="0.25">
      <c r="B4" s="2">
        <v>6447362</v>
      </c>
      <c r="C4" s="3">
        <v>319630</v>
      </c>
      <c r="D4" s="4" t="s">
        <v>4</v>
      </c>
      <c r="E4" s="4" t="s">
        <v>13</v>
      </c>
      <c r="F4" s="5" t="str">
        <f>+VLOOKUP(B4,'1. Forrás(1)'!B7:E845,4,0)</f>
        <v>Bogdán Rózsa</v>
      </c>
    </row>
    <row r="5" spans="2:6" x14ac:dyDescent="0.25">
      <c r="B5" s="2">
        <v>4773907</v>
      </c>
      <c r="C5" s="3">
        <v>1069440</v>
      </c>
      <c r="D5" s="4" t="s">
        <v>5</v>
      </c>
      <c r="E5" s="4" t="s">
        <v>5</v>
      </c>
      <c r="F5" s="5" t="str">
        <f>+VLOOKUP(B5,'1. Forrás(1)'!B8:E846,4,0)</f>
        <v>Vass Beáta</v>
      </c>
    </row>
    <row r="6" spans="2:6" x14ac:dyDescent="0.25">
      <c r="B6" s="2">
        <v>5744274</v>
      </c>
      <c r="C6" s="3">
        <v>170360</v>
      </c>
      <c r="D6" s="4" t="s">
        <v>6</v>
      </c>
      <c r="E6" s="4" t="s">
        <v>14</v>
      </c>
      <c r="F6" s="5" t="str">
        <f>+VLOOKUP(B6,'1. Forrás(1)'!B9:E847,4,0)</f>
        <v>Szűcs Tamás</v>
      </c>
    </row>
    <row r="7" spans="2:6" x14ac:dyDescent="0.25">
      <c r="B7" s="2">
        <v>8952184</v>
      </c>
      <c r="C7" s="3">
        <v>542500</v>
      </c>
      <c r="D7" s="4" t="s">
        <v>7</v>
      </c>
      <c r="E7" s="4" t="s">
        <v>15</v>
      </c>
      <c r="F7" s="5" t="str">
        <f>+VLOOKUP(B7,'1. Forrás(1)'!B10:E848,4,0)</f>
        <v>Barna Gergely</v>
      </c>
    </row>
    <row r="8" spans="2:6" x14ac:dyDescent="0.25">
      <c r="B8" s="2">
        <v>4457986</v>
      </c>
      <c r="C8" s="3">
        <v>543190</v>
      </c>
      <c r="D8" s="4" t="s">
        <v>5</v>
      </c>
      <c r="E8" s="4" t="s">
        <v>5</v>
      </c>
      <c r="F8" s="5" t="str">
        <f>+VLOOKUP(B8,'1. Forrás(1)'!B11:E849,4,0)</f>
        <v>Dobos Richárd</v>
      </c>
    </row>
    <row r="9" spans="2:6" x14ac:dyDescent="0.25">
      <c r="B9" s="2">
        <v>1665463</v>
      </c>
      <c r="C9" s="3">
        <v>1354190</v>
      </c>
      <c r="D9" s="4" t="s">
        <v>4</v>
      </c>
      <c r="E9" s="4" t="s">
        <v>16</v>
      </c>
      <c r="F9" s="5" t="str">
        <f>+VLOOKUP(B9,'1. Forrás(1)'!B12:E850,4,0)</f>
        <v>Kis Gergely</v>
      </c>
    </row>
    <row r="10" spans="2:6" x14ac:dyDescent="0.25">
      <c r="B10" s="2">
        <v>6299253</v>
      </c>
      <c r="C10" s="3">
        <v>479690</v>
      </c>
      <c r="D10" s="4" t="s">
        <v>8</v>
      </c>
      <c r="E10" s="4" t="s">
        <v>17</v>
      </c>
      <c r="F10" s="5" t="str">
        <f>+VLOOKUP(B10,'1. Forrás(1)'!B13:E851,4,0)</f>
        <v>Bálint Barna</v>
      </c>
    </row>
    <row r="11" spans="2:6" x14ac:dyDescent="0.25">
      <c r="B11" s="2">
        <v>2450377</v>
      </c>
      <c r="C11" s="3">
        <v>690510</v>
      </c>
      <c r="D11" s="4" t="s">
        <v>7</v>
      </c>
      <c r="E11" s="4" t="s">
        <v>18</v>
      </c>
      <c r="F11" s="5" t="str">
        <f>+VLOOKUP(B11,'1. Forrás(1)'!B14:E852,4,0)</f>
        <v>Sándor Roland</v>
      </c>
    </row>
    <row r="12" spans="2:6" x14ac:dyDescent="0.25">
      <c r="B12" s="2">
        <v>5081588</v>
      </c>
      <c r="C12" s="3">
        <v>1448350</v>
      </c>
      <c r="D12" s="4" t="s">
        <v>5</v>
      </c>
      <c r="E12" s="4" t="s">
        <v>5</v>
      </c>
      <c r="F12" s="5" t="str">
        <f>+VLOOKUP(B12,'1. Forrás(1)'!B15:E853,4,0)</f>
        <v>Lukács Henrik</v>
      </c>
    </row>
    <row r="13" spans="2:6" x14ac:dyDescent="0.25">
      <c r="B13" s="2">
        <v>6513659</v>
      </c>
      <c r="C13" s="3">
        <v>1493850</v>
      </c>
      <c r="D13" s="4" t="s">
        <v>9</v>
      </c>
      <c r="E13" s="4" t="s">
        <v>19</v>
      </c>
      <c r="F13" s="5" t="str">
        <f>+VLOOKUP(B13,'1. Forrás(1)'!B16:E854,4,0)</f>
        <v>Mezei Ervin</v>
      </c>
    </row>
    <row r="14" spans="2:6" x14ac:dyDescent="0.25">
      <c r="B14" s="2">
        <v>7176928</v>
      </c>
      <c r="C14" s="3">
        <v>1071270</v>
      </c>
      <c r="D14" s="4" t="s">
        <v>4</v>
      </c>
      <c r="E14" s="4" t="s">
        <v>20</v>
      </c>
      <c r="F14" s="5" t="str">
        <f>+VLOOKUP(B14,'1. Forrás(1)'!B17:E855,4,0)</f>
        <v>Máté Erika</v>
      </c>
    </row>
    <row r="15" spans="2:6" x14ac:dyDescent="0.25">
      <c r="B15" s="2">
        <v>8402292</v>
      </c>
      <c r="C15" s="3">
        <v>1078710</v>
      </c>
      <c r="D15" s="4" t="s">
        <v>10</v>
      </c>
      <c r="E15" s="4" t="s">
        <v>21</v>
      </c>
      <c r="F15" s="5" t="str">
        <f>+VLOOKUP(B15,'1. Forrás(1)'!B18:E856,4,0)</f>
        <v>Márton Katalin</v>
      </c>
    </row>
    <row r="16" spans="2:6" x14ac:dyDescent="0.25">
      <c r="B16" s="2">
        <v>2092990</v>
      </c>
      <c r="C16" s="3">
        <v>355660</v>
      </c>
      <c r="D16" s="4" t="s">
        <v>4</v>
      </c>
      <c r="E16" s="4" t="s">
        <v>22</v>
      </c>
      <c r="F16" s="5" t="str">
        <f>+VLOOKUP(B16,'1. Forrás(1)'!B19:E857,4,0)</f>
        <v>Hajdu Edina</v>
      </c>
    </row>
    <row r="17" spans="2:6" x14ac:dyDescent="0.25">
      <c r="B17" s="2">
        <v>7346623</v>
      </c>
      <c r="C17" s="3">
        <v>336390</v>
      </c>
      <c r="D17" s="4" t="s">
        <v>7</v>
      </c>
      <c r="E17" s="4" t="s">
        <v>23</v>
      </c>
      <c r="F17" s="5" t="str">
        <f>+VLOOKUP(B17,'1. Forrás(1)'!B20:E858,4,0)</f>
        <v>Sándor Roland</v>
      </c>
    </row>
    <row r="18" spans="2:6" x14ac:dyDescent="0.25">
      <c r="B18" s="2">
        <v>9058044</v>
      </c>
      <c r="C18" s="3">
        <v>591370</v>
      </c>
      <c r="D18" s="4" t="s">
        <v>8</v>
      </c>
      <c r="E18" s="4" t="s">
        <v>24</v>
      </c>
      <c r="F18" s="5" t="str">
        <f>+VLOOKUP(B18,'1. Forrás(1)'!B21:E859,4,0)</f>
        <v>Farkas Erzsébet</v>
      </c>
    </row>
    <row r="19" spans="2:6" x14ac:dyDescent="0.25">
      <c r="B19" s="2">
        <v>4319785</v>
      </c>
      <c r="C19" s="3">
        <v>161680</v>
      </c>
      <c r="D19" s="4" t="s">
        <v>5</v>
      </c>
      <c r="E19" s="4" t="s">
        <v>5</v>
      </c>
      <c r="F19" s="5" t="str">
        <f>+VLOOKUP(B19,'1. Forrás(1)'!B22:E860,4,0)</f>
        <v>Sándor Kitti</v>
      </c>
    </row>
    <row r="20" spans="2:6" x14ac:dyDescent="0.25">
      <c r="B20" s="2">
        <v>1626472</v>
      </c>
      <c r="C20" s="3">
        <v>1219680</v>
      </c>
      <c r="D20" s="4" t="s">
        <v>4</v>
      </c>
      <c r="E20" s="4" t="s">
        <v>25</v>
      </c>
      <c r="F20" s="5" t="str">
        <f>+VLOOKUP(B20,'1. Forrás(1)'!B23:E861,4,0)</f>
        <v>Pap Virág</v>
      </c>
    </row>
    <row r="21" spans="2:6" x14ac:dyDescent="0.25">
      <c r="B21" s="2">
        <v>4003012</v>
      </c>
      <c r="C21" s="3">
        <v>1206450</v>
      </c>
      <c r="D21" s="4" t="s">
        <v>5</v>
      </c>
      <c r="E21" s="4" t="s">
        <v>5</v>
      </c>
      <c r="F21" s="5" t="str">
        <f>+VLOOKUP(B21,'1. Forrás(1)'!B24:E862,4,0)</f>
        <v>Major Olivér</v>
      </c>
    </row>
    <row r="22" spans="2:6" x14ac:dyDescent="0.25">
      <c r="B22" s="2">
        <v>5648394</v>
      </c>
      <c r="C22" s="3">
        <v>505680</v>
      </c>
      <c r="D22" s="4" t="s">
        <v>9</v>
      </c>
      <c r="E22" s="4" t="s">
        <v>26</v>
      </c>
      <c r="F22" s="5" t="str">
        <f>+VLOOKUP(B22,'1. Forrás(1)'!B25:E863,4,0)</f>
        <v>Gál Rudolf</v>
      </c>
    </row>
    <row r="23" spans="2:6" x14ac:dyDescent="0.25">
      <c r="B23" s="2">
        <v>1330274</v>
      </c>
      <c r="C23" s="3">
        <v>595130</v>
      </c>
      <c r="D23" s="4" t="s">
        <v>5</v>
      </c>
      <c r="E23" s="4" t="s">
        <v>5</v>
      </c>
      <c r="F23" s="5" t="str">
        <f>+VLOOKUP(B23,'1. Forrás(1)'!B26:E864,4,0)</f>
        <v>Török György</v>
      </c>
    </row>
    <row r="24" spans="2:6" x14ac:dyDescent="0.25">
      <c r="B24" s="2">
        <v>9778824</v>
      </c>
      <c r="C24" s="3">
        <v>1310550</v>
      </c>
      <c r="D24" s="4" t="s">
        <v>4</v>
      </c>
      <c r="E24" s="4" t="s">
        <v>12</v>
      </c>
      <c r="F24" s="5" t="str">
        <f>+VLOOKUP(B24,'1. Forrás(1)'!B27:E865,4,0)</f>
        <v>Kis Gergely</v>
      </c>
    </row>
    <row r="25" spans="2:6" x14ac:dyDescent="0.25">
      <c r="B25" s="2">
        <v>4369219</v>
      </c>
      <c r="C25" s="3">
        <v>1231230</v>
      </c>
      <c r="D25" s="4" t="s">
        <v>10</v>
      </c>
      <c r="E25" s="4" t="s">
        <v>27</v>
      </c>
      <c r="F25" s="5" t="str">
        <f>+VLOOKUP(B25,'1. Forrás(1)'!B28:E866,4,0)</f>
        <v>Virág Irma</v>
      </c>
    </row>
    <row r="26" spans="2:6" x14ac:dyDescent="0.25">
      <c r="B26" s="2">
        <v>6363312</v>
      </c>
      <c r="C26" s="3">
        <v>1199460</v>
      </c>
      <c r="D26" s="4" t="s">
        <v>11</v>
      </c>
      <c r="E26" s="4" t="s">
        <v>28</v>
      </c>
      <c r="F26" s="5" t="e">
        <f>+VLOOKUP(B26,'1. Forrás(1)'!B29:E867,4,0)</f>
        <v>#N/A</v>
      </c>
    </row>
    <row r="27" spans="2:6" x14ac:dyDescent="0.25">
      <c r="B27" s="2">
        <v>5887748</v>
      </c>
      <c r="C27" s="3">
        <v>155230</v>
      </c>
      <c r="D27" s="4" t="s">
        <v>4</v>
      </c>
      <c r="E27" s="4" t="s">
        <v>29</v>
      </c>
      <c r="F27" s="5" t="str">
        <f>+VLOOKUP(B27,'1. Forrás(1)'!B30:E868,4,0)</f>
        <v>Máté Erika</v>
      </c>
    </row>
    <row r="28" spans="2:6" x14ac:dyDescent="0.25">
      <c r="B28" s="2">
        <v>9257008</v>
      </c>
      <c r="C28" s="3">
        <v>351950</v>
      </c>
      <c r="D28" s="4" t="s">
        <v>10</v>
      </c>
      <c r="E28" s="4" t="s">
        <v>30</v>
      </c>
      <c r="F28" s="5" t="str">
        <f>+VLOOKUP(B28,'1. Forrás(1)'!B31:E869,4,0)</f>
        <v>Virág Irma</v>
      </c>
    </row>
    <row r="29" spans="2:6" x14ac:dyDescent="0.25">
      <c r="B29" s="2">
        <v>4642095</v>
      </c>
      <c r="C29" s="3">
        <v>558820</v>
      </c>
      <c r="D29" s="4" t="s">
        <v>5</v>
      </c>
      <c r="E29" s="4" t="s">
        <v>5</v>
      </c>
      <c r="F29" s="5" t="str">
        <f>+VLOOKUP(B29,'1. Forrás(1)'!B32:E870,4,0)</f>
        <v>Sándor Kitti</v>
      </c>
    </row>
    <row r="30" spans="2:6" x14ac:dyDescent="0.25">
      <c r="B30" s="2">
        <v>1925585</v>
      </c>
      <c r="C30" s="3">
        <v>1435970</v>
      </c>
      <c r="D30" s="4" t="s">
        <v>5</v>
      </c>
      <c r="E30" s="4" t="s">
        <v>5</v>
      </c>
      <c r="F30" s="5" t="str">
        <f>+VLOOKUP(B30,'1. Forrás(1)'!B33:E871,4,0)</f>
        <v>Fazekas Judit</v>
      </c>
    </row>
    <row r="31" spans="2:6" x14ac:dyDescent="0.25">
      <c r="B31" s="2">
        <v>1081339</v>
      </c>
      <c r="C31" s="3">
        <v>1455630</v>
      </c>
      <c r="D31" s="4" t="s">
        <v>9</v>
      </c>
      <c r="E31" s="4" t="s">
        <v>31</v>
      </c>
      <c r="F31" s="5" t="str">
        <f>+VLOOKUP(B31,'1. Forrás(1)'!B34:E872,4,0)</f>
        <v>Gál Rudolf</v>
      </c>
    </row>
    <row r="32" spans="2:6" x14ac:dyDescent="0.25">
      <c r="B32" s="2">
        <v>6000524</v>
      </c>
      <c r="C32" s="3">
        <v>468230</v>
      </c>
      <c r="D32" s="4" t="s">
        <v>5</v>
      </c>
      <c r="E32" s="4" t="s">
        <v>5</v>
      </c>
      <c r="F32" s="5" t="str">
        <f>+VLOOKUP(B32,'1. Forrás(1)'!B35:E873,4,0)</f>
        <v>Török György</v>
      </c>
    </row>
    <row r="33" spans="2:6" x14ac:dyDescent="0.25">
      <c r="B33" s="2">
        <v>3090354</v>
      </c>
      <c r="C33" s="3">
        <v>1081240</v>
      </c>
      <c r="D33" s="4" t="s">
        <v>4</v>
      </c>
      <c r="E33" s="4" t="s">
        <v>32</v>
      </c>
      <c r="F33" s="5" t="str">
        <f>+VLOOKUP(B33,'1. Forrás(1)'!B36:E874,4,0)</f>
        <v>László Jolán</v>
      </c>
    </row>
    <row r="34" spans="2:6" x14ac:dyDescent="0.25">
      <c r="B34" s="2">
        <v>5407315</v>
      </c>
      <c r="C34" s="3">
        <v>1202560</v>
      </c>
      <c r="D34" s="4" t="s">
        <v>5</v>
      </c>
      <c r="E34" s="4" t="s">
        <v>5</v>
      </c>
      <c r="F34" s="5" t="str">
        <f>+VLOOKUP(B34,'1. Forrás(1)'!B37:E875,4,0)</f>
        <v>Szücs Elek</v>
      </c>
    </row>
    <row r="35" spans="2:6" x14ac:dyDescent="0.25">
      <c r="B35" s="2">
        <v>6159052</v>
      </c>
      <c r="C35" s="3">
        <v>771490</v>
      </c>
      <c r="D35" s="4" t="s">
        <v>10</v>
      </c>
      <c r="E35" s="4" t="s">
        <v>33</v>
      </c>
      <c r="F35" s="5" t="str">
        <f>+VLOOKUP(B35,'1. Forrás(1)'!B38:E876,4,0)</f>
        <v>Juhász Adrienn</v>
      </c>
    </row>
    <row r="36" spans="2:6" x14ac:dyDescent="0.25">
      <c r="B36" s="2">
        <v>7857688</v>
      </c>
      <c r="C36" s="3">
        <v>1287200</v>
      </c>
      <c r="D36" s="4" t="s">
        <v>9</v>
      </c>
      <c r="E36" s="4" t="s">
        <v>34</v>
      </c>
      <c r="F36" s="5" t="str">
        <f>+VLOOKUP(B36,'1. Forrás(1)'!B39:E877,4,0)</f>
        <v>Mezei Ervin</v>
      </c>
    </row>
    <row r="37" spans="2:6" x14ac:dyDescent="0.25">
      <c r="B37" s="2">
        <v>4454509</v>
      </c>
      <c r="C37" s="3">
        <v>1402150</v>
      </c>
      <c r="D37" s="4" t="s">
        <v>9</v>
      </c>
      <c r="E37" s="4" t="s">
        <v>35</v>
      </c>
      <c r="F37" s="5" t="str">
        <f>+VLOOKUP(B37,'1. Forrás(1)'!B40:E878,4,0)</f>
        <v>Veres Nóra</v>
      </c>
    </row>
    <row r="38" spans="2:6" x14ac:dyDescent="0.25">
      <c r="B38" s="2">
        <v>8757488</v>
      </c>
      <c r="C38" s="3">
        <v>343270</v>
      </c>
      <c r="D38" s="4" t="s">
        <v>10</v>
      </c>
      <c r="E38" s="4" t="s">
        <v>36</v>
      </c>
      <c r="F38" s="5" t="str">
        <f>+VLOOKUP(B38,'1. Forrás(1)'!B41:E879,4,0)</f>
        <v>Virág Irma</v>
      </c>
    </row>
    <row r="39" spans="2:6" x14ac:dyDescent="0.25">
      <c r="B39" s="2">
        <v>6703098</v>
      </c>
      <c r="C39" s="3">
        <v>52550</v>
      </c>
      <c r="D39" s="4" t="s">
        <v>4</v>
      </c>
      <c r="E39" s="4" t="s">
        <v>37</v>
      </c>
      <c r="F39" s="5" t="str">
        <f>+VLOOKUP(B39,'1. Forrás(1)'!B42:E880,4,0)</f>
        <v>Hajdu Edina</v>
      </c>
    </row>
    <row r="40" spans="2:6" x14ac:dyDescent="0.25">
      <c r="B40" s="2">
        <v>4473792</v>
      </c>
      <c r="C40" s="3">
        <v>691360</v>
      </c>
      <c r="D40" s="4" t="s">
        <v>8</v>
      </c>
      <c r="E40" s="4" t="s">
        <v>38</v>
      </c>
      <c r="F40" s="5" t="str">
        <f>+VLOOKUP(B40,'1. Forrás(1)'!B43:E881,4,0)</f>
        <v>Bálint Barna</v>
      </c>
    </row>
    <row r="41" spans="2:6" x14ac:dyDescent="0.25">
      <c r="B41" s="2">
        <v>3672000</v>
      </c>
      <c r="C41" s="3">
        <v>921800</v>
      </c>
      <c r="D41" s="4" t="s">
        <v>10</v>
      </c>
      <c r="E41" s="4" t="s">
        <v>39</v>
      </c>
      <c r="F41" s="5" t="str">
        <f>+VLOOKUP(B41,'1. Forrás(1)'!B44:E882,4,0)</f>
        <v>Tóth Kálmán</v>
      </c>
    </row>
    <row r="42" spans="2:6" x14ac:dyDescent="0.25">
      <c r="B42" s="2">
        <v>1069944</v>
      </c>
      <c r="C42" s="3">
        <v>1326430</v>
      </c>
      <c r="D42" s="4" t="s">
        <v>8</v>
      </c>
      <c r="E42" s="4" t="s">
        <v>38</v>
      </c>
      <c r="F42" s="5" t="str">
        <f>+VLOOKUP(B42,'1. Forrás(1)'!B45:E883,4,0)</f>
        <v>Farkas Erzsébet</v>
      </c>
    </row>
    <row r="43" spans="2:6" x14ac:dyDescent="0.25">
      <c r="B43" s="2">
        <v>2974078</v>
      </c>
      <c r="C43" s="3">
        <v>123090</v>
      </c>
      <c r="D43" s="4" t="s">
        <v>4</v>
      </c>
      <c r="E43" s="4" t="s">
        <v>37</v>
      </c>
      <c r="F43" s="5" t="str">
        <f>+VLOOKUP(B43,'1. Forrás(1)'!B46:E884,4,0)</f>
        <v>Kovács Borbála</v>
      </c>
    </row>
    <row r="44" spans="2:6" x14ac:dyDescent="0.25">
      <c r="B44" s="2">
        <v>7896845</v>
      </c>
      <c r="C44" s="3">
        <v>646170</v>
      </c>
      <c r="D44" s="4" t="s">
        <v>9</v>
      </c>
      <c r="E44" s="4" t="s">
        <v>31</v>
      </c>
      <c r="F44" s="5" t="str">
        <f>+VLOOKUP(B44,'1. Forrás(1)'!B47:E885,4,0)</f>
        <v>Gál Ildikó</v>
      </c>
    </row>
    <row r="45" spans="2:6" x14ac:dyDescent="0.25">
      <c r="B45" s="2">
        <v>8378427</v>
      </c>
      <c r="C45" s="3">
        <v>1292480</v>
      </c>
      <c r="D45" s="4" t="s">
        <v>7</v>
      </c>
      <c r="E45" s="4" t="s">
        <v>40</v>
      </c>
      <c r="F45" s="5" t="str">
        <f>+VLOOKUP(B45,'1. Forrás(1)'!B48:E886,4,0)</f>
        <v>Somogyi Katalin</v>
      </c>
    </row>
    <row r="46" spans="2:6" x14ac:dyDescent="0.25">
      <c r="B46" s="2">
        <v>3892211</v>
      </c>
      <c r="C46" s="3">
        <v>1249200</v>
      </c>
      <c r="D46" s="4" t="s">
        <v>5</v>
      </c>
      <c r="E46" s="4" t="s">
        <v>5</v>
      </c>
      <c r="F46" s="5" t="str">
        <f>+VLOOKUP(B46,'1. Forrás(1)'!B49:E887,4,0)</f>
        <v>Katona Kitti</v>
      </c>
    </row>
    <row r="47" spans="2:6" x14ac:dyDescent="0.25">
      <c r="B47" s="2">
        <v>7133391</v>
      </c>
      <c r="C47" s="3">
        <v>1376860</v>
      </c>
      <c r="D47" s="4" t="s">
        <v>5</v>
      </c>
      <c r="E47" s="4" t="s">
        <v>5</v>
      </c>
      <c r="F47" s="5" t="str">
        <f>+VLOOKUP(B47,'1. Forrás(1)'!B50:E888,4,0)</f>
        <v>Mezei Rozália</v>
      </c>
    </row>
    <row r="48" spans="2:6" x14ac:dyDescent="0.25">
      <c r="B48" s="2">
        <v>2411391</v>
      </c>
      <c r="C48" s="3">
        <v>977500</v>
      </c>
      <c r="D48" s="4" t="s">
        <v>5</v>
      </c>
      <c r="E48" s="4" t="s">
        <v>5</v>
      </c>
      <c r="F48" s="5" t="e">
        <f>+VLOOKUP(B48,'1. Forrás(1)'!B51:E889,4,0)</f>
        <v>#N/A</v>
      </c>
    </row>
    <row r="49" spans="2:6" x14ac:dyDescent="0.25">
      <c r="B49" s="2">
        <v>2818945</v>
      </c>
      <c r="C49" s="3">
        <v>200170</v>
      </c>
      <c r="D49" s="4" t="s">
        <v>4</v>
      </c>
      <c r="E49" s="4" t="s">
        <v>41</v>
      </c>
      <c r="F49" s="5" t="str">
        <f>+VLOOKUP(B49,'1. Forrás(1)'!B52:E890,4,0)</f>
        <v>Kovács Borbála</v>
      </c>
    </row>
    <row r="50" spans="2:6" x14ac:dyDescent="0.25">
      <c r="B50" s="2">
        <v>4730884</v>
      </c>
      <c r="C50" s="3">
        <v>674030</v>
      </c>
      <c r="D50" s="4" t="s">
        <v>6</v>
      </c>
      <c r="E50" s="4" t="s">
        <v>42</v>
      </c>
      <c r="F50" s="5" t="e">
        <f>+VLOOKUP(B50,'1. Forrás(1)'!B53:E891,4,0)</f>
        <v>#N/A</v>
      </c>
    </row>
    <row r="51" spans="2:6" x14ac:dyDescent="0.25">
      <c r="B51" s="2">
        <v>4308564</v>
      </c>
      <c r="C51" s="3">
        <v>385790</v>
      </c>
      <c r="D51" s="4" t="s">
        <v>4</v>
      </c>
      <c r="E51" s="4" t="s">
        <v>43</v>
      </c>
      <c r="F51" s="5" t="str">
        <f>+VLOOKUP(B51,'1. Forrás(1)'!B54:E892,4,0)</f>
        <v>Máté Erika</v>
      </c>
    </row>
    <row r="52" spans="2:6" x14ac:dyDescent="0.25">
      <c r="B52" s="2">
        <v>2994179</v>
      </c>
      <c r="C52" s="3">
        <v>1082850</v>
      </c>
      <c r="D52" s="4" t="s">
        <v>5</v>
      </c>
      <c r="E52" s="4" t="s">
        <v>5</v>
      </c>
      <c r="F52" s="5" t="str">
        <f>+VLOOKUP(B52,'1. Forrás(1)'!B55:E893,4,0)</f>
        <v>Barta Barbara</v>
      </c>
    </row>
    <row r="53" spans="2:6" x14ac:dyDescent="0.25">
      <c r="B53" s="2">
        <v>1039424</v>
      </c>
      <c r="C53" s="3">
        <v>110870</v>
      </c>
      <c r="D53" s="4" t="s">
        <v>5</v>
      </c>
      <c r="E53" s="4" t="s">
        <v>5</v>
      </c>
      <c r="F53" s="5" t="str">
        <f>+VLOOKUP(B53,'1. Forrás(1)'!B56:E894,4,0)</f>
        <v>Szücs Elek</v>
      </c>
    </row>
    <row r="54" spans="2:6" x14ac:dyDescent="0.25">
      <c r="B54" s="2">
        <v>2688933</v>
      </c>
      <c r="C54" s="3">
        <v>1472580</v>
      </c>
      <c r="D54" s="4" t="s">
        <v>5</v>
      </c>
      <c r="E54" s="4" t="s">
        <v>5</v>
      </c>
      <c r="F54" s="5" t="str">
        <f>+VLOOKUP(B54,'1. Forrás(1)'!B57:E895,4,0)</f>
        <v>Fazekas Judit</v>
      </c>
    </row>
    <row r="55" spans="2:6" x14ac:dyDescent="0.25">
      <c r="B55" s="2">
        <v>9866483</v>
      </c>
      <c r="C55" s="3">
        <v>1361270</v>
      </c>
      <c r="D55" s="4" t="s">
        <v>9</v>
      </c>
      <c r="E55" s="4" t="s">
        <v>44</v>
      </c>
      <c r="F55" s="5" t="str">
        <f>+VLOOKUP(B55,'1. Forrás(1)'!B58:E896,4,0)</f>
        <v>Máté Szilvia</v>
      </c>
    </row>
    <row r="56" spans="2:6" x14ac:dyDescent="0.25">
      <c r="B56" s="2">
        <v>7697588</v>
      </c>
      <c r="C56" s="3">
        <v>620480</v>
      </c>
      <c r="D56" s="4" t="s">
        <v>4</v>
      </c>
      <c r="E56" s="4" t="s">
        <v>45</v>
      </c>
      <c r="F56" s="5" t="str">
        <f>+VLOOKUP(B56,'1. Forrás(1)'!B59:E897,4,0)</f>
        <v>Hajdu Edina</v>
      </c>
    </row>
    <row r="57" spans="2:6" x14ac:dyDescent="0.25">
      <c r="B57" s="2">
        <v>5046763</v>
      </c>
      <c r="C57" s="3">
        <v>1318530</v>
      </c>
      <c r="D57" s="4" t="s">
        <v>4</v>
      </c>
      <c r="E57" s="4" t="s">
        <v>46</v>
      </c>
      <c r="F57" s="5" t="str">
        <f>+VLOOKUP(B57,'1. Forrás(1)'!B60:E898,4,0)</f>
        <v>Hajdu Edina</v>
      </c>
    </row>
    <row r="58" spans="2:6" x14ac:dyDescent="0.25">
      <c r="B58" s="2">
        <v>1474277</v>
      </c>
      <c r="C58" s="3">
        <v>238380</v>
      </c>
      <c r="D58" s="4" t="s">
        <v>5</v>
      </c>
      <c r="E58" s="4" t="s">
        <v>5</v>
      </c>
      <c r="F58" s="5" t="str">
        <f>+VLOOKUP(B58,'1. Forrás(1)'!B61:E899,4,0)</f>
        <v>Barta Barbara</v>
      </c>
    </row>
    <row r="59" spans="2:6" x14ac:dyDescent="0.25">
      <c r="B59" s="2">
        <v>7927024</v>
      </c>
      <c r="C59" s="3">
        <v>981490</v>
      </c>
      <c r="D59" s="4" t="s">
        <v>11</v>
      </c>
      <c r="E59" s="4" t="s">
        <v>47</v>
      </c>
      <c r="F59" s="5" t="str">
        <f>+VLOOKUP(B59,'1. Forrás(1)'!B62:E900,4,0)</f>
        <v>Barna Sarolta</v>
      </c>
    </row>
    <row r="60" spans="2:6" x14ac:dyDescent="0.25">
      <c r="B60" s="2">
        <v>4897584</v>
      </c>
      <c r="C60" s="3">
        <v>433160</v>
      </c>
      <c r="D60" s="4" t="s">
        <v>10</v>
      </c>
      <c r="E60" s="4" t="s">
        <v>48</v>
      </c>
      <c r="F60" s="5" t="str">
        <f>+VLOOKUP(B60,'1. Forrás(1)'!B63:E901,4,0)</f>
        <v>Tóth Kálmán</v>
      </c>
    </row>
    <row r="61" spans="2:6" x14ac:dyDescent="0.25">
      <c r="B61" s="2">
        <v>6184838</v>
      </c>
      <c r="C61" s="3">
        <v>846750</v>
      </c>
      <c r="D61" s="4" t="s">
        <v>6</v>
      </c>
      <c r="E61" s="4" t="s">
        <v>49</v>
      </c>
      <c r="F61" s="5" t="e">
        <f>+VLOOKUP(B61,'1. Forrás(1)'!B64:E902,4,0)</f>
        <v>#N/A</v>
      </c>
    </row>
    <row r="62" spans="2:6" x14ac:dyDescent="0.25">
      <c r="B62" s="2">
        <v>8268813</v>
      </c>
      <c r="C62" s="3">
        <v>359210</v>
      </c>
      <c r="D62" s="4" t="s">
        <v>5</v>
      </c>
      <c r="E62" s="4" t="s">
        <v>5</v>
      </c>
      <c r="F62" s="5" t="str">
        <f>+VLOOKUP(B62,'1. Forrás(1)'!B65:E903,4,0)</f>
        <v>Gáspár Marcell</v>
      </c>
    </row>
    <row r="63" spans="2:6" x14ac:dyDescent="0.25">
      <c r="B63" s="2">
        <v>2510249</v>
      </c>
      <c r="C63" s="3">
        <v>1232610</v>
      </c>
      <c r="D63" s="4" t="s">
        <v>5</v>
      </c>
      <c r="E63" s="4" t="s">
        <v>5</v>
      </c>
      <c r="F63" s="5" t="str">
        <f>+VLOOKUP(B63,'1. Forrás(1)'!B66:E904,4,0)</f>
        <v>Tóth Enikő</v>
      </c>
    </row>
    <row r="64" spans="2:6" x14ac:dyDescent="0.25">
      <c r="B64" s="2">
        <v>3058647</v>
      </c>
      <c r="C64" s="3">
        <v>357490</v>
      </c>
      <c r="D64" s="4" t="s">
        <v>8</v>
      </c>
      <c r="E64" s="4" t="s">
        <v>50</v>
      </c>
      <c r="F64" s="5" t="str">
        <f>+VLOOKUP(B64,'1. Forrás(1)'!B67:E905,4,0)</f>
        <v>Lukács Marcell</v>
      </c>
    </row>
    <row r="65" spans="2:6" x14ac:dyDescent="0.25">
      <c r="B65" s="2">
        <v>5999079</v>
      </c>
      <c r="C65" s="3">
        <v>255440</v>
      </c>
      <c r="D65" s="4" t="s">
        <v>7</v>
      </c>
      <c r="E65" s="4" t="s">
        <v>40</v>
      </c>
      <c r="F65" s="5" t="str">
        <f>+VLOOKUP(B65,'1. Forrás(1)'!B68:E906,4,0)</f>
        <v>Vörös Gábor</v>
      </c>
    </row>
    <row r="66" spans="2:6" x14ac:dyDescent="0.25">
      <c r="B66" s="2">
        <v>2437251</v>
      </c>
      <c r="C66" s="3">
        <v>232760</v>
      </c>
      <c r="D66" s="4" t="s">
        <v>7</v>
      </c>
      <c r="E66" s="4" t="s">
        <v>51</v>
      </c>
      <c r="F66" s="5" t="str">
        <f>+VLOOKUP(B66,'1. Forrás(1)'!B69:E907,4,0)</f>
        <v>Vörös Gábor</v>
      </c>
    </row>
    <row r="67" spans="2:6" x14ac:dyDescent="0.25">
      <c r="B67" s="2">
        <v>6298208</v>
      </c>
      <c r="C67" s="3">
        <v>174310</v>
      </c>
      <c r="D67" s="4" t="s">
        <v>4</v>
      </c>
      <c r="E67" s="4" t="s">
        <v>37</v>
      </c>
      <c r="F67" s="5" t="str">
        <f>+VLOOKUP(B67,'1. Forrás(1)'!B70:E908,4,0)</f>
        <v>Bogdán Rózsa</v>
      </c>
    </row>
    <row r="68" spans="2:6" x14ac:dyDescent="0.25">
      <c r="B68" s="2">
        <v>7021823</v>
      </c>
      <c r="C68" s="3">
        <v>875120</v>
      </c>
      <c r="D68" s="4" t="s">
        <v>6</v>
      </c>
      <c r="E68" s="4" t="s">
        <v>52</v>
      </c>
      <c r="F68" s="5" t="str">
        <f>+VLOOKUP(B68,'1. Forrás(1)'!B71:E909,4,0)</f>
        <v>Papp Zalán</v>
      </c>
    </row>
    <row r="69" spans="2:6" x14ac:dyDescent="0.25">
      <c r="B69" s="2">
        <v>3403910</v>
      </c>
      <c r="C69" s="3">
        <v>705980</v>
      </c>
      <c r="D69" s="4" t="s">
        <v>5</v>
      </c>
      <c r="E69" s="4" t="s">
        <v>5</v>
      </c>
      <c r="F69" s="5" t="str">
        <f>+VLOOKUP(B69,'1. Forrás(1)'!B72:E910,4,0)</f>
        <v>Tóth Enikő</v>
      </c>
    </row>
    <row r="70" spans="2:6" x14ac:dyDescent="0.25">
      <c r="B70" s="2">
        <v>6175532</v>
      </c>
      <c r="C70" s="3">
        <v>323120</v>
      </c>
      <c r="D70" s="4" t="s">
        <v>5</v>
      </c>
      <c r="E70" s="4" t="s">
        <v>5</v>
      </c>
      <c r="F70" s="5" t="e">
        <f>+VLOOKUP(B70,'1. Forrás(1)'!B73:E911,4,0)</f>
        <v>#N/A</v>
      </c>
    </row>
    <row r="71" spans="2:6" x14ac:dyDescent="0.25">
      <c r="B71" s="2">
        <v>1138635</v>
      </c>
      <c r="C71" s="3">
        <v>608040</v>
      </c>
      <c r="D71" s="4" t="s">
        <v>11</v>
      </c>
      <c r="E71" s="4" t="s">
        <v>28</v>
      </c>
      <c r="F71" s="5" t="str">
        <f>+VLOOKUP(B71,'1. Forrás(1)'!B74:E912,4,0)</f>
        <v>Szőke Brigitta</v>
      </c>
    </row>
    <row r="72" spans="2:6" x14ac:dyDescent="0.25">
      <c r="B72" s="2">
        <v>4696971</v>
      </c>
      <c r="C72" s="3">
        <v>30720</v>
      </c>
      <c r="D72" s="4" t="s">
        <v>4</v>
      </c>
      <c r="E72" s="4" t="s">
        <v>53</v>
      </c>
      <c r="F72" s="5" t="str">
        <f>+VLOOKUP(B72,'1. Forrás(1)'!B75:E913,4,0)</f>
        <v>Balogh Árpád</v>
      </c>
    </row>
    <row r="73" spans="2:6" x14ac:dyDescent="0.25">
      <c r="B73" s="2">
        <v>7145206</v>
      </c>
      <c r="C73" s="3">
        <v>1044530</v>
      </c>
      <c r="D73" s="4" t="s">
        <v>7</v>
      </c>
      <c r="E73" s="4" t="s">
        <v>54</v>
      </c>
      <c r="F73" s="5" t="str">
        <f>+VLOOKUP(B73,'1. Forrás(1)'!B76:E914,4,0)</f>
        <v>Bogdán Zsolt</v>
      </c>
    </row>
    <row r="74" spans="2:6" x14ac:dyDescent="0.25">
      <c r="B74" s="2">
        <v>9572068</v>
      </c>
      <c r="C74" s="3">
        <v>484080</v>
      </c>
      <c r="D74" s="4" t="s">
        <v>10</v>
      </c>
      <c r="E74" s="4" t="s">
        <v>39</v>
      </c>
      <c r="F74" s="5" t="str">
        <f>+VLOOKUP(B74,'1. Forrás(1)'!B77:E915,4,0)</f>
        <v>Márton Katalin</v>
      </c>
    </row>
    <row r="75" spans="2:6" x14ac:dyDescent="0.25">
      <c r="B75" s="2">
        <v>8067380</v>
      </c>
      <c r="C75" s="3">
        <v>770410</v>
      </c>
      <c r="D75" s="4" t="s">
        <v>7</v>
      </c>
      <c r="E75" s="4" t="s">
        <v>55</v>
      </c>
      <c r="F75" s="5" t="str">
        <f>+VLOOKUP(B75,'1. Forrás(1)'!B78:E916,4,0)</f>
        <v>Bíró Gergő</v>
      </c>
    </row>
    <row r="76" spans="2:6" x14ac:dyDescent="0.25">
      <c r="B76" s="2">
        <v>7018251</v>
      </c>
      <c r="C76" s="3">
        <v>619500</v>
      </c>
      <c r="D76" s="4" t="s">
        <v>4</v>
      </c>
      <c r="E76" s="4" t="s">
        <v>43</v>
      </c>
      <c r="F76" s="5" t="str">
        <f>+VLOOKUP(B76,'1. Forrás(1)'!B79:E917,4,0)</f>
        <v>Bogdán Rózsa</v>
      </c>
    </row>
    <row r="77" spans="2:6" x14ac:dyDescent="0.25">
      <c r="B77" s="2">
        <v>5635610</v>
      </c>
      <c r="C77" s="3">
        <v>1203340</v>
      </c>
      <c r="D77" s="4" t="s">
        <v>8</v>
      </c>
      <c r="E77" s="4" t="s">
        <v>24</v>
      </c>
      <c r="F77" s="5" t="str">
        <f>+VLOOKUP(B77,'1. Forrás(1)'!B80:E918,4,0)</f>
        <v>Farkas Erzsébet</v>
      </c>
    </row>
    <row r="78" spans="2:6" x14ac:dyDescent="0.25">
      <c r="B78" s="2">
        <v>1398107</v>
      </c>
      <c r="C78" s="3">
        <v>51200</v>
      </c>
      <c r="D78" s="4" t="s">
        <v>10</v>
      </c>
      <c r="E78" s="4" t="s">
        <v>56</v>
      </c>
      <c r="F78" s="5" t="e">
        <f>+VLOOKUP(B78,'1. Forrás(1)'!B81:E919,4,0)</f>
        <v>#N/A</v>
      </c>
    </row>
    <row r="79" spans="2:6" x14ac:dyDescent="0.25">
      <c r="B79" s="2">
        <v>1623650</v>
      </c>
      <c r="C79" s="3">
        <v>138180</v>
      </c>
      <c r="D79" s="4" t="s">
        <v>4</v>
      </c>
      <c r="E79" s="4" t="s">
        <v>37</v>
      </c>
      <c r="F79" s="5" t="str">
        <f>+VLOOKUP(B79,'1. Forrás(1)'!B82:E920,4,0)</f>
        <v>László Jolán</v>
      </c>
    </row>
    <row r="80" spans="2:6" x14ac:dyDescent="0.25">
      <c r="B80" s="2">
        <v>8466799</v>
      </c>
      <c r="C80" s="3">
        <v>1302420</v>
      </c>
      <c r="D80" s="4" t="s">
        <v>5</v>
      </c>
      <c r="E80" s="4" t="s">
        <v>5</v>
      </c>
      <c r="F80" s="5" t="e">
        <f>+VLOOKUP(B80,'1. Forrás(1)'!B83:E921,4,0)</f>
        <v>#N/A</v>
      </c>
    </row>
    <row r="81" spans="2:6" x14ac:dyDescent="0.25">
      <c r="B81" s="2">
        <v>2769664</v>
      </c>
      <c r="C81" s="3">
        <v>429630</v>
      </c>
      <c r="D81" s="4" t="s">
        <v>4</v>
      </c>
      <c r="E81" s="4" t="s">
        <v>57</v>
      </c>
      <c r="F81" s="5" t="str">
        <f>+VLOOKUP(B81,'1. Forrás(1)'!B84:E922,4,0)</f>
        <v>Balogh Árpád</v>
      </c>
    </row>
    <row r="82" spans="2:6" x14ac:dyDescent="0.25">
      <c r="B82" s="2">
        <v>4246174</v>
      </c>
      <c r="C82" s="3">
        <v>665770</v>
      </c>
      <c r="D82" s="4" t="s">
        <v>11</v>
      </c>
      <c r="E82" s="4" t="s">
        <v>58</v>
      </c>
      <c r="F82" s="5" t="str">
        <f>+VLOOKUP(B82,'1. Forrás(1)'!B85:E923,4,0)</f>
        <v>Barna Sarolta</v>
      </c>
    </row>
    <row r="83" spans="2:6" x14ac:dyDescent="0.25">
      <c r="B83" s="2">
        <v>5245058</v>
      </c>
      <c r="C83" s="3">
        <v>1464420</v>
      </c>
      <c r="D83" s="4" t="s">
        <v>9</v>
      </c>
      <c r="E83" s="4" t="s">
        <v>59</v>
      </c>
      <c r="F83" s="5" t="e">
        <f>+VLOOKUP(B83,'1. Forrás(1)'!B86:E924,4,0)</f>
        <v>#N/A</v>
      </c>
    </row>
    <row r="84" spans="2:6" x14ac:dyDescent="0.25">
      <c r="B84" s="2">
        <v>2349673</v>
      </c>
      <c r="C84" s="3">
        <v>657730</v>
      </c>
      <c r="D84" s="4" t="s">
        <v>4</v>
      </c>
      <c r="E84" s="4" t="s">
        <v>37</v>
      </c>
      <c r="F84" s="5" t="str">
        <f>+VLOOKUP(B84,'1. Forrás(1)'!B87:E925,4,0)</f>
        <v>Pap Virág</v>
      </c>
    </row>
    <row r="85" spans="2:6" x14ac:dyDescent="0.25">
      <c r="B85" s="2">
        <v>1662996</v>
      </c>
      <c r="C85" s="3">
        <v>982830</v>
      </c>
      <c r="D85" s="4" t="s">
        <v>5</v>
      </c>
      <c r="E85" s="4" t="s">
        <v>5</v>
      </c>
      <c r="F85" s="5" t="str">
        <f>+VLOOKUP(B85,'1. Forrás(1)'!B88:E926,4,0)</f>
        <v>Farkas Dorina</v>
      </c>
    </row>
    <row r="86" spans="2:6" x14ac:dyDescent="0.25">
      <c r="B86" s="2">
        <v>3234791</v>
      </c>
      <c r="C86" s="3">
        <v>1045930</v>
      </c>
      <c r="D86" s="4" t="s">
        <v>4</v>
      </c>
      <c r="E86" s="4" t="s">
        <v>60</v>
      </c>
      <c r="F86" s="5" t="str">
        <f>+VLOOKUP(B86,'1. Forrás(1)'!B89:E927,4,0)</f>
        <v>Kozma Nikolett</v>
      </c>
    </row>
    <row r="87" spans="2:6" x14ac:dyDescent="0.25">
      <c r="B87" s="2">
        <v>7907617</v>
      </c>
      <c r="C87" s="3">
        <v>254820</v>
      </c>
      <c r="D87" s="4" t="s">
        <v>5</v>
      </c>
      <c r="E87" s="4" t="s">
        <v>5</v>
      </c>
      <c r="F87" s="5" t="str">
        <f>+VLOOKUP(B87,'1. Forrás(1)'!B90:E928,4,0)</f>
        <v>Fazekas Áron</v>
      </c>
    </row>
    <row r="88" spans="2:6" x14ac:dyDescent="0.25">
      <c r="B88" s="2">
        <v>6860758</v>
      </c>
      <c r="C88" s="3">
        <v>440340</v>
      </c>
      <c r="D88" s="4" t="s">
        <v>4</v>
      </c>
      <c r="E88" s="4" t="s">
        <v>57</v>
      </c>
      <c r="F88" s="5" t="str">
        <f>+VLOOKUP(B88,'1. Forrás(1)'!B91:E929,4,0)</f>
        <v>Balogh Árpád</v>
      </c>
    </row>
    <row r="89" spans="2:6" x14ac:dyDescent="0.25">
      <c r="B89" s="2">
        <v>8125561</v>
      </c>
      <c r="C89" s="3">
        <v>1057000</v>
      </c>
      <c r="D89" s="4" t="s">
        <v>10</v>
      </c>
      <c r="E89" s="4" t="s">
        <v>61</v>
      </c>
      <c r="F89" s="5" t="str">
        <f>+VLOOKUP(B89,'1. Forrás(1)'!B92:E930,4,0)</f>
        <v>Antal Elemér</v>
      </c>
    </row>
    <row r="90" spans="2:6" x14ac:dyDescent="0.25">
      <c r="B90" s="2">
        <v>2254918</v>
      </c>
      <c r="C90" s="3">
        <v>898140</v>
      </c>
      <c r="D90" s="4" t="s">
        <v>9</v>
      </c>
      <c r="E90" s="4" t="s">
        <v>62</v>
      </c>
      <c r="F90" s="5" t="str">
        <f>+VLOOKUP(B90,'1. Forrás(1)'!B93:E931,4,0)</f>
        <v>Lengyel Viktor</v>
      </c>
    </row>
    <row r="91" spans="2:6" x14ac:dyDescent="0.25">
      <c r="B91" s="2">
        <v>3088285</v>
      </c>
      <c r="C91" s="3">
        <v>825320</v>
      </c>
      <c r="D91" s="4" t="s">
        <v>4</v>
      </c>
      <c r="E91" s="4" t="s">
        <v>37</v>
      </c>
      <c r="F91" s="5" t="str">
        <f>+VLOOKUP(B91,'1. Forrás(1)'!B94:E932,4,0)</f>
        <v>Halász Terézia</v>
      </c>
    </row>
    <row r="92" spans="2:6" x14ac:dyDescent="0.25">
      <c r="B92" s="2">
        <v>1927619</v>
      </c>
      <c r="C92" s="3">
        <v>313260</v>
      </c>
      <c r="D92" s="4" t="s">
        <v>4</v>
      </c>
      <c r="E92" s="4" t="s">
        <v>63</v>
      </c>
      <c r="F92" s="5" t="str">
        <f>+VLOOKUP(B92,'1. Forrás(1)'!B95:E933,4,0)</f>
        <v>Kis Gergely</v>
      </c>
    </row>
    <row r="93" spans="2:6" x14ac:dyDescent="0.25">
      <c r="B93" s="2">
        <v>8557570</v>
      </c>
      <c r="C93" s="3">
        <v>450240</v>
      </c>
      <c r="D93" s="4" t="s">
        <v>4</v>
      </c>
      <c r="E93" s="4" t="s">
        <v>64</v>
      </c>
      <c r="F93" s="5" t="str">
        <f>+VLOOKUP(B93,'1. Forrás(1)'!B96:E934,4,0)</f>
        <v>Hegedűs Henrik</v>
      </c>
    </row>
    <row r="94" spans="2:6" x14ac:dyDescent="0.25">
      <c r="B94" s="2">
        <v>9742218</v>
      </c>
      <c r="C94" s="3">
        <v>413160</v>
      </c>
      <c r="D94" s="4" t="s">
        <v>4</v>
      </c>
      <c r="E94" s="4" t="s">
        <v>37</v>
      </c>
      <c r="F94" s="5" t="str">
        <f>+VLOOKUP(B94,'1. Forrás(1)'!B97:E935,4,0)</f>
        <v>Kovács Borbála</v>
      </c>
    </row>
    <row r="95" spans="2:6" x14ac:dyDescent="0.25">
      <c r="B95" s="2">
        <v>3168920</v>
      </c>
      <c r="C95" s="3">
        <v>705020</v>
      </c>
      <c r="D95" s="4" t="s">
        <v>4</v>
      </c>
      <c r="E95" s="4" t="s">
        <v>65</v>
      </c>
      <c r="F95" s="5" t="str">
        <f>+VLOOKUP(B95,'1. Forrás(1)'!B98:E936,4,0)</f>
        <v>Pap Virág</v>
      </c>
    </row>
    <row r="96" spans="2:6" x14ac:dyDescent="0.25">
      <c r="B96" s="2">
        <v>3472571</v>
      </c>
      <c r="C96" s="3">
        <v>709140</v>
      </c>
      <c r="D96" s="4" t="s">
        <v>8</v>
      </c>
      <c r="E96" s="4" t="s">
        <v>66</v>
      </c>
      <c r="F96" s="5" t="e">
        <f>+VLOOKUP(B96,'1. Forrás(1)'!B99:E937,4,0)</f>
        <v>#N/A</v>
      </c>
    </row>
    <row r="97" spans="2:6" x14ac:dyDescent="0.25">
      <c r="B97" s="2">
        <v>6579500</v>
      </c>
      <c r="C97" s="3">
        <v>641160</v>
      </c>
      <c r="D97" s="4" t="s">
        <v>9</v>
      </c>
      <c r="E97" s="4" t="s">
        <v>67</v>
      </c>
      <c r="F97" s="5" t="str">
        <f>+VLOOKUP(B97,'1. Forrás(1)'!B100:E938,4,0)</f>
        <v>Simon Szilveszter</v>
      </c>
    </row>
    <row r="98" spans="2:6" x14ac:dyDescent="0.25">
      <c r="B98" s="2">
        <v>4220767</v>
      </c>
      <c r="C98" s="3">
        <v>548650</v>
      </c>
      <c r="D98" s="4" t="s">
        <v>10</v>
      </c>
      <c r="E98" s="4" t="s">
        <v>68</v>
      </c>
      <c r="F98" s="5" t="str">
        <f>+VLOOKUP(B98,'1. Forrás(1)'!B101:E939,4,0)</f>
        <v>Pásztor Etelka</v>
      </c>
    </row>
    <row r="99" spans="2:6" x14ac:dyDescent="0.25">
      <c r="B99" s="2">
        <v>4672108</v>
      </c>
      <c r="C99" s="3">
        <v>356890</v>
      </c>
      <c r="D99" s="4" t="s">
        <v>4</v>
      </c>
      <c r="E99" s="4" t="s">
        <v>12</v>
      </c>
      <c r="F99" s="5" t="str">
        <f>+VLOOKUP(B99,'1. Forrás(1)'!B102:E940,4,0)</f>
        <v>Kis István</v>
      </c>
    </row>
    <row r="100" spans="2:6" x14ac:dyDescent="0.25">
      <c r="B100" s="2">
        <v>4339868</v>
      </c>
      <c r="C100" s="3">
        <v>453310</v>
      </c>
      <c r="D100" s="4" t="s">
        <v>5</v>
      </c>
      <c r="E100" s="4" t="s">
        <v>5</v>
      </c>
      <c r="F100" s="5" t="str">
        <f>+VLOOKUP(B100,'1. Forrás(1)'!B103:E941,4,0)</f>
        <v>Barta Barbara</v>
      </c>
    </row>
    <row r="101" spans="2:6" x14ac:dyDescent="0.25">
      <c r="B101" s="2">
        <v>7078604</v>
      </c>
      <c r="C101" s="3">
        <v>190130</v>
      </c>
      <c r="D101" s="4" t="s">
        <v>6</v>
      </c>
      <c r="E101" s="4" t="s">
        <v>14</v>
      </c>
      <c r="F101" s="5" t="str">
        <f>+VLOOKUP(B101,'1. Forrás(1)'!B104:E942,4,0)</f>
        <v>Papp Zalán</v>
      </c>
    </row>
    <row r="102" spans="2:6" x14ac:dyDescent="0.25">
      <c r="B102" s="2">
        <v>4657798</v>
      </c>
      <c r="C102" s="3">
        <v>42910</v>
      </c>
      <c r="D102" s="4" t="s">
        <v>7</v>
      </c>
      <c r="E102" s="4" t="s">
        <v>69</v>
      </c>
      <c r="F102" s="5" t="str">
        <f>+VLOOKUP(B102,'1. Forrás(1)'!B105:E943,4,0)</f>
        <v>Bogdán Zsolt</v>
      </c>
    </row>
    <row r="103" spans="2:6" x14ac:dyDescent="0.25">
      <c r="B103" s="2">
        <v>7646855</v>
      </c>
      <c r="C103" s="3">
        <v>610710</v>
      </c>
      <c r="D103" s="4" t="s">
        <v>8</v>
      </c>
      <c r="E103" s="4" t="s">
        <v>70</v>
      </c>
      <c r="F103" s="5" t="str">
        <f>+VLOOKUP(B103,'1. Forrás(1)'!B106:E944,4,0)</f>
        <v>Farkas Erzsébet</v>
      </c>
    </row>
    <row r="104" spans="2:6" x14ac:dyDescent="0.25">
      <c r="B104" s="2">
        <v>5064687</v>
      </c>
      <c r="C104" s="3">
        <v>1185450</v>
      </c>
      <c r="D104" s="4" t="s">
        <v>4</v>
      </c>
      <c r="E104" s="4" t="s">
        <v>12</v>
      </c>
      <c r="F104" s="5" t="str">
        <f>+VLOOKUP(B104,'1. Forrás(1)'!B107:E945,4,0)</f>
        <v>Hajdu Edina</v>
      </c>
    </row>
    <row r="105" spans="2:6" x14ac:dyDescent="0.25">
      <c r="B105" s="2">
        <v>9468661</v>
      </c>
      <c r="C105" s="3">
        <v>1058550</v>
      </c>
      <c r="D105" s="4" t="s">
        <v>4</v>
      </c>
      <c r="E105" s="4" t="s">
        <v>71</v>
      </c>
      <c r="F105" s="5" t="str">
        <f>+VLOOKUP(B105,'1. Forrás(1)'!B108:E946,4,0)</f>
        <v>Szabó Lili</v>
      </c>
    </row>
    <row r="106" spans="2:6" x14ac:dyDescent="0.25">
      <c r="B106" s="2">
        <v>3092249</v>
      </c>
      <c r="C106" s="3">
        <v>314580</v>
      </c>
      <c r="D106" s="4" t="s">
        <v>9</v>
      </c>
      <c r="E106" s="4" t="s">
        <v>72</v>
      </c>
      <c r="F106" s="5" t="str">
        <f>+VLOOKUP(B106,'1. Forrás(1)'!B109:E947,4,0)</f>
        <v>Veres Nóra</v>
      </c>
    </row>
    <row r="107" spans="2:6" x14ac:dyDescent="0.25">
      <c r="B107" s="2">
        <v>8728318</v>
      </c>
      <c r="C107" s="3">
        <v>1372210</v>
      </c>
      <c r="D107" s="4" t="s">
        <v>4</v>
      </c>
      <c r="E107" s="4" t="s">
        <v>71</v>
      </c>
      <c r="F107" s="5" t="str">
        <f>+VLOOKUP(B107,'1. Forrás(1)'!B110:E948,4,0)</f>
        <v>Kovács Borbála</v>
      </c>
    </row>
    <row r="108" spans="2:6" x14ac:dyDescent="0.25">
      <c r="B108" s="2">
        <v>9256812</v>
      </c>
      <c r="C108" s="3">
        <v>942320</v>
      </c>
      <c r="D108" s="4" t="s">
        <v>5</v>
      </c>
      <c r="E108" s="4" t="s">
        <v>5</v>
      </c>
      <c r="F108" s="5" t="str">
        <f>+VLOOKUP(B108,'1. Forrás(1)'!B111:E949,4,0)</f>
        <v>Dobos Richárd</v>
      </c>
    </row>
    <row r="109" spans="2:6" x14ac:dyDescent="0.25">
      <c r="B109" s="2">
        <v>7000024</v>
      </c>
      <c r="C109" s="3">
        <v>610940</v>
      </c>
      <c r="D109" s="4" t="s">
        <v>9</v>
      </c>
      <c r="E109" s="4" t="s">
        <v>73</v>
      </c>
      <c r="F109" s="5" t="str">
        <f>+VLOOKUP(B109,'1. Forrás(1)'!B112:E950,4,0)</f>
        <v>Máté Szilvia</v>
      </c>
    </row>
    <row r="110" spans="2:6" x14ac:dyDescent="0.25">
      <c r="B110" s="2">
        <v>8393470</v>
      </c>
      <c r="C110" s="3">
        <v>228830</v>
      </c>
      <c r="D110" s="4" t="s">
        <v>7</v>
      </c>
      <c r="E110" s="4" t="s">
        <v>74</v>
      </c>
      <c r="F110" s="5" t="str">
        <f>+VLOOKUP(B110,'1. Forrás(1)'!B113:E951,4,0)</f>
        <v>Sándor Roland</v>
      </c>
    </row>
    <row r="111" spans="2:6" x14ac:dyDescent="0.25">
      <c r="B111" s="2">
        <v>4609962</v>
      </c>
      <c r="C111" s="3">
        <v>1166740</v>
      </c>
      <c r="D111" s="4" t="s">
        <v>8</v>
      </c>
      <c r="E111" s="4" t="s">
        <v>75</v>
      </c>
      <c r="F111" s="5" t="str">
        <f>+VLOOKUP(B111,'1. Forrás(1)'!B114:E952,4,0)</f>
        <v>Bálint Barna</v>
      </c>
    </row>
    <row r="112" spans="2:6" x14ac:dyDescent="0.25">
      <c r="B112" s="2">
        <v>3067973</v>
      </c>
      <c r="C112" s="3">
        <v>1154480</v>
      </c>
      <c r="D112" s="4" t="s">
        <v>7</v>
      </c>
      <c r="E112" s="4" t="s">
        <v>76</v>
      </c>
      <c r="F112" s="5" t="str">
        <f>+VLOOKUP(B112,'1. Forrás(1)'!B115:E953,4,0)</f>
        <v>Bogdán Zsolt</v>
      </c>
    </row>
    <row r="113" spans="2:6" x14ac:dyDescent="0.25">
      <c r="B113" s="2">
        <v>5384151</v>
      </c>
      <c r="C113" s="3">
        <v>1373010</v>
      </c>
      <c r="D113" s="4" t="s">
        <v>7</v>
      </c>
      <c r="E113" s="4" t="s">
        <v>40</v>
      </c>
      <c r="F113" s="5" t="str">
        <f>+VLOOKUP(B113,'1. Forrás(1)'!B116:E954,4,0)</f>
        <v>Bogdán Zsolt</v>
      </c>
    </row>
    <row r="114" spans="2:6" x14ac:dyDescent="0.25">
      <c r="B114" s="2">
        <v>2390370</v>
      </c>
      <c r="C114" s="3">
        <v>587730</v>
      </c>
      <c r="D114" s="4" t="s">
        <v>9</v>
      </c>
      <c r="E114" s="4" t="s">
        <v>77</v>
      </c>
      <c r="F114" s="5" t="str">
        <f>+VLOOKUP(B114,'1. Forrás(1)'!B117:E955,4,0)</f>
        <v>Veres Nóra</v>
      </c>
    </row>
    <row r="115" spans="2:6" x14ac:dyDescent="0.25">
      <c r="B115" s="2">
        <v>7230702</v>
      </c>
      <c r="C115" s="3">
        <v>725470</v>
      </c>
      <c r="D115" s="4" t="s">
        <v>7</v>
      </c>
      <c r="E115" s="4" t="s">
        <v>78</v>
      </c>
      <c r="F115" s="5" t="str">
        <f>+VLOOKUP(B115,'1. Forrás(1)'!B118:E956,4,0)</f>
        <v>Sándor Roland</v>
      </c>
    </row>
    <row r="116" spans="2:6" x14ac:dyDescent="0.25">
      <c r="B116" s="2">
        <v>4048281</v>
      </c>
      <c r="C116" s="3">
        <v>51740</v>
      </c>
      <c r="D116" s="4" t="s">
        <v>5</v>
      </c>
      <c r="E116" s="4" t="s">
        <v>5</v>
      </c>
      <c r="F116" s="5" t="str">
        <f>+VLOOKUP(B116,'1. Forrás(1)'!B119:E957,4,0)</f>
        <v>Mezei Rozália</v>
      </c>
    </row>
    <row r="117" spans="2:6" x14ac:dyDescent="0.25">
      <c r="B117" s="2">
        <v>8229550</v>
      </c>
      <c r="C117" s="3">
        <v>1148100</v>
      </c>
      <c r="D117" s="4" t="s">
        <v>9</v>
      </c>
      <c r="E117" s="4" t="s">
        <v>79</v>
      </c>
      <c r="F117" s="5" t="str">
        <f>+VLOOKUP(B117,'1. Forrás(1)'!B120:E958,4,0)</f>
        <v>Orsós Etelka</v>
      </c>
    </row>
    <row r="118" spans="2:6" x14ac:dyDescent="0.25">
      <c r="B118" s="2">
        <v>3374198</v>
      </c>
      <c r="C118" s="3">
        <v>516410</v>
      </c>
      <c r="D118" s="4" t="s">
        <v>6</v>
      </c>
      <c r="E118" s="4" t="s">
        <v>52</v>
      </c>
      <c r="F118" s="5" t="str">
        <f>+VLOOKUP(B118,'1. Forrás(1)'!B121:E959,4,0)</f>
        <v>Oláh Csaba</v>
      </c>
    </row>
    <row r="119" spans="2:6" x14ac:dyDescent="0.25">
      <c r="B119" s="2">
        <v>3469574</v>
      </c>
      <c r="C119" s="3">
        <v>711350</v>
      </c>
      <c r="D119" s="4" t="s">
        <v>11</v>
      </c>
      <c r="E119" s="4" t="s">
        <v>47</v>
      </c>
      <c r="F119" s="5" t="str">
        <f>+VLOOKUP(B119,'1. Forrás(1)'!B122:E960,4,0)</f>
        <v>Barna Sarolta</v>
      </c>
    </row>
    <row r="120" spans="2:6" x14ac:dyDescent="0.25">
      <c r="B120" s="2">
        <v>1682991</v>
      </c>
      <c r="C120" s="3">
        <v>229620</v>
      </c>
      <c r="D120" s="4" t="s">
        <v>5</v>
      </c>
      <c r="E120" s="4" t="s">
        <v>5</v>
      </c>
      <c r="F120" s="5" t="str">
        <f>+VLOOKUP(B120,'1. Forrás(1)'!B123:E961,4,0)</f>
        <v>Szücs Bence</v>
      </c>
    </row>
    <row r="121" spans="2:6" x14ac:dyDescent="0.25">
      <c r="B121" s="2">
        <v>3605916</v>
      </c>
      <c r="C121" s="3">
        <v>725730</v>
      </c>
      <c r="D121" s="4" t="s">
        <v>9</v>
      </c>
      <c r="E121" s="4" t="s">
        <v>80</v>
      </c>
      <c r="F121" s="5" t="str">
        <f>+VLOOKUP(B121,'1. Forrás(1)'!B124:E962,4,0)</f>
        <v>Nagy Mariann</v>
      </c>
    </row>
    <row r="122" spans="2:6" x14ac:dyDescent="0.25">
      <c r="B122" s="2">
        <v>4604914</v>
      </c>
      <c r="C122" s="3">
        <v>591990</v>
      </c>
      <c r="D122" s="4" t="s">
        <v>5</v>
      </c>
      <c r="E122" s="4" t="s">
        <v>5</v>
      </c>
      <c r="F122" s="5" t="str">
        <f>+VLOOKUP(B122,'1. Forrás(1)'!B125:E963,4,0)</f>
        <v>Kis Piroska</v>
      </c>
    </row>
    <row r="123" spans="2:6" x14ac:dyDescent="0.25">
      <c r="B123" s="2">
        <v>1559115</v>
      </c>
      <c r="C123" s="3">
        <v>1040240</v>
      </c>
      <c r="D123" s="4" t="s">
        <v>9</v>
      </c>
      <c r="E123" s="4" t="s">
        <v>81</v>
      </c>
      <c r="F123" s="5" t="str">
        <f>+VLOOKUP(B123,'1. Forrás(1)'!B126:E964,4,0)</f>
        <v>Mezei Ervin</v>
      </c>
    </row>
    <row r="124" spans="2:6" x14ac:dyDescent="0.25">
      <c r="B124" s="2">
        <v>3931696</v>
      </c>
      <c r="C124" s="3">
        <v>1176670</v>
      </c>
      <c r="D124" s="4" t="s">
        <v>5</v>
      </c>
      <c r="E124" s="4" t="s">
        <v>5</v>
      </c>
      <c r="F124" s="5" t="str">
        <f>+VLOOKUP(B124,'1. Forrás(1)'!B127:E965,4,0)</f>
        <v>Vass Beáta</v>
      </c>
    </row>
    <row r="125" spans="2:6" x14ac:dyDescent="0.25">
      <c r="B125" s="2">
        <v>8046675</v>
      </c>
      <c r="C125" s="3">
        <v>530920</v>
      </c>
      <c r="D125" s="4" t="s">
        <v>6</v>
      </c>
      <c r="E125" s="4" t="s">
        <v>82</v>
      </c>
      <c r="F125" s="5" t="str">
        <f>+VLOOKUP(B125,'1. Forrás(1)'!B128:E966,4,0)</f>
        <v>Oláh Csaba</v>
      </c>
    </row>
    <row r="126" spans="2:6" x14ac:dyDescent="0.25">
      <c r="B126" s="2">
        <v>3050576</v>
      </c>
      <c r="C126" s="3">
        <v>1277880</v>
      </c>
      <c r="D126" s="4" t="s">
        <v>5</v>
      </c>
      <c r="E126" s="4" t="s">
        <v>5</v>
      </c>
      <c r="F126" s="5" t="str">
        <f>+VLOOKUP(B126,'1. Forrás(1)'!B129:E967,4,0)</f>
        <v>Szücs Elek</v>
      </c>
    </row>
    <row r="127" spans="2:6" x14ac:dyDescent="0.25">
      <c r="B127" s="2">
        <v>5108806</v>
      </c>
      <c r="C127" s="3">
        <v>1271190</v>
      </c>
      <c r="D127" s="4" t="s">
        <v>5</v>
      </c>
      <c r="E127" s="4" t="s">
        <v>5</v>
      </c>
      <c r="F127" s="5" t="str">
        <f>+VLOOKUP(B127,'1. Forrás(1)'!B130:E968,4,0)</f>
        <v>Dobos Richárd</v>
      </c>
    </row>
    <row r="128" spans="2:6" x14ac:dyDescent="0.25">
      <c r="B128" s="2">
        <v>3877218</v>
      </c>
      <c r="C128" s="3">
        <v>1174820</v>
      </c>
      <c r="D128" s="4" t="s">
        <v>7</v>
      </c>
      <c r="E128" s="4" t="s">
        <v>83</v>
      </c>
      <c r="F128" s="5" t="str">
        <f>+VLOOKUP(B128,'1. Forrás(1)'!B131:E969,4,0)</f>
        <v>Csonka Nikoletta</v>
      </c>
    </row>
    <row r="129" spans="2:6" x14ac:dyDescent="0.25">
      <c r="B129" s="2">
        <v>6133562</v>
      </c>
      <c r="C129" s="3">
        <v>763910</v>
      </c>
      <c r="D129" s="4" t="s">
        <v>11</v>
      </c>
      <c r="E129" s="4" t="s">
        <v>84</v>
      </c>
      <c r="F129" s="5" t="str">
        <f>+VLOOKUP(B129,'1. Forrás(1)'!B132:E970,4,0)</f>
        <v>Gulyás Benedek</v>
      </c>
    </row>
    <row r="130" spans="2:6" x14ac:dyDescent="0.25">
      <c r="B130" s="2">
        <v>9791694</v>
      </c>
      <c r="C130" s="3">
        <v>267160</v>
      </c>
      <c r="D130" s="4" t="s">
        <v>5</v>
      </c>
      <c r="E130" s="4" t="s">
        <v>5</v>
      </c>
      <c r="F130" s="5" t="e">
        <f>+VLOOKUP(B130,'1. Forrás(1)'!B133:E971,4,0)</f>
        <v>#N/A</v>
      </c>
    </row>
    <row r="131" spans="2:6" x14ac:dyDescent="0.25">
      <c r="B131" s="2">
        <v>3068180</v>
      </c>
      <c r="C131" s="3">
        <v>627070</v>
      </c>
      <c r="D131" s="4" t="s">
        <v>10</v>
      </c>
      <c r="E131" s="4" t="s">
        <v>39</v>
      </c>
      <c r="F131" s="5" t="str">
        <f>+VLOOKUP(B131,'1. Forrás(1)'!B134:E972,4,0)</f>
        <v>Bíró Zoltán</v>
      </c>
    </row>
    <row r="132" spans="2:6" x14ac:dyDescent="0.25">
      <c r="B132" s="2">
        <v>5530989</v>
      </c>
      <c r="C132" s="3">
        <v>1103040</v>
      </c>
      <c r="D132" s="4" t="s">
        <v>5</v>
      </c>
      <c r="E132" s="4" t="s">
        <v>5</v>
      </c>
      <c r="F132" s="5" t="str">
        <f>+VLOOKUP(B132,'1. Forrás(1)'!B135:E973,4,0)</f>
        <v>Farkas Dorina</v>
      </c>
    </row>
    <row r="133" spans="2:6" x14ac:dyDescent="0.25">
      <c r="B133" s="2">
        <v>1689172</v>
      </c>
      <c r="C133" s="3">
        <v>1285850</v>
      </c>
      <c r="D133" s="4" t="s">
        <v>9</v>
      </c>
      <c r="E133" s="4" t="s">
        <v>85</v>
      </c>
      <c r="F133" s="5" t="str">
        <f>+VLOOKUP(B133,'1. Forrás(1)'!B136:E974,4,0)</f>
        <v>Simon Szilveszter</v>
      </c>
    </row>
    <row r="134" spans="2:6" x14ac:dyDescent="0.25">
      <c r="B134" s="2">
        <v>1709890</v>
      </c>
      <c r="C134" s="3">
        <v>1349360</v>
      </c>
      <c r="D134" s="4" t="s">
        <v>10</v>
      </c>
      <c r="E134" s="4" t="s">
        <v>86</v>
      </c>
      <c r="F134" s="5" t="str">
        <f>+VLOOKUP(B134,'1. Forrás(1)'!B137:E975,4,0)</f>
        <v>Pál Veronika</v>
      </c>
    </row>
    <row r="135" spans="2:6" x14ac:dyDescent="0.25">
      <c r="B135" s="2">
        <v>7493052</v>
      </c>
      <c r="C135" s="3">
        <v>581880</v>
      </c>
      <c r="D135" s="4" t="s">
        <v>9</v>
      </c>
      <c r="E135" s="4" t="s">
        <v>87</v>
      </c>
      <c r="F135" s="5" t="str">
        <f>+VLOOKUP(B135,'1. Forrás(1)'!B138:E976,4,0)</f>
        <v>Takács Noémi</v>
      </c>
    </row>
    <row r="136" spans="2:6" x14ac:dyDescent="0.25">
      <c r="B136" s="2">
        <v>2732229</v>
      </c>
      <c r="C136" s="3">
        <v>494180</v>
      </c>
      <c r="D136" s="4" t="s">
        <v>9</v>
      </c>
      <c r="E136" s="4" t="s">
        <v>88</v>
      </c>
      <c r="F136" s="5" t="str">
        <f>+VLOOKUP(B136,'1. Forrás(1)'!B139:E977,4,0)</f>
        <v>Simon Szilveszter</v>
      </c>
    </row>
    <row r="137" spans="2:6" x14ac:dyDescent="0.25">
      <c r="B137" s="2">
        <v>9591477</v>
      </c>
      <c r="C137" s="3">
        <v>89630</v>
      </c>
      <c r="D137" s="4" t="s">
        <v>4</v>
      </c>
      <c r="E137" s="4" t="s">
        <v>71</v>
      </c>
      <c r="F137" s="5" t="str">
        <f>+VLOOKUP(B137,'1. Forrás(1)'!B140:E978,4,0)</f>
        <v>Pap Virág</v>
      </c>
    </row>
    <row r="138" spans="2:6" x14ac:dyDescent="0.25">
      <c r="B138" s="2">
        <v>5501380</v>
      </c>
      <c r="C138" s="3">
        <v>1389730</v>
      </c>
      <c r="D138" s="4" t="s">
        <v>10</v>
      </c>
      <c r="E138" s="4" t="s">
        <v>89</v>
      </c>
      <c r="F138" s="5" t="str">
        <f>+VLOOKUP(B138,'1. Forrás(1)'!B141:E979,4,0)</f>
        <v>Antal Elemér</v>
      </c>
    </row>
    <row r="139" spans="2:6" x14ac:dyDescent="0.25">
      <c r="B139" s="2">
        <v>3949768</v>
      </c>
      <c r="C139" s="3">
        <v>482430</v>
      </c>
      <c r="D139" s="4" t="s">
        <v>5</v>
      </c>
      <c r="E139" s="4" t="s">
        <v>5</v>
      </c>
      <c r="F139" s="5" t="e">
        <f>+VLOOKUP(B139,'1. Forrás(1)'!B142:E980,4,0)</f>
        <v>#N/A</v>
      </c>
    </row>
    <row r="140" spans="2:6" x14ac:dyDescent="0.25">
      <c r="B140" s="2">
        <v>6833482</v>
      </c>
      <c r="C140" s="3">
        <v>805580</v>
      </c>
      <c r="D140" s="4" t="s">
        <v>5</v>
      </c>
      <c r="E140" s="4" t="s">
        <v>5</v>
      </c>
      <c r="F140" s="5" t="str">
        <f>+VLOOKUP(B140,'1. Forrás(1)'!B143:E981,4,0)</f>
        <v>Szücs Elek</v>
      </c>
    </row>
    <row r="141" spans="2:6" x14ac:dyDescent="0.25">
      <c r="B141" s="2">
        <v>5362166</v>
      </c>
      <c r="C141" s="3">
        <v>633700</v>
      </c>
      <c r="D141" s="4" t="s">
        <v>9</v>
      </c>
      <c r="E141" s="4" t="s">
        <v>87</v>
      </c>
      <c r="F141" s="5" t="e">
        <f>+VLOOKUP(B141,'1. Forrás(1)'!B144:E982,4,0)</f>
        <v>#N/A</v>
      </c>
    </row>
    <row r="142" spans="2:6" x14ac:dyDescent="0.25">
      <c r="B142" s="2">
        <v>8907792</v>
      </c>
      <c r="C142" s="3">
        <v>577840</v>
      </c>
      <c r="D142" s="4" t="s">
        <v>4</v>
      </c>
      <c r="E142" s="4" t="s">
        <v>37</v>
      </c>
      <c r="F142" s="5" t="str">
        <f>+VLOOKUP(B142,'1. Forrás(1)'!B145:E983,4,0)</f>
        <v>Kozma Nikolett</v>
      </c>
    </row>
    <row r="143" spans="2:6" x14ac:dyDescent="0.25">
      <c r="B143" s="2">
        <v>9205881</v>
      </c>
      <c r="C143" s="3">
        <v>495040</v>
      </c>
      <c r="D143" s="4" t="s">
        <v>10</v>
      </c>
      <c r="E143" s="4" t="s">
        <v>90</v>
      </c>
      <c r="F143" s="5" t="str">
        <f>+VLOOKUP(B143,'1. Forrás(1)'!B146:E984,4,0)</f>
        <v>Máté Petra</v>
      </c>
    </row>
    <row r="144" spans="2:6" x14ac:dyDescent="0.25">
      <c r="B144" s="2">
        <v>2501443</v>
      </c>
      <c r="C144" s="3">
        <v>230200</v>
      </c>
      <c r="D144" s="4" t="s">
        <v>5</v>
      </c>
      <c r="E144" s="4" t="s">
        <v>5</v>
      </c>
      <c r="F144" s="5" t="str">
        <f>+VLOOKUP(B144,'1. Forrás(1)'!B147:E985,4,0)</f>
        <v>Katona Kitti</v>
      </c>
    </row>
    <row r="145" spans="2:6" x14ac:dyDescent="0.25">
      <c r="B145" s="2">
        <v>9424366</v>
      </c>
      <c r="C145" s="3">
        <v>251600</v>
      </c>
      <c r="D145" s="4" t="s">
        <v>10</v>
      </c>
      <c r="E145" s="4" t="s">
        <v>36</v>
      </c>
      <c r="F145" s="5" t="str">
        <f>+VLOOKUP(B145,'1. Forrás(1)'!B148:E986,4,0)</f>
        <v>Péter Rita</v>
      </c>
    </row>
    <row r="146" spans="2:6" x14ac:dyDescent="0.25">
      <c r="B146" s="2">
        <v>7127676</v>
      </c>
      <c r="C146" s="3">
        <v>224180</v>
      </c>
      <c r="D146" s="4" t="s">
        <v>5</v>
      </c>
      <c r="E146" s="4" t="s">
        <v>5</v>
      </c>
      <c r="F146" s="5" t="str">
        <f>+VLOOKUP(B146,'1. Forrás(1)'!B149:E987,4,0)</f>
        <v>Kis Piroska</v>
      </c>
    </row>
    <row r="147" spans="2:6" x14ac:dyDescent="0.25">
      <c r="B147" s="2">
        <v>2853370</v>
      </c>
      <c r="C147" s="3">
        <v>230690</v>
      </c>
      <c r="D147" s="4" t="s">
        <v>5</v>
      </c>
      <c r="E147" s="4" t="s">
        <v>5</v>
      </c>
      <c r="F147" s="5" t="str">
        <f>+VLOOKUP(B147,'1. Forrás(1)'!B150:E988,4,0)</f>
        <v>Farkas Dorina</v>
      </c>
    </row>
    <row r="148" spans="2:6" x14ac:dyDescent="0.25">
      <c r="B148" s="2">
        <v>2804276</v>
      </c>
      <c r="C148" s="3">
        <v>287200</v>
      </c>
      <c r="D148" s="4" t="s">
        <v>4</v>
      </c>
      <c r="E148" s="4" t="s">
        <v>16</v>
      </c>
      <c r="F148" s="5" t="str">
        <f>+VLOOKUP(B148,'1. Forrás(1)'!B151:E989,4,0)</f>
        <v>Kis István</v>
      </c>
    </row>
    <row r="149" spans="2:6" x14ac:dyDescent="0.25">
      <c r="B149" s="2">
        <v>9313619</v>
      </c>
      <c r="C149" s="3">
        <v>677100</v>
      </c>
      <c r="D149" s="4" t="s">
        <v>6</v>
      </c>
      <c r="E149" s="4" t="s">
        <v>14</v>
      </c>
      <c r="F149" s="5" t="str">
        <f>+VLOOKUP(B149,'1. Forrás(1)'!B152:E990,4,0)</f>
        <v>Tamás Anita</v>
      </c>
    </row>
    <row r="150" spans="2:6" x14ac:dyDescent="0.25">
      <c r="B150" s="2">
        <v>5103310</v>
      </c>
      <c r="C150" s="3">
        <v>947070</v>
      </c>
      <c r="D150" s="4" t="s">
        <v>4</v>
      </c>
      <c r="E150" s="4" t="s">
        <v>13</v>
      </c>
      <c r="F150" s="5" t="str">
        <f>+VLOOKUP(B150,'1. Forrás(1)'!B153:E991,4,0)</f>
        <v>Székely Barbara</v>
      </c>
    </row>
    <row r="151" spans="2:6" x14ac:dyDescent="0.25">
      <c r="B151" s="2">
        <v>9792510</v>
      </c>
      <c r="C151" s="3">
        <v>690410</v>
      </c>
      <c r="D151" s="4" t="s">
        <v>5</v>
      </c>
      <c r="E151" s="4" t="s">
        <v>5</v>
      </c>
      <c r="F151" s="5" t="e">
        <f>+VLOOKUP(B151,'1. Forrás(1)'!B154:E992,4,0)</f>
        <v>#N/A</v>
      </c>
    </row>
    <row r="152" spans="2:6" x14ac:dyDescent="0.25">
      <c r="B152" s="2">
        <v>1023537</v>
      </c>
      <c r="C152" s="3">
        <v>448540</v>
      </c>
      <c r="D152" s="4" t="s">
        <v>10</v>
      </c>
      <c r="E152" s="4" t="s">
        <v>91</v>
      </c>
      <c r="F152" s="5" t="str">
        <f>+VLOOKUP(B152,'1. Forrás(1)'!B155:E993,4,0)</f>
        <v>Szabó Henrik</v>
      </c>
    </row>
    <row r="153" spans="2:6" x14ac:dyDescent="0.25">
      <c r="B153" s="2">
        <v>8015314</v>
      </c>
      <c r="C153" s="3">
        <v>266550</v>
      </c>
      <c r="D153" s="4" t="s">
        <v>8</v>
      </c>
      <c r="E153" s="4" t="s">
        <v>92</v>
      </c>
      <c r="F153" s="5" t="str">
        <f>+VLOOKUP(B153,'1. Forrás(1)'!B156:E994,4,0)</f>
        <v>Fazekas Szilárd</v>
      </c>
    </row>
    <row r="154" spans="2:6" x14ac:dyDescent="0.25">
      <c r="B154" s="2">
        <v>2006656</v>
      </c>
      <c r="C154" s="3">
        <v>1408040</v>
      </c>
      <c r="D154" s="4" t="s">
        <v>5</v>
      </c>
      <c r="E154" s="4" t="s">
        <v>5</v>
      </c>
      <c r="F154" s="5" t="str">
        <f>+VLOOKUP(B154,'1. Forrás(1)'!B157:E995,4,0)</f>
        <v>Szücs Elek</v>
      </c>
    </row>
    <row r="155" spans="2:6" x14ac:dyDescent="0.25">
      <c r="B155" s="2">
        <v>3131754</v>
      </c>
      <c r="C155" s="3">
        <v>426920</v>
      </c>
      <c r="D155" s="4" t="s">
        <v>10</v>
      </c>
      <c r="E155" s="4" t="s">
        <v>39</v>
      </c>
      <c r="F155" s="5" t="str">
        <f>+VLOOKUP(B155,'1. Forrás(1)'!B158:E996,4,0)</f>
        <v>Péter Rita</v>
      </c>
    </row>
    <row r="156" spans="2:6" x14ac:dyDescent="0.25">
      <c r="B156" s="2">
        <v>8788755</v>
      </c>
      <c r="C156" s="3">
        <v>1347080</v>
      </c>
      <c r="D156" s="4" t="s">
        <v>5</v>
      </c>
      <c r="E156" s="4" t="s">
        <v>5</v>
      </c>
      <c r="F156" s="5" t="str">
        <f>+VLOOKUP(B156,'1. Forrás(1)'!B159:E997,4,0)</f>
        <v>Fodor Nóra</v>
      </c>
    </row>
    <row r="157" spans="2:6" x14ac:dyDescent="0.25">
      <c r="B157" s="2">
        <v>8958793</v>
      </c>
      <c r="C157" s="3">
        <v>545490</v>
      </c>
      <c r="D157" s="4" t="s">
        <v>8</v>
      </c>
      <c r="E157" s="4" t="s">
        <v>38</v>
      </c>
      <c r="F157" s="5" t="e">
        <f>+VLOOKUP(B157,'1. Forrás(1)'!B160:E998,4,0)</f>
        <v>#N/A</v>
      </c>
    </row>
    <row r="158" spans="2:6" x14ac:dyDescent="0.25">
      <c r="B158" s="2">
        <v>9058714</v>
      </c>
      <c r="C158" s="3">
        <v>611760</v>
      </c>
      <c r="D158" s="4" t="s">
        <v>4</v>
      </c>
      <c r="E158" s="4" t="s">
        <v>93</v>
      </c>
      <c r="F158" s="5" t="e">
        <f>+VLOOKUP(B158,'1. Forrás(1)'!B161:E999,4,0)</f>
        <v>#N/A</v>
      </c>
    </row>
    <row r="159" spans="2:6" x14ac:dyDescent="0.25">
      <c r="B159" s="2">
        <v>7037089</v>
      </c>
      <c r="C159" s="3">
        <v>1240720</v>
      </c>
      <c r="D159" s="4" t="s">
        <v>5</v>
      </c>
      <c r="E159" s="4" t="s">
        <v>5</v>
      </c>
      <c r="F159" s="5" t="str">
        <f>+VLOOKUP(B159,'1. Forrás(1)'!B162:E1000,4,0)</f>
        <v>Orosz Benedek</v>
      </c>
    </row>
    <row r="160" spans="2:6" x14ac:dyDescent="0.25">
      <c r="B160" s="2">
        <v>7652008</v>
      </c>
      <c r="C160" s="3">
        <v>782230</v>
      </c>
      <c r="D160" s="4" t="s">
        <v>9</v>
      </c>
      <c r="E160" s="4" t="s">
        <v>31</v>
      </c>
      <c r="F160" s="5" t="str">
        <f>+VLOOKUP(B160,'1. Forrás(1)'!B163:E1001,4,0)</f>
        <v>Kis Gizella</v>
      </c>
    </row>
    <row r="161" spans="2:6" x14ac:dyDescent="0.25">
      <c r="B161" s="2">
        <v>2793529</v>
      </c>
      <c r="C161" s="3">
        <v>760560</v>
      </c>
      <c r="D161" s="4" t="s">
        <v>5</v>
      </c>
      <c r="E161" s="4" t="s">
        <v>5</v>
      </c>
      <c r="F161" s="5" t="str">
        <f>+VLOOKUP(B161,'1. Forrás(1)'!B164:E1002,4,0)</f>
        <v>Jónás Kevin</v>
      </c>
    </row>
    <row r="162" spans="2:6" x14ac:dyDescent="0.25">
      <c r="B162" s="2">
        <v>9434503</v>
      </c>
      <c r="C162" s="3">
        <v>792170</v>
      </c>
      <c r="D162" s="4" t="s">
        <v>11</v>
      </c>
      <c r="E162" s="4" t="s">
        <v>58</v>
      </c>
      <c r="F162" s="5" t="str">
        <f>+VLOOKUP(B162,'1. Forrás(1)'!B165:E1003,4,0)</f>
        <v>Simon Balázs</v>
      </c>
    </row>
    <row r="163" spans="2:6" x14ac:dyDescent="0.25">
      <c r="B163" s="2">
        <v>3312838</v>
      </c>
      <c r="C163" s="3">
        <v>946040</v>
      </c>
      <c r="D163" s="4" t="s">
        <v>8</v>
      </c>
      <c r="E163" s="4" t="s">
        <v>94</v>
      </c>
      <c r="F163" s="5" t="e">
        <f>+VLOOKUP(B163,'1. Forrás(1)'!B166:E1004,4,0)</f>
        <v>#N/A</v>
      </c>
    </row>
    <row r="164" spans="2:6" x14ac:dyDescent="0.25">
      <c r="B164" s="2">
        <v>9866293</v>
      </c>
      <c r="C164" s="3">
        <v>1309100</v>
      </c>
      <c r="D164" s="4" t="s">
        <v>8</v>
      </c>
      <c r="E164" s="4" t="s">
        <v>95</v>
      </c>
      <c r="F164" s="5" t="e">
        <f>+VLOOKUP(B164,'1. Forrás(1)'!B167:E1005,4,0)</f>
        <v>#N/A</v>
      </c>
    </row>
    <row r="165" spans="2:6" x14ac:dyDescent="0.25">
      <c r="B165" s="2">
        <v>2639920</v>
      </c>
      <c r="C165" s="3">
        <v>497260</v>
      </c>
      <c r="D165" s="4" t="s">
        <v>10</v>
      </c>
      <c r="E165" s="4" t="s">
        <v>91</v>
      </c>
      <c r="F165" s="5" t="str">
        <f>+VLOOKUP(B165,'1. Forrás(1)'!B168:E1006,4,0)</f>
        <v>Máté Petra</v>
      </c>
    </row>
    <row r="166" spans="2:6" x14ac:dyDescent="0.25">
      <c r="B166" s="2">
        <v>9490125</v>
      </c>
      <c r="C166" s="3">
        <v>681100</v>
      </c>
      <c r="D166" s="4" t="s">
        <v>5</v>
      </c>
      <c r="E166" s="4" t="s">
        <v>5</v>
      </c>
      <c r="F166" s="5" t="str">
        <f>+VLOOKUP(B166,'1. Forrás(1)'!B169:E1007,4,0)</f>
        <v>Dobos Richárd</v>
      </c>
    </row>
    <row r="167" spans="2:6" x14ac:dyDescent="0.25">
      <c r="B167" s="2">
        <v>9510906</v>
      </c>
      <c r="C167" s="3">
        <v>478730</v>
      </c>
      <c r="D167" s="4" t="s">
        <v>4</v>
      </c>
      <c r="E167" s="4" t="s">
        <v>96</v>
      </c>
      <c r="F167" s="5" t="str">
        <f>+VLOOKUP(B167,'1. Forrás(1)'!B170:E1008,4,0)</f>
        <v>Bogdán Rózsa</v>
      </c>
    </row>
    <row r="168" spans="2:6" x14ac:dyDescent="0.25">
      <c r="B168" s="2">
        <v>1007512</v>
      </c>
      <c r="C168" s="3">
        <v>947370</v>
      </c>
      <c r="D168" s="4" t="s">
        <v>5</v>
      </c>
      <c r="E168" s="4" t="s">
        <v>5</v>
      </c>
      <c r="F168" s="5" t="e">
        <f>+VLOOKUP(B168,'1. Forrás(1)'!B171:E1009,4,0)</f>
        <v>#N/A</v>
      </c>
    </row>
    <row r="169" spans="2:6" x14ac:dyDescent="0.25">
      <c r="B169" s="2">
        <v>6270511</v>
      </c>
      <c r="C169" s="3">
        <v>1241190</v>
      </c>
      <c r="D169" s="4" t="s">
        <v>9</v>
      </c>
      <c r="E169" s="4" t="s">
        <v>31</v>
      </c>
      <c r="F169" s="5" t="str">
        <f>+VLOOKUP(B169,'1. Forrás(1)'!B172:E1010,4,0)</f>
        <v>Gál Rudolf</v>
      </c>
    </row>
    <row r="170" spans="2:6" x14ac:dyDescent="0.25">
      <c r="B170" s="2">
        <v>6637235</v>
      </c>
      <c r="C170" s="3">
        <v>1064930</v>
      </c>
      <c r="D170" s="4" t="s">
        <v>4</v>
      </c>
      <c r="E170" s="4" t="s">
        <v>97</v>
      </c>
      <c r="F170" s="5" t="str">
        <f>+VLOOKUP(B170,'1. Forrás(1)'!B173:E1011,4,0)</f>
        <v>Kis István</v>
      </c>
    </row>
    <row r="171" spans="2:6" x14ac:dyDescent="0.25">
      <c r="B171" s="2">
        <v>1635486</v>
      </c>
      <c r="C171" s="3">
        <v>875090</v>
      </c>
      <c r="D171" s="4" t="s">
        <v>10</v>
      </c>
      <c r="E171" s="4" t="s">
        <v>98</v>
      </c>
      <c r="F171" s="5" t="str">
        <f>+VLOOKUP(B171,'1. Forrás(1)'!B174:E1012,4,0)</f>
        <v>Pásztor Etelka</v>
      </c>
    </row>
    <row r="172" spans="2:6" x14ac:dyDescent="0.25">
      <c r="B172" s="2">
        <v>3695139</v>
      </c>
      <c r="C172" s="3">
        <v>1478220</v>
      </c>
      <c r="D172" s="4" t="s">
        <v>9</v>
      </c>
      <c r="E172" s="4" t="s">
        <v>99</v>
      </c>
      <c r="F172" s="5" t="str">
        <f>+VLOOKUP(B172,'1. Forrás(1)'!B175:E1013,4,0)</f>
        <v>Orsós Etelka</v>
      </c>
    </row>
    <row r="173" spans="2:6" x14ac:dyDescent="0.25">
      <c r="B173" s="2">
        <v>4606653</v>
      </c>
      <c r="C173" s="3">
        <v>1285350</v>
      </c>
      <c r="D173" s="4" t="s">
        <v>6</v>
      </c>
      <c r="E173" s="4" t="s">
        <v>100</v>
      </c>
      <c r="F173" s="5" t="str">
        <f>+VLOOKUP(B173,'1. Forrás(1)'!B176:E1014,4,0)</f>
        <v>Oláh Csaba</v>
      </c>
    </row>
    <row r="174" spans="2:6" x14ac:dyDescent="0.25">
      <c r="B174" s="2">
        <v>6093648</v>
      </c>
      <c r="C174" s="3">
        <v>953360</v>
      </c>
      <c r="D174" s="4" t="s">
        <v>10</v>
      </c>
      <c r="E174" s="4" t="s">
        <v>101</v>
      </c>
      <c r="F174" s="5" t="str">
        <f>+VLOOKUP(B174,'1. Forrás(1)'!B177:E1015,4,0)</f>
        <v>Tóth Kálmán</v>
      </c>
    </row>
    <row r="175" spans="2:6" x14ac:dyDescent="0.25">
      <c r="B175" s="2">
        <v>5059647</v>
      </c>
      <c r="C175" s="3">
        <v>1001770</v>
      </c>
      <c r="D175" s="4" t="s">
        <v>11</v>
      </c>
      <c r="E175" s="4" t="s">
        <v>102</v>
      </c>
      <c r="F175" s="5" t="str">
        <f>+VLOOKUP(B175,'1. Forrás(1)'!B178:E1016,4,0)</f>
        <v>Gulyás Benedek</v>
      </c>
    </row>
    <row r="176" spans="2:6" x14ac:dyDescent="0.25">
      <c r="B176" s="2">
        <v>1455548</v>
      </c>
      <c r="C176" s="3">
        <v>801790</v>
      </c>
      <c r="D176" s="4" t="s">
        <v>5</v>
      </c>
      <c r="E176" s="4" t="s">
        <v>5</v>
      </c>
      <c r="F176" s="5" t="str">
        <f>+VLOOKUP(B176,'1. Forrás(1)'!B179:E1017,4,0)</f>
        <v>Dobos Richárd</v>
      </c>
    </row>
    <row r="177" spans="2:6" x14ac:dyDescent="0.25">
      <c r="B177" s="2">
        <v>6635302</v>
      </c>
      <c r="C177" s="3">
        <v>413180</v>
      </c>
      <c r="D177" s="4" t="s">
        <v>10</v>
      </c>
      <c r="E177" s="4" t="s">
        <v>103</v>
      </c>
      <c r="F177" s="5" t="str">
        <f>+VLOOKUP(B177,'1. Forrás(1)'!B180:E1018,4,0)</f>
        <v>Bíró Zoltán</v>
      </c>
    </row>
    <row r="178" spans="2:6" x14ac:dyDescent="0.25">
      <c r="B178" s="2">
        <v>6148832</v>
      </c>
      <c r="C178" s="3">
        <v>1126570</v>
      </c>
      <c r="D178" s="4" t="s">
        <v>10</v>
      </c>
      <c r="E178" s="4" t="s">
        <v>104</v>
      </c>
      <c r="F178" s="5" t="str">
        <f>+VLOOKUP(B178,'1. Forrás(1)'!B181:E1019,4,0)</f>
        <v>Pásztor Etelka</v>
      </c>
    </row>
    <row r="179" spans="2:6" x14ac:dyDescent="0.25">
      <c r="B179" s="2">
        <v>1160285</v>
      </c>
      <c r="C179" s="3">
        <v>907160</v>
      </c>
      <c r="D179" s="4" t="s">
        <v>9</v>
      </c>
      <c r="E179" s="4" t="s">
        <v>26</v>
      </c>
      <c r="F179" s="5" t="str">
        <f>+VLOOKUP(B179,'1. Forrás(1)'!B182:E1020,4,0)</f>
        <v>Máté Szilvia</v>
      </c>
    </row>
    <row r="180" spans="2:6" x14ac:dyDescent="0.25">
      <c r="B180" s="2">
        <v>4016972</v>
      </c>
      <c r="C180" s="3">
        <v>493540</v>
      </c>
      <c r="D180" s="4" t="s">
        <v>10</v>
      </c>
      <c r="E180" s="4" t="s">
        <v>105</v>
      </c>
      <c r="F180" s="5" t="str">
        <f>+VLOOKUP(B180,'1. Forrás(1)'!B183:E1021,4,0)</f>
        <v>Máté Petra</v>
      </c>
    </row>
    <row r="181" spans="2:6" x14ac:dyDescent="0.25">
      <c r="B181" s="2">
        <v>5388264</v>
      </c>
      <c r="C181" s="3">
        <v>417730</v>
      </c>
      <c r="D181" s="4" t="s">
        <v>9</v>
      </c>
      <c r="E181" s="4" t="s">
        <v>72</v>
      </c>
      <c r="F181" s="5" t="str">
        <f>+VLOOKUP(B181,'1. Forrás(1)'!B184:E1022,4,0)</f>
        <v>Gál Ildikó</v>
      </c>
    </row>
    <row r="182" spans="2:6" x14ac:dyDescent="0.25">
      <c r="B182" s="2">
        <v>2560221</v>
      </c>
      <c r="C182" s="3">
        <v>635710</v>
      </c>
      <c r="D182" s="4" t="s">
        <v>7</v>
      </c>
      <c r="E182" s="4" t="s">
        <v>15</v>
      </c>
      <c r="F182" s="5" t="str">
        <f>+VLOOKUP(B182,'1. Forrás(1)'!B185:E1023,4,0)</f>
        <v>Sándor Roland</v>
      </c>
    </row>
    <row r="183" spans="2:6" x14ac:dyDescent="0.25">
      <c r="B183" s="2">
        <v>5179405</v>
      </c>
      <c r="C183" s="3">
        <v>153390</v>
      </c>
      <c r="D183" s="4" t="s">
        <v>10</v>
      </c>
      <c r="E183" s="4" t="s">
        <v>30</v>
      </c>
      <c r="F183" s="5" t="e">
        <f>+VLOOKUP(B183,'1. Forrás(1)'!B186:E1024,4,0)</f>
        <v>#N/A</v>
      </c>
    </row>
    <row r="184" spans="2:6" x14ac:dyDescent="0.25">
      <c r="B184" s="2">
        <v>7868967</v>
      </c>
      <c r="C184" s="3">
        <v>1345020</v>
      </c>
      <c r="D184" s="4" t="s">
        <v>7</v>
      </c>
      <c r="E184" s="4" t="s">
        <v>23</v>
      </c>
      <c r="F184" s="5" t="str">
        <f>+VLOOKUP(B184,'1. Forrás(1)'!B187:E1025,4,0)</f>
        <v>Major Gusztáv</v>
      </c>
    </row>
    <row r="185" spans="2:6" x14ac:dyDescent="0.25">
      <c r="B185" s="2">
        <v>3017402</v>
      </c>
      <c r="C185" s="3">
        <v>660810</v>
      </c>
      <c r="D185" s="4" t="s">
        <v>4</v>
      </c>
      <c r="E185" s="4" t="s">
        <v>53</v>
      </c>
      <c r="F185" s="5" t="str">
        <f>+VLOOKUP(B185,'1. Forrás(1)'!B188:E1026,4,0)</f>
        <v>László Jolán</v>
      </c>
    </row>
    <row r="186" spans="2:6" x14ac:dyDescent="0.25">
      <c r="B186" s="2">
        <v>3573252</v>
      </c>
      <c r="C186" s="3">
        <v>829090</v>
      </c>
      <c r="D186" s="4" t="s">
        <v>10</v>
      </c>
      <c r="E186" s="4" t="s">
        <v>103</v>
      </c>
      <c r="F186" s="5" t="e">
        <f>+VLOOKUP(B186,'1. Forrás(1)'!B189:E1027,4,0)</f>
        <v>#N/A</v>
      </c>
    </row>
    <row r="187" spans="2:6" x14ac:dyDescent="0.25">
      <c r="B187" s="2">
        <v>7259491</v>
      </c>
      <c r="C187" s="3">
        <v>482450</v>
      </c>
      <c r="D187" s="4" t="s">
        <v>10</v>
      </c>
      <c r="E187" s="4" t="s">
        <v>86</v>
      </c>
      <c r="F187" s="5" t="e">
        <f>+VLOOKUP(B187,'1. Forrás(1)'!B190:E1028,4,0)</f>
        <v>#N/A</v>
      </c>
    </row>
    <row r="188" spans="2:6" x14ac:dyDescent="0.25">
      <c r="B188" s="2">
        <v>1970977</v>
      </c>
      <c r="C188" s="3">
        <v>61890</v>
      </c>
      <c r="D188" s="4" t="s">
        <v>10</v>
      </c>
      <c r="E188" s="4" t="s">
        <v>106</v>
      </c>
      <c r="F188" s="5" t="str">
        <f>+VLOOKUP(B188,'1. Forrás(1)'!B191:E1029,4,0)</f>
        <v>Pál Veronika</v>
      </c>
    </row>
    <row r="189" spans="2:6" x14ac:dyDescent="0.25">
      <c r="B189" s="2">
        <v>1365746</v>
      </c>
      <c r="C189" s="3">
        <v>1043980</v>
      </c>
      <c r="D189" s="4" t="s">
        <v>4</v>
      </c>
      <c r="E189" s="4" t="s">
        <v>107</v>
      </c>
      <c r="F189" s="5" t="e">
        <f>+VLOOKUP(B189,'1. Forrás(1)'!B192:E1030,4,0)</f>
        <v>#N/A</v>
      </c>
    </row>
    <row r="190" spans="2:6" x14ac:dyDescent="0.25">
      <c r="B190" s="2">
        <v>2196245</v>
      </c>
      <c r="C190" s="3">
        <v>791890</v>
      </c>
      <c r="D190" s="4" t="s">
        <v>6</v>
      </c>
      <c r="E190" s="4" t="s">
        <v>108</v>
      </c>
      <c r="F190" s="5" t="str">
        <f>+VLOOKUP(B190,'1. Forrás(1)'!B193:E1031,4,0)</f>
        <v>Oláh Csaba</v>
      </c>
    </row>
    <row r="191" spans="2:6" x14ac:dyDescent="0.25">
      <c r="B191" s="2">
        <v>1254963</v>
      </c>
      <c r="C191" s="3">
        <v>1486600</v>
      </c>
      <c r="D191" s="4" t="s">
        <v>7</v>
      </c>
      <c r="E191" s="4" t="s">
        <v>74</v>
      </c>
      <c r="F191" s="5" t="str">
        <f>+VLOOKUP(B191,'1. Forrás(1)'!B194:E1032,4,0)</f>
        <v>Gáspár Endre</v>
      </c>
    </row>
    <row r="192" spans="2:6" x14ac:dyDescent="0.25">
      <c r="B192" s="2">
        <v>8341925</v>
      </c>
      <c r="C192" s="3">
        <v>128010</v>
      </c>
      <c r="D192" s="4" t="s">
        <v>10</v>
      </c>
      <c r="E192" s="4" t="s">
        <v>109</v>
      </c>
      <c r="F192" s="5" t="str">
        <f>+VLOOKUP(B192,'1. Forrás(1)'!B195:E1033,4,0)</f>
        <v>Márton Katalin</v>
      </c>
    </row>
    <row r="193" spans="2:6" x14ac:dyDescent="0.25">
      <c r="B193" s="2">
        <v>6734937</v>
      </c>
      <c r="C193" s="3">
        <v>872590</v>
      </c>
      <c r="D193" s="4" t="s">
        <v>10</v>
      </c>
      <c r="E193" s="4" t="s">
        <v>110</v>
      </c>
      <c r="F193" s="5" t="str">
        <f>+VLOOKUP(B193,'1. Forrás(1)'!B196:E1034,4,0)</f>
        <v>Szabó Henrik</v>
      </c>
    </row>
    <row r="194" spans="2:6" x14ac:dyDescent="0.25">
      <c r="B194" s="2">
        <v>1334986</v>
      </c>
      <c r="C194" s="3">
        <v>1124970</v>
      </c>
      <c r="D194" s="4" t="s">
        <v>5</v>
      </c>
      <c r="E194" s="4" t="s">
        <v>5</v>
      </c>
      <c r="F194" s="5" t="str">
        <f>+VLOOKUP(B194,'1. Forrás(1)'!B197:E1035,4,0)</f>
        <v>Fazekas Judit</v>
      </c>
    </row>
    <row r="195" spans="2:6" x14ac:dyDescent="0.25">
      <c r="B195" s="2">
        <v>6334551</v>
      </c>
      <c r="C195" s="3">
        <v>276110</v>
      </c>
      <c r="D195" s="4" t="s">
        <v>5</v>
      </c>
      <c r="E195" s="4" t="s">
        <v>5</v>
      </c>
      <c r="F195" s="5" t="str">
        <f>+VLOOKUP(B195,'1. Forrás(1)'!B198:E1036,4,0)</f>
        <v>Tóth Erzsébet</v>
      </c>
    </row>
    <row r="196" spans="2:6" x14ac:dyDescent="0.25">
      <c r="B196" s="2">
        <v>2551433</v>
      </c>
      <c r="C196" s="3">
        <v>716700</v>
      </c>
      <c r="D196" s="4" t="s">
        <v>4</v>
      </c>
      <c r="E196" s="4" t="s">
        <v>13</v>
      </c>
      <c r="F196" s="5" t="e">
        <f>+VLOOKUP(B196,'1. Forrás(1)'!B199:E1037,4,0)</f>
        <v>#N/A</v>
      </c>
    </row>
    <row r="197" spans="2:6" x14ac:dyDescent="0.25">
      <c r="B197" s="2">
        <v>4754765</v>
      </c>
      <c r="C197" s="3">
        <v>1277990</v>
      </c>
      <c r="D197" s="4" t="s">
        <v>10</v>
      </c>
      <c r="E197" s="4" t="s">
        <v>111</v>
      </c>
      <c r="F197" s="5" t="str">
        <f>+VLOOKUP(B197,'1. Forrás(1)'!B200:E1038,4,0)</f>
        <v>Virág Irma</v>
      </c>
    </row>
    <row r="198" spans="2:6" x14ac:dyDescent="0.25">
      <c r="B198" s="2">
        <v>5246309</v>
      </c>
      <c r="C198" s="3">
        <v>1048010</v>
      </c>
      <c r="D198" s="4" t="s">
        <v>6</v>
      </c>
      <c r="E198" s="4" t="s">
        <v>112</v>
      </c>
      <c r="F198" s="5" t="str">
        <f>+VLOOKUP(B198,'1. Forrás(1)'!B201:E1039,4,0)</f>
        <v>Balázs István</v>
      </c>
    </row>
    <row r="199" spans="2:6" x14ac:dyDescent="0.25">
      <c r="B199" s="2">
        <v>6967636</v>
      </c>
      <c r="C199" s="3">
        <v>147950</v>
      </c>
      <c r="D199" s="4" t="s">
        <v>6</v>
      </c>
      <c r="E199" s="4" t="s">
        <v>52</v>
      </c>
      <c r="F199" s="5" t="str">
        <f>+VLOOKUP(B199,'1. Forrás(1)'!B202:E1040,4,0)</f>
        <v>Oláh Csaba</v>
      </c>
    </row>
    <row r="200" spans="2:6" x14ac:dyDescent="0.25">
      <c r="B200" s="2">
        <v>7100372</v>
      </c>
      <c r="C200" s="3">
        <v>109650</v>
      </c>
      <c r="D200" s="4" t="s">
        <v>5</v>
      </c>
      <c r="E200" s="4" t="s">
        <v>5</v>
      </c>
      <c r="F200" s="5" t="e">
        <f>+VLOOKUP(B200,'1. Forrás(1)'!B203:E1041,4,0)</f>
        <v>#N/A</v>
      </c>
    </row>
    <row r="201" spans="2:6" x14ac:dyDescent="0.25">
      <c r="B201" s="2">
        <v>1483827</v>
      </c>
      <c r="C201" s="3">
        <v>1006180</v>
      </c>
      <c r="D201" s="4" t="s">
        <v>8</v>
      </c>
      <c r="E201" s="4" t="s">
        <v>113</v>
      </c>
      <c r="F201" s="5" t="e">
        <f>+VLOOKUP(B201,'1. Forrás(1)'!B204:E1042,4,0)</f>
        <v>#N/A</v>
      </c>
    </row>
    <row r="202" spans="2:6" x14ac:dyDescent="0.25">
      <c r="B202" s="2">
        <v>9329596</v>
      </c>
      <c r="C202" s="3">
        <v>198340</v>
      </c>
      <c r="D202" s="4" t="s">
        <v>6</v>
      </c>
      <c r="E202" s="4" t="s">
        <v>114</v>
      </c>
      <c r="F202" s="5" t="str">
        <f>+VLOOKUP(B202,'1. Forrás(1)'!B205:E1043,4,0)</f>
        <v>Papp Zalán</v>
      </c>
    </row>
    <row r="203" spans="2:6" x14ac:dyDescent="0.25">
      <c r="B203" s="2">
        <v>2573319</v>
      </c>
      <c r="C203" s="3">
        <v>1018610</v>
      </c>
      <c r="D203" s="4" t="s">
        <v>10</v>
      </c>
      <c r="E203" s="4" t="s">
        <v>115</v>
      </c>
      <c r="F203" s="5" t="str">
        <f>+VLOOKUP(B203,'1. Forrás(1)'!B206:E1044,4,0)</f>
        <v>Pál Veronika</v>
      </c>
    </row>
    <row r="204" spans="2:6" x14ac:dyDescent="0.25">
      <c r="B204" s="2">
        <v>1634920</v>
      </c>
      <c r="C204" s="3">
        <v>923750</v>
      </c>
      <c r="D204" s="4" t="s">
        <v>9</v>
      </c>
      <c r="E204" s="4" t="s">
        <v>116</v>
      </c>
      <c r="F204" s="5" t="str">
        <f>+VLOOKUP(B204,'1. Forrás(1)'!B207:E1045,4,0)</f>
        <v>Kiss Nóra</v>
      </c>
    </row>
    <row r="205" spans="2:6" x14ac:dyDescent="0.25">
      <c r="B205" s="2">
        <v>5352651</v>
      </c>
      <c r="C205" s="3">
        <v>1408950</v>
      </c>
      <c r="D205" s="4" t="s">
        <v>11</v>
      </c>
      <c r="E205" s="4" t="s">
        <v>117</v>
      </c>
      <c r="F205" s="5" t="str">
        <f>+VLOOKUP(B205,'1. Forrás(1)'!B208:E1046,4,0)</f>
        <v>Gulyás Benedek</v>
      </c>
    </row>
    <row r="206" spans="2:6" x14ac:dyDescent="0.25">
      <c r="B206" s="2">
        <v>1246274</v>
      </c>
      <c r="C206" s="3">
        <v>1220850</v>
      </c>
      <c r="D206" s="4" t="s">
        <v>5</v>
      </c>
      <c r="E206" s="4" t="s">
        <v>5</v>
      </c>
      <c r="F206" s="5" t="str">
        <f>+VLOOKUP(B206,'1. Forrás(1)'!B209:E1047,4,0)</f>
        <v>Katona Henrietta</v>
      </c>
    </row>
    <row r="207" spans="2:6" x14ac:dyDescent="0.25">
      <c r="B207" s="2">
        <v>8191172</v>
      </c>
      <c r="C207" s="3">
        <v>574170</v>
      </c>
      <c r="D207" s="4" t="s">
        <v>11</v>
      </c>
      <c r="E207" s="4" t="s">
        <v>117</v>
      </c>
      <c r="F207" s="5" t="e">
        <f>+VLOOKUP(B207,'1. Forrás(1)'!B210:E1048,4,0)</f>
        <v>#N/A</v>
      </c>
    </row>
    <row r="208" spans="2:6" x14ac:dyDescent="0.25">
      <c r="B208" s="2">
        <v>5177687</v>
      </c>
      <c r="C208" s="3">
        <v>1291180</v>
      </c>
      <c r="D208" s="4" t="s">
        <v>4</v>
      </c>
      <c r="E208" s="4" t="s">
        <v>63</v>
      </c>
      <c r="F208" s="5" t="e">
        <f>+VLOOKUP(B208,'1. Forrás(1)'!B211:E1049,4,0)</f>
        <v>#N/A</v>
      </c>
    </row>
    <row r="209" spans="2:6" x14ac:dyDescent="0.25">
      <c r="B209" s="2">
        <v>2533520</v>
      </c>
      <c r="C209" s="3">
        <v>70300</v>
      </c>
      <c r="D209" s="4" t="s">
        <v>5</v>
      </c>
      <c r="E209" s="4" t="s">
        <v>5</v>
      </c>
      <c r="F209" s="5" t="str">
        <f>+VLOOKUP(B209,'1. Forrás(1)'!B212:E1050,4,0)</f>
        <v>Sándor Kitti</v>
      </c>
    </row>
    <row r="210" spans="2:6" x14ac:dyDescent="0.25">
      <c r="B210" s="2">
        <v>6632960</v>
      </c>
      <c r="C210" s="3">
        <v>905970</v>
      </c>
      <c r="D210" s="4" t="s">
        <v>8</v>
      </c>
      <c r="E210" s="4" t="s">
        <v>95</v>
      </c>
      <c r="F210" s="5" t="e">
        <f>+VLOOKUP(B210,'1. Forrás(1)'!B213:E1051,4,0)</f>
        <v>#N/A</v>
      </c>
    </row>
    <row r="211" spans="2:6" x14ac:dyDescent="0.25">
      <c r="B211" s="2">
        <v>2161081</v>
      </c>
      <c r="C211" s="3">
        <v>256800</v>
      </c>
      <c r="D211" s="4" t="s">
        <v>9</v>
      </c>
      <c r="E211" s="4" t="s">
        <v>118</v>
      </c>
      <c r="F211" s="5" t="str">
        <f>+VLOOKUP(B211,'1. Forrás(1)'!B214:E1052,4,0)</f>
        <v>Kis Gizella</v>
      </c>
    </row>
    <row r="212" spans="2:6" x14ac:dyDescent="0.25">
      <c r="B212" s="2">
        <v>3341874</v>
      </c>
      <c r="C212" s="3">
        <v>596360</v>
      </c>
      <c r="D212" s="4" t="s">
        <v>10</v>
      </c>
      <c r="E212" s="4" t="s">
        <v>119</v>
      </c>
      <c r="F212" s="5" t="str">
        <f>+VLOOKUP(B212,'1. Forrás(1)'!B215:E1053,4,0)</f>
        <v>Máté Petra</v>
      </c>
    </row>
    <row r="213" spans="2:6" x14ac:dyDescent="0.25">
      <c r="B213" s="2">
        <v>1611293</v>
      </c>
      <c r="C213" s="3">
        <v>577740</v>
      </c>
      <c r="D213" s="4" t="s">
        <v>4</v>
      </c>
      <c r="E213" s="4" t="s">
        <v>16</v>
      </c>
      <c r="F213" s="5" t="str">
        <f>+VLOOKUP(B213,'1. Forrás(1)'!B216:E1054,4,0)</f>
        <v>Hegedűs Henrik</v>
      </c>
    </row>
    <row r="214" spans="2:6" x14ac:dyDescent="0.25">
      <c r="B214" s="2">
        <v>9749215</v>
      </c>
      <c r="C214" s="3">
        <v>500780</v>
      </c>
      <c r="D214" s="4" t="s">
        <v>9</v>
      </c>
      <c r="E214" s="4" t="s">
        <v>72</v>
      </c>
      <c r="F214" s="5" t="str">
        <f>+VLOOKUP(B214,'1. Forrás(1)'!B217:E1055,4,0)</f>
        <v>Gál Ildikó</v>
      </c>
    </row>
    <row r="215" spans="2:6" x14ac:dyDescent="0.25">
      <c r="B215" s="2">
        <v>2189750</v>
      </c>
      <c r="C215" s="3">
        <v>282770</v>
      </c>
      <c r="D215" s="4" t="s">
        <v>4</v>
      </c>
      <c r="E215" s="4" t="s">
        <v>37</v>
      </c>
      <c r="F215" s="5" t="e">
        <f>+VLOOKUP(B215,'1. Forrás(1)'!B218:E1056,4,0)</f>
        <v>#N/A</v>
      </c>
    </row>
    <row r="216" spans="2:6" x14ac:dyDescent="0.25">
      <c r="B216" s="2">
        <v>3362239</v>
      </c>
      <c r="C216" s="3">
        <v>207280</v>
      </c>
      <c r="D216" s="4" t="s">
        <v>5</v>
      </c>
      <c r="E216" s="4" t="s">
        <v>5</v>
      </c>
      <c r="F216" s="5" t="e">
        <f>+VLOOKUP(B216,'1. Forrás(1)'!B219:E1057,4,0)</f>
        <v>#N/A</v>
      </c>
    </row>
    <row r="217" spans="2:6" x14ac:dyDescent="0.25">
      <c r="B217" s="2">
        <v>3365321</v>
      </c>
      <c r="C217" s="3">
        <v>1424750</v>
      </c>
      <c r="D217" s="4" t="s">
        <v>4</v>
      </c>
      <c r="E217" s="4" t="s">
        <v>37</v>
      </c>
      <c r="F217" s="5" t="str">
        <f>+VLOOKUP(B217,'1. Forrás(1)'!B220:E1058,4,0)</f>
        <v>Hegedűs Henrik</v>
      </c>
    </row>
    <row r="218" spans="2:6" x14ac:dyDescent="0.25">
      <c r="B218" s="2">
        <v>5781660</v>
      </c>
      <c r="C218" s="3">
        <v>1126580</v>
      </c>
      <c r="D218" s="4" t="s">
        <v>4</v>
      </c>
      <c r="E218" s="4" t="s">
        <v>120</v>
      </c>
      <c r="F218" s="5" t="str">
        <f>+VLOOKUP(B218,'1. Forrás(1)'!B221:E1059,4,0)</f>
        <v>Bogdán Rózsa</v>
      </c>
    </row>
    <row r="219" spans="2:6" x14ac:dyDescent="0.25">
      <c r="B219" s="2">
        <v>6227448</v>
      </c>
      <c r="C219" s="3">
        <v>981500</v>
      </c>
      <c r="D219" s="4" t="s">
        <v>5</v>
      </c>
      <c r="E219" s="4" t="s">
        <v>5</v>
      </c>
      <c r="F219" s="5" t="str">
        <f>+VLOOKUP(B219,'1. Forrás(1)'!B222:E1060,4,0)</f>
        <v>Fodor Nóra</v>
      </c>
    </row>
    <row r="220" spans="2:6" x14ac:dyDescent="0.25">
      <c r="B220" s="2">
        <v>4467883</v>
      </c>
      <c r="C220" s="3">
        <v>318400</v>
      </c>
      <c r="D220" s="4" t="s">
        <v>9</v>
      </c>
      <c r="E220" s="4" t="s">
        <v>121</v>
      </c>
      <c r="F220" s="5" t="e">
        <f>+VLOOKUP(B220,'1. Forrás(1)'!B223:E1061,4,0)</f>
        <v>#N/A</v>
      </c>
    </row>
    <row r="221" spans="2:6" x14ac:dyDescent="0.25">
      <c r="B221" s="2">
        <v>1082496</v>
      </c>
      <c r="C221" s="3">
        <v>1471400</v>
      </c>
      <c r="D221" s="4" t="s">
        <v>6</v>
      </c>
      <c r="E221" s="4" t="s">
        <v>108</v>
      </c>
      <c r="F221" s="5" t="str">
        <f>+VLOOKUP(B221,'1. Forrás(1)'!B224:E1062,4,0)</f>
        <v>Balázs István</v>
      </c>
    </row>
    <row r="222" spans="2:6" x14ac:dyDescent="0.25">
      <c r="B222" s="2">
        <v>8879304</v>
      </c>
      <c r="C222" s="3">
        <v>1143440</v>
      </c>
      <c r="D222" s="4" t="s">
        <v>9</v>
      </c>
      <c r="E222" s="4" t="s">
        <v>122</v>
      </c>
      <c r="F222" s="5" t="str">
        <f>+VLOOKUP(B222,'1. Forrás(1)'!B225:E1063,4,0)</f>
        <v>Kiss Nóra</v>
      </c>
    </row>
    <row r="223" spans="2:6" x14ac:dyDescent="0.25">
      <c r="B223" s="2">
        <v>9481738</v>
      </c>
      <c r="C223" s="3">
        <v>624480</v>
      </c>
      <c r="D223" s="4" t="s">
        <v>5</v>
      </c>
      <c r="E223" s="4" t="s">
        <v>5</v>
      </c>
      <c r="F223" s="5" t="e">
        <f>+VLOOKUP(B223,'1. Forrás(1)'!B226:E1064,4,0)</f>
        <v>#N/A</v>
      </c>
    </row>
    <row r="224" spans="2:6" x14ac:dyDescent="0.25">
      <c r="B224" s="2">
        <v>4593409</v>
      </c>
      <c r="C224" s="3">
        <v>330420</v>
      </c>
      <c r="D224" s="4" t="s">
        <v>6</v>
      </c>
      <c r="E224" s="4" t="s">
        <v>114</v>
      </c>
      <c r="F224" s="5" t="str">
        <f>+VLOOKUP(B224,'1. Forrás(1)'!B227:E1065,4,0)</f>
        <v>Balázs István</v>
      </c>
    </row>
    <row r="225" spans="2:6" x14ac:dyDescent="0.25">
      <c r="B225" s="2">
        <v>8121185</v>
      </c>
      <c r="C225" s="3">
        <v>473350</v>
      </c>
      <c r="D225" s="4" t="s">
        <v>4</v>
      </c>
      <c r="E225" s="4" t="s">
        <v>123</v>
      </c>
      <c r="F225" s="5" t="str">
        <f>+VLOOKUP(B225,'1. Forrás(1)'!B228:E1066,4,0)</f>
        <v>Szekeres Edina</v>
      </c>
    </row>
    <row r="226" spans="2:6" x14ac:dyDescent="0.25">
      <c r="B226" s="2">
        <v>7655548</v>
      </c>
      <c r="C226" s="3">
        <v>979330</v>
      </c>
      <c r="D226" s="4" t="s">
        <v>5</v>
      </c>
      <c r="E226" s="4" t="s">
        <v>5</v>
      </c>
      <c r="F226" s="5" t="str">
        <f>+VLOOKUP(B226,'1. Forrás(1)'!B229:E1067,4,0)</f>
        <v>Gáspár Marcell</v>
      </c>
    </row>
    <row r="227" spans="2:6" x14ac:dyDescent="0.25">
      <c r="B227" s="2">
        <v>3858888</v>
      </c>
      <c r="C227" s="3">
        <v>1025770</v>
      </c>
      <c r="D227" s="4" t="s">
        <v>9</v>
      </c>
      <c r="E227" s="4" t="s">
        <v>121</v>
      </c>
      <c r="F227" s="5" t="e">
        <f>+VLOOKUP(B227,'1. Forrás(1)'!B230:E1068,4,0)</f>
        <v>#N/A</v>
      </c>
    </row>
    <row r="228" spans="2:6" x14ac:dyDescent="0.25">
      <c r="B228" s="2">
        <v>5967256</v>
      </c>
      <c r="C228" s="3">
        <v>334940</v>
      </c>
      <c r="D228" s="4" t="s">
        <v>9</v>
      </c>
      <c r="E228" s="4" t="s">
        <v>121</v>
      </c>
      <c r="F228" s="5" t="str">
        <f>+VLOOKUP(B228,'1. Forrás(1)'!B231:E1069,4,0)</f>
        <v>Gál Ildikó</v>
      </c>
    </row>
    <row r="229" spans="2:6" x14ac:dyDescent="0.25">
      <c r="B229" s="2">
        <v>6295147</v>
      </c>
      <c r="C229" s="3">
        <v>362810</v>
      </c>
      <c r="D229" s="4" t="s">
        <v>11</v>
      </c>
      <c r="E229" s="4" t="s">
        <v>124</v>
      </c>
      <c r="F229" s="5" t="str">
        <f>+VLOOKUP(B229,'1. Forrás(1)'!B232:E1070,4,0)</f>
        <v>Gulyás Lili</v>
      </c>
    </row>
    <row r="230" spans="2:6" x14ac:dyDescent="0.25">
      <c r="B230" s="2">
        <v>2434471</v>
      </c>
      <c r="C230" s="3">
        <v>482740</v>
      </c>
      <c r="D230" s="4" t="s">
        <v>6</v>
      </c>
      <c r="E230" s="4" t="s">
        <v>52</v>
      </c>
      <c r="F230" s="5" t="str">
        <f>+VLOOKUP(B230,'1. Forrás(1)'!B233:E1071,4,0)</f>
        <v>Szűcs Tamás</v>
      </c>
    </row>
    <row r="231" spans="2:6" x14ac:dyDescent="0.25">
      <c r="B231" s="2">
        <v>4475257</v>
      </c>
      <c r="C231" s="3">
        <v>340470</v>
      </c>
      <c r="D231" s="4" t="s">
        <v>8</v>
      </c>
      <c r="E231" s="4" t="s">
        <v>24</v>
      </c>
      <c r="F231" s="5" t="e">
        <f>+VLOOKUP(B231,'1. Forrás(1)'!B234:E1072,4,0)</f>
        <v>#N/A</v>
      </c>
    </row>
    <row r="232" spans="2:6" x14ac:dyDescent="0.25">
      <c r="B232" s="2">
        <v>1662168</v>
      </c>
      <c r="C232" s="3">
        <v>513140</v>
      </c>
      <c r="D232" s="4" t="s">
        <v>5</v>
      </c>
      <c r="E232" s="4" t="s">
        <v>5</v>
      </c>
      <c r="F232" s="5" t="str">
        <f>+VLOOKUP(B232,'1. Forrás(1)'!B235:E1073,4,0)</f>
        <v>Orosz Benedek</v>
      </c>
    </row>
    <row r="233" spans="2:6" x14ac:dyDescent="0.25">
      <c r="B233" s="2">
        <v>7800261</v>
      </c>
      <c r="C233" s="3">
        <v>335580</v>
      </c>
      <c r="D233" s="4" t="s">
        <v>10</v>
      </c>
      <c r="E233" s="4" t="s">
        <v>30</v>
      </c>
      <c r="F233" s="5" t="str">
        <f>+VLOOKUP(B233,'1. Forrás(1)'!B236:E1074,4,0)</f>
        <v>Orosz Anna</v>
      </c>
    </row>
    <row r="234" spans="2:6" x14ac:dyDescent="0.25">
      <c r="B234" s="2">
        <v>3145477</v>
      </c>
      <c r="C234" s="3">
        <v>468420</v>
      </c>
      <c r="D234" s="4" t="s">
        <v>7</v>
      </c>
      <c r="E234" s="4" t="s">
        <v>78</v>
      </c>
      <c r="F234" s="5" t="e">
        <f>+VLOOKUP(B234,'1. Forrás(1)'!B237:E1075,4,0)</f>
        <v>#N/A</v>
      </c>
    </row>
    <row r="235" spans="2:6" x14ac:dyDescent="0.25">
      <c r="B235" s="2">
        <v>7542063</v>
      </c>
      <c r="C235" s="3">
        <v>864540</v>
      </c>
      <c r="D235" s="4" t="s">
        <v>9</v>
      </c>
      <c r="E235" s="4" t="s">
        <v>121</v>
      </c>
      <c r="F235" s="5" t="e">
        <f>+VLOOKUP(B235,'1. Forrás(1)'!B238:E1076,4,0)</f>
        <v>#N/A</v>
      </c>
    </row>
    <row r="236" spans="2:6" x14ac:dyDescent="0.25">
      <c r="B236" s="2">
        <v>6216998</v>
      </c>
      <c r="C236" s="3">
        <v>1284090</v>
      </c>
      <c r="D236" s="4" t="s">
        <v>4</v>
      </c>
      <c r="E236" s="4" t="s">
        <v>60</v>
      </c>
      <c r="F236" s="5" t="e">
        <f>+VLOOKUP(B236,'1. Forrás(1)'!B239:E1077,4,0)</f>
        <v>#N/A</v>
      </c>
    </row>
    <row r="237" spans="2:6" x14ac:dyDescent="0.25">
      <c r="B237" s="2">
        <v>4394744</v>
      </c>
      <c r="C237" s="3">
        <v>1389900</v>
      </c>
      <c r="D237" s="4" t="s">
        <v>5</v>
      </c>
      <c r="E237" s="4" t="s">
        <v>5</v>
      </c>
      <c r="F237" s="5" t="e">
        <f>+VLOOKUP(B237,'1. Forrás(1)'!B240:E1078,4,0)</f>
        <v>#N/A</v>
      </c>
    </row>
    <row r="238" spans="2:6" x14ac:dyDescent="0.25">
      <c r="B238" s="2">
        <v>6962524</v>
      </c>
      <c r="C238" s="3">
        <v>292440</v>
      </c>
      <c r="D238" s="4" t="s">
        <v>5</v>
      </c>
      <c r="E238" s="4" t="s">
        <v>5</v>
      </c>
      <c r="F238" s="5" t="str">
        <f>+VLOOKUP(B238,'1. Forrás(1)'!B241:E1079,4,0)</f>
        <v>Balázs Patrik</v>
      </c>
    </row>
    <row r="239" spans="2:6" x14ac:dyDescent="0.25">
      <c r="B239" s="2">
        <v>9156280</v>
      </c>
      <c r="C239" s="3">
        <v>874490</v>
      </c>
      <c r="D239" s="4" t="s">
        <v>5</v>
      </c>
      <c r="E239" s="4" t="s">
        <v>5</v>
      </c>
      <c r="F239" s="5" t="str">
        <f>+VLOOKUP(B239,'1. Forrás(1)'!B242:E1080,4,0)</f>
        <v>Farkas Dorina</v>
      </c>
    </row>
    <row r="240" spans="2:6" x14ac:dyDescent="0.25">
      <c r="B240" s="2">
        <v>7062488</v>
      </c>
      <c r="C240" s="3">
        <v>353440</v>
      </c>
      <c r="D240" s="4" t="s">
        <v>5</v>
      </c>
      <c r="E240" s="4" t="s">
        <v>5</v>
      </c>
      <c r="F240" s="5" t="str">
        <f>+VLOOKUP(B240,'1. Forrás(1)'!B243:E1081,4,0)</f>
        <v>Katona Henrietta</v>
      </c>
    </row>
    <row r="241" spans="2:6" x14ac:dyDescent="0.25">
      <c r="B241" s="2">
        <v>1816936</v>
      </c>
      <c r="C241" s="3">
        <v>780890</v>
      </c>
      <c r="D241" s="4" t="s">
        <v>10</v>
      </c>
      <c r="E241" s="4" t="s">
        <v>103</v>
      </c>
      <c r="F241" s="5" t="e">
        <f>+VLOOKUP(B241,'1. Forrás(1)'!B244:E1082,4,0)</f>
        <v>#N/A</v>
      </c>
    </row>
    <row r="242" spans="2:6" x14ac:dyDescent="0.25">
      <c r="B242" s="2">
        <v>5315385</v>
      </c>
      <c r="C242" s="3">
        <v>1060760</v>
      </c>
      <c r="D242" s="4" t="s">
        <v>9</v>
      </c>
      <c r="E242" s="4" t="s">
        <v>125</v>
      </c>
      <c r="F242" s="5" t="e">
        <f>+VLOOKUP(B242,'1. Forrás(1)'!B245:E1083,4,0)</f>
        <v>#N/A</v>
      </c>
    </row>
    <row r="243" spans="2:6" x14ac:dyDescent="0.25">
      <c r="B243" s="2">
        <v>4982488</v>
      </c>
      <c r="C243" s="3">
        <v>867330</v>
      </c>
      <c r="D243" s="4" t="s">
        <v>5</v>
      </c>
      <c r="E243" s="4" t="s">
        <v>5</v>
      </c>
      <c r="F243" s="5" t="str">
        <f>+VLOOKUP(B243,'1. Forrás(1)'!B246:E1084,4,0)</f>
        <v>Katona Henrietta</v>
      </c>
    </row>
    <row r="244" spans="2:6" x14ac:dyDescent="0.25">
      <c r="B244" s="2">
        <v>8576812</v>
      </c>
      <c r="C244" s="3">
        <v>242340</v>
      </c>
      <c r="D244" s="4" t="s">
        <v>6</v>
      </c>
      <c r="E244" s="4" t="s">
        <v>52</v>
      </c>
      <c r="F244" s="5" t="str">
        <f>+VLOOKUP(B244,'1. Forrás(1)'!B247:E1085,4,0)</f>
        <v>Oláh Csaba</v>
      </c>
    </row>
    <row r="245" spans="2:6" x14ac:dyDescent="0.25">
      <c r="B245" s="2">
        <v>6698410</v>
      </c>
      <c r="C245" s="3">
        <v>824960</v>
      </c>
      <c r="D245" s="4" t="s">
        <v>5</v>
      </c>
      <c r="E245" s="4" t="s">
        <v>5</v>
      </c>
      <c r="F245" s="5" t="str">
        <f>+VLOOKUP(B245,'1. Forrás(1)'!B248:E1086,4,0)</f>
        <v>Fazekas Judit</v>
      </c>
    </row>
    <row r="246" spans="2:6" x14ac:dyDescent="0.25">
      <c r="B246" s="2">
        <v>5190985</v>
      </c>
      <c r="C246" s="3">
        <v>718880</v>
      </c>
      <c r="D246" s="4" t="s">
        <v>8</v>
      </c>
      <c r="E246" s="4" t="s">
        <v>70</v>
      </c>
      <c r="F246" s="5" t="str">
        <f>+VLOOKUP(B246,'1. Forrás(1)'!B249:E1087,4,0)</f>
        <v>Molnár Rozália</v>
      </c>
    </row>
    <row r="247" spans="2:6" x14ac:dyDescent="0.25">
      <c r="B247" s="2">
        <v>9089903</v>
      </c>
      <c r="C247" s="3">
        <v>291780</v>
      </c>
      <c r="D247" s="4" t="s">
        <v>7</v>
      </c>
      <c r="E247" s="4" t="s">
        <v>126</v>
      </c>
      <c r="F247" s="5" t="str">
        <f>+VLOOKUP(B247,'1. Forrás(1)'!B250:E1088,4,0)</f>
        <v>Gáspár Endre</v>
      </c>
    </row>
    <row r="248" spans="2:6" x14ac:dyDescent="0.25">
      <c r="B248" s="2">
        <v>3184447</v>
      </c>
      <c r="C248" s="3">
        <v>21690</v>
      </c>
      <c r="D248" s="4" t="s">
        <v>5</v>
      </c>
      <c r="E248" s="4" t="s">
        <v>5</v>
      </c>
      <c r="F248" s="5" t="e">
        <f>+VLOOKUP(B248,'1. Forrás(1)'!B251:E1089,4,0)</f>
        <v>#N/A</v>
      </c>
    </row>
    <row r="249" spans="2:6" x14ac:dyDescent="0.25">
      <c r="B249" s="2">
        <v>4462934</v>
      </c>
      <c r="C249" s="3">
        <v>174680</v>
      </c>
      <c r="D249" s="4" t="s">
        <v>6</v>
      </c>
      <c r="E249" s="4" t="s">
        <v>127</v>
      </c>
      <c r="F249" s="5" t="e">
        <f>+VLOOKUP(B249,'1. Forrás(1)'!B252:E1090,4,0)</f>
        <v>#N/A</v>
      </c>
    </row>
    <row r="250" spans="2:6" x14ac:dyDescent="0.25">
      <c r="B250" s="2">
        <v>7237121</v>
      </c>
      <c r="C250" s="3">
        <v>1139770</v>
      </c>
      <c r="D250" s="4" t="s">
        <v>10</v>
      </c>
      <c r="E250" s="4" t="s">
        <v>91</v>
      </c>
      <c r="F250" s="5" t="e">
        <f>+VLOOKUP(B250,'1. Forrás(1)'!B253:E1091,4,0)</f>
        <v>#N/A</v>
      </c>
    </row>
    <row r="251" spans="2:6" x14ac:dyDescent="0.25">
      <c r="B251" s="2">
        <v>1976391</v>
      </c>
      <c r="C251" s="3">
        <v>704620</v>
      </c>
      <c r="D251" s="4" t="s">
        <v>4</v>
      </c>
      <c r="E251" s="4" t="s">
        <v>37</v>
      </c>
      <c r="F251" s="5" t="str">
        <f>+VLOOKUP(B251,'1. Forrás(1)'!B254:E1092,4,0)</f>
        <v>Szekeres Edina</v>
      </c>
    </row>
    <row r="252" spans="2:6" x14ac:dyDescent="0.25">
      <c r="B252" s="2">
        <v>7758420</v>
      </c>
      <c r="C252" s="3">
        <v>347900</v>
      </c>
      <c r="D252" s="4" t="s">
        <v>11</v>
      </c>
      <c r="E252" s="4" t="s">
        <v>58</v>
      </c>
      <c r="F252" s="5" t="str">
        <f>+VLOOKUP(B252,'1. Forrás(1)'!B255:E1093,4,0)</f>
        <v>Simon Balázs</v>
      </c>
    </row>
    <row r="253" spans="2:6" x14ac:dyDescent="0.25">
      <c r="B253" s="2">
        <v>8917995</v>
      </c>
      <c r="C253" s="3">
        <v>167700</v>
      </c>
      <c r="D253" s="4" t="s">
        <v>10</v>
      </c>
      <c r="E253" s="4" t="s">
        <v>128</v>
      </c>
      <c r="F253" s="5" t="e">
        <f>+VLOOKUP(B253,'1. Forrás(1)'!B256:E1094,4,0)</f>
        <v>#N/A</v>
      </c>
    </row>
    <row r="254" spans="2:6" x14ac:dyDescent="0.25">
      <c r="B254" s="2">
        <v>5401622</v>
      </c>
      <c r="C254" s="3">
        <v>45450</v>
      </c>
      <c r="D254" s="4" t="s">
        <v>10</v>
      </c>
      <c r="E254" s="4" t="s">
        <v>129</v>
      </c>
      <c r="F254" s="5" t="str">
        <f>+VLOOKUP(B254,'1. Forrás(1)'!B257:E1095,4,0)</f>
        <v>Bíró Zoltán</v>
      </c>
    </row>
    <row r="255" spans="2:6" x14ac:dyDescent="0.25">
      <c r="B255" s="2">
        <v>2557920</v>
      </c>
      <c r="C255" s="3">
        <v>1412520</v>
      </c>
      <c r="D255" s="4" t="s">
        <v>7</v>
      </c>
      <c r="E255" s="4" t="s">
        <v>130</v>
      </c>
      <c r="F255" s="5" t="str">
        <f>+VLOOKUP(B255,'1. Forrás(1)'!B258:E1096,4,0)</f>
        <v>Sándor Roland</v>
      </c>
    </row>
    <row r="256" spans="2:6" x14ac:dyDescent="0.25">
      <c r="B256" s="2">
        <v>6667124</v>
      </c>
      <c r="C256" s="3">
        <v>359510</v>
      </c>
      <c r="D256" s="4" t="s">
        <v>4</v>
      </c>
      <c r="E256" s="4" t="s">
        <v>37</v>
      </c>
      <c r="F256" s="5" t="str">
        <f>+VLOOKUP(B256,'1. Forrás(1)'!B259:E1097,4,0)</f>
        <v>Kovács Borbála</v>
      </c>
    </row>
    <row r="257" spans="2:6" x14ac:dyDescent="0.25">
      <c r="B257" s="2">
        <v>9705984</v>
      </c>
      <c r="C257" s="3">
        <v>377580</v>
      </c>
      <c r="D257" s="4" t="s">
        <v>5</v>
      </c>
      <c r="E257" s="4" t="s">
        <v>5</v>
      </c>
      <c r="F257" s="5" t="e">
        <f>+VLOOKUP(B257,'1. Forrás(1)'!B260:E1098,4,0)</f>
        <v>#N/A</v>
      </c>
    </row>
    <row r="258" spans="2:6" x14ac:dyDescent="0.25">
      <c r="B258" s="2">
        <v>2575065</v>
      </c>
      <c r="C258" s="3">
        <v>189750</v>
      </c>
      <c r="D258" s="4" t="s">
        <v>5</v>
      </c>
      <c r="E258" s="4" t="s">
        <v>5</v>
      </c>
      <c r="F258" s="5" t="e">
        <f>+VLOOKUP(B258,'1. Forrás(1)'!B261:E1099,4,0)</f>
        <v>#N/A</v>
      </c>
    </row>
    <row r="259" spans="2:6" x14ac:dyDescent="0.25">
      <c r="B259" s="2">
        <v>7885456</v>
      </c>
      <c r="C259" s="3">
        <v>165770</v>
      </c>
      <c r="D259" s="4" t="s">
        <v>6</v>
      </c>
      <c r="E259" s="4" t="s">
        <v>52</v>
      </c>
      <c r="F259" s="5" t="e">
        <f>+VLOOKUP(B259,'1. Forrás(1)'!B262:E1100,4,0)</f>
        <v>#N/A</v>
      </c>
    </row>
    <row r="260" spans="2:6" x14ac:dyDescent="0.25">
      <c r="B260" s="2">
        <v>8156329</v>
      </c>
      <c r="C260" s="3">
        <v>1463330</v>
      </c>
      <c r="D260" s="4" t="s">
        <v>5</v>
      </c>
      <c r="E260" s="4" t="s">
        <v>5</v>
      </c>
      <c r="F260" s="5" t="e">
        <f>+VLOOKUP(B260,'1. Forrás(1)'!B263:E1101,4,0)</f>
        <v>#N/A</v>
      </c>
    </row>
    <row r="261" spans="2:6" x14ac:dyDescent="0.25">
      <c r="B261" s="2">
        <v>3289647</v>
      </c>
      <c r="C261" s="3">
        <v>204970</v>
      </c>
      <c r="D261" s="4" t="s">
        <v>4</v>
      </c>
      <c r="E261" s="4" t="s">
        <v>131</v>
      </c>
      <c r="F261" s="5" t="str">
        <f>+VLOOKUP(B261,'1. Forrás(1)'!B264:E1102,4,0)</f>
        <v>Hegedűs Henrik</v>
      </c>
    </row>
    <row r="262" spans="2:6" x14ac:dyDescent="0.25">
      <c r="B262" s="2">
        <v>9420172</v>
      </c>
      <c r="C262" s="3">
        <v>684810</v>
      </c>
      <c r="D262" s="4" t="s">
        <v>5</v>
      </c>
      <c r="E262" s="4" t="s">
        <v>5</v>
      </c>
      <c r="F262" s="5" t="str">
        <f>+VLOOKUP(B262,'1. Forrás(1)'!B265:E1103,4,0)</f>
        <v>Tóth Enikő</v>
      </c>
    </row>
    <row r="263" spans="2:6" x14ac:dyDescent="0.25">
      <c r="B263" s="2">
        <v>7026077</v>
      </c>
      <c r="C263" s="3">
        <v>1085490</v>
      </c>
      <c r="D263" s="4" t="s">
        <v>6</v>
      </c>
      <c r="E263" s="4" t="s">
        <v>42</v>
      </c>
      <c r="F263" s="5" t="str">
        <f>+VLOOKUP(B263,'1. Forrás(1)'!B266:E1104,4,0)</f>
        <v>Papp Zalán</v>
      </c>
    </row>
    <row r="264" spans="2:6" x14ac:dyDescent="0.25">
      <c r="B264" s="2">
        <v>7388438</v>
      </c>
      <c r="C264" s="3">
        <v>202020</v>
      </c>
      <c r="D264" s="4" t="s">
        <v>4</v>
      </c>
      <c r="E264" s="4" t="s">
        <v>60</v>
      </c>
      <c r="F264" s="5" t="str">
        <f>+VLOOKUP(B264,'1. Forrás(1)'!B267:E1105,4,0)</f>
        <v>Pap Virág</v>
      </c>
    </row>
    <row r="265" spans="2:6" x14ac:dyDescent="0.25">
      <c r="B265" s="2">
        <v>8485668</v>
      </c>
      <c r="C265" s="3">
        <v>961650</v>
      </c>
      <c r="D265" s="4" t="s">
        <v>9</v>
      </c>
      <c r="E265" s="4" t="s">
        <v>80</v>
      </c>
      <c r="F265" s="5" t="str">
        <f>+VLOOKUP(B265,'1. Forrás(1)'!B268:E1106,4,0)</f>
        <v>Mezei Ervin</v>
      </c>
    </row>
    <row r="266" spans="2:6" x14ac:dyDescent="0.25">
      <c r="B266" s="2">
        <v>2712296</v>
      </c>
      <c r="C266" s="3">
        <v>121560</v>
      </c>
      <c r="D266" s="4" t="s">
        <v>9</v>
      </c>
      <c r="E266" s="4" t="s">
        <v>132</v>
      </c>
      <c r="F266" s="5" t="e">
        <f>+VLOOKUP(B266,'1. Forrás(1)'!B269:E1107,4,0)</f>
        <v>#N/A</v>
      </c>
    </row>
    <row r="267" spans="2:6" x14ac:dyDescent="0.25">
      <c r="B267" s="2">
        <v>3846315</v>
      </c>
      <c r="C267" s="3">
        <v>1204440</v>
      </c>
      <c r="D267" s="4" t="s">
        <v>10</v>
      </c>
      <c r="E267" s="4" t="s">
        <v>101</v>
      </c>
      <c r="F267" s="5" t="str">
        <f>+VLOOKUP(B267,'1. Forrás(1)'!B270:E1108,4,0)</f>
        <v>Gáspár Márk</v>
      </c>
    </row>
    <row r="268" spans="2:6" x14ac:dyDescent="0.25">
      <c r="B268" s="2">
        <v>8819411</v>
      </c>
      <c r="C268" s="3">
        <v>1323460</v>
      </c>
      <c r="D268" s="4" t="s">
        <v>5</v>
      </c>
      <c r="E268" s="4" t="s">
        <v>5</v>
      </c>
      <c r="F268" s="5" t="str">
        <f>+VLOOKUP(B268,'1. Forrás(1)'!B271:E1109,4,0)</f>
        <v>Tóth Erzsébet</v>
      </c>
    </row>
    <row r="269" spans="2:6" x14ac:dyDescent="0.25">
      <c r="B269" s="2">
        <v>5339901</v>
      </c>
      <c r="C269" s="3">
        <v>34460</v>
      </c>
      <c r="D269" s="4" t="s">
        <v>10</v>
      </c>
      <c r="E269" s="4" t="s">
        <v>133</v>
      </c>
      <c r="F269" s="5" t="e">
        <f>+VLOOKUP(B269,'1. Forrás(1)'!B272:E1110,4,0)</f>
        <v>#N/A</v>
      </c>
    </row>
    <row r="270" spans="2:6" x14ac:dyDescent="0.25">
      <c r="B270" s="2">
        <v>9845273</v>
      </c>
      <c r="C270" s="3">
        <v>762860</v>
      </c>
      <c r="D270" s="4" t="s">
        <v>8</v>
      </c>
      <c r="E270" s="4" t="s">
        <v>24</v>
      </c>
      <c r="F270" s="5" t="str">
        <f>+VLOOKUP(B270,'1. Forrás(1)'!B273:E1111,4,0)</f>
        <v>Farkas Erzsébet</v>
      </c>
    </row>
    <row r="271" spans="2:6" x14ac:dyDescent="0.25">
      <c r="B271" s="2">
        <v>9179866</v>
      </c>
      <c r="C271" s="3">
        <v>1296870</v>
      </c>
      <c r="D271" s="4" t="s">
        <v>4</v>
      </c>
      <c r="E271" s="4" t="s">
        <v>37</v>
      </c>
      <c r="F271" s="5" t="e">
        <f>+VLOOKUP(B271,'1. Forrás(1)'!B274:E1112,4,0)</f>
        <v>#N/A</v>
      </c>
    </row>
    <row r="272" spans="2:6" x14ac:dyDescent="0.25">
      <c r="B272" s="2">
        <v>6029198</v>
      </c>
      <c r="C272" s="3">
        <v>745160</v>
      </c>
      <c r="D272" s="4" t="s">
        <v>11</v>
      </c>
      <c r="E272" s="4" t="s">
        <v>134</v>
      </c>
      <c r="F272" s="5" t="e">
        <f>+VLOOKUP(B272,'1. Forrás(1)'!B275:E1113,4,0)</f>
        <v>#N/A</v>
      </c>
    </row>
    <row r="273" spans="2:6" x14ac:dyDescent="0.25">
      <c r="B273" s="2">
        <v>6811189</v>
      </c>
      <c r="C273" s="3">
        <v>1375070</v>
      </c>
      <c r="D273" s="4" t="s">
        <v>11</v>
      </c>
      <c r="E273" s="4" t="s">
        <v>135</v>
      </c>
      <c r="F273" s="5" t="e">
        <f>+VLOOKUP(B273,'1. Forrás(1)'!B276:E1114,4,0)</f>
        <v>#N/A</v>
      </c>
    </row>
    <row r="274" spans="2:6" x14ac:dyDescent="0.25">
      <c r="B274" s="2">
        <v>1101854</v>
      </c>
      <c r="C274" s="3">
        <v>1028170</v>
      </c>
      <c r="D274" s="4" t="s">
        <v>9</v>
      </c>
      <c r="E274" s="4" t="s">
        <v>79</v>
      </c>
      <c r="F274" s="5" t="str">
        <f>+VLOOKUP(B274,'1. Forrás(1)'!B277:E1115,4,0)</f>
        <v>Simon Szilveszter</v>
      </c>
    </row>
    <row r="275" spans="2:6" x14ac:dyDescent="0.25">
      <c r="B275" s="2">
        <v>8624818</v>
      </c>
      <c r="C275" s="3">
        <v>925290</v>
      </c>
      <c r="D275" s="4" t="s">
        <v>11</v>
      </c>
      <c r="E275" s="4" t="s">
        <v>58</v>
      </c>
      <c r="F275" s="5" t="str">
        <f>+VLOOKUP(B275,'1. Forrás(1)'!B278:E1116,4,0)</f>
        <v>Szücs Piroska</v>
      </c>
    </row>
    <row r="276" spans="2:6" x14ac:dyDescent="0.25">
      <c r="B276" s="2">
        <v>9270320</v>
      </c>
      <c r="C276" s="3">
        <v>1420130</v>
      </c>
      <c r="D276" s="4" t="s">
        <v>5</v>
      </c>
      <c r="E276" s="4" t="s">
        <v>5</v>
      </c>
      <c r="F276" s="5" t="str">
        <f>+VLOOKUP(B276,'1. Forrás(1)'!B279:E1117,4,0)</f>
        <v>Vass Beáta</v>
      </c>
    </row>
    <row r="277" spans="2:6" x14ac:dyDescent="0.25">
      <c r="B277" s="2">
        <v>6872911</v>
      </c>
      <c r="C277" s="3">
        <v>349700</v>
      </c>
      <c r="D277" s="4" t="s">
        <v>11</v>
      </c>
      <c r="E277" s="4" t="s">
        <v>136</v>
      </c>
      <c r="F277" s="5" t="str">
        <f>+VLOOKUP(B277,'1. Forrás(1)'!B280:E1118,4,0)</f>
        <v>Szőke Brigitta</v>
      </c>
    </row>
    <row r="278" spans="2:6" x14ac:dyDescent="0.25">
      <c r="B278" s="2">
        <v>5453449</v>
      </c>
      <c r="C278" s="3">
        <v>333040</v>
      </c>
      <c r="D278" s="4" t="s">
        <v>5</v>
      </c>
      <c r="E278" s="4" t="s">
        <v>5</v>
      </c>
      <c r="F278" s="5" t="str">
        <f>+VLOOKUP(B278,'1. Forrás(1)'!B281:E1119,4,0)</f>
        <v>Balázs Patrik</v>
      </c>
    </row>
    <row r="279" spans="2:6" x14ac:dyDescent="0.25">
      <c r="B279" s="2">
        <v>1479791</v>
      </c>
      <c r="C279" s="3">
        <v>1226820</v>
      </c>
      <c r="D279" s="4" t="s">
        <v>6</v>
      </c>
      <c r="E279" s="4" t="s">
        <v>108</v>
      </c>
      <c r="F279" s="5" t="str">
        <f>+VLOOKUP(B279,'1. Forrás(1)'!B282:E1120,4,0)</f>
        <v>Papp Zalán</v>
      </c>
    </row>
    <row r="280" spans="2:6" x14ac:dyDescent="0.25">
      <c r="B280" s="2">
        <v>5384366</v>
      </c>
      <c r="C280" s="3">
        <v>886140</v>
      </c>
      <c r="D280" s="4" t="s">
        <v>5</v>
      </c>
      <c r="E280" s="4" t="s">
        <v>5</v>
      </c>
      <c r="F280" s="5" t="e">
        <f>+VLOOKUP(B280,'1. Forrás(1)'!B283:E1121,4,0)</f>
        <v>#N/A</v>
      </c>
    </row>
    <row r="281" spans="2:6" x14ac:dyDescent="0.25">
      <c r="B281" s="2">
        <v>5608185</v>
      </c>
      <c r="C281" s="3">
        <v>1279730</v>
      </c>
      <c r="D281" s="4" t="s">
        <v>7</v>
      </c>
      <c r="E281" s="4" t="s">
        <v>137</v>
      </c>
      <c r="F281" s="5" t="e">
        <f>+VLOOKUP(B281,'1. Forrás(1)'!B284:E1122,4,0)</f>
        <v>#N/A</v>
      </c>
    </row>
    <row r="282" spans="2:6" x14ac:dyDescent="0.25">
      <c r="B282" s="2">
        <v>9857990</v>
      </c>
      <c r="C282" s="3">
        <v>222800</v>
      </c>
      <c r="D282" s="4" t="s">
        <v>5</v>
      </c>
      <c r="E282" s="4" t="s">
        <v>5</v>
      </c>
      <c r="F282" s="5" t="str">
        <f>+VLOOKUP(B282,'1. Forrás(1)'!B285:E1123,4,0)</f>
        <v>Szücs Elek</v>
      </c>
    </row>
    <row r="283" spans="2:6" x14ac:dyDescent="0.25">
      <c r="B283" s="2">
        <v>5502088</v>
      </c>
      <c r="C283" s="3">
        <v>1499650</v>
      </c>
      <c r="D283" s="4" t="s">
        <v>7</v>
      </c>
      <c r="E283" s="4" t="s">
        <v>23</v>
      </c>
      <c r="F283" s="5" t="str">
        <f>+VLOOKUP(B283,'1. Forrás(1)'!B286:E1124,4,0)</f>
        <v>Gáspár Endre</v>
      </c>
    </row>
    <row r="284" spans="2:6" x14ac:dyDescent="0.25">
      <c r="B284" s="2">
        <v>3788483</v>
      </c>
      <c r="C284" s="3">
        <v>1400760</v>
      </c>
      <c r="D284" s="4" t="s">
        <v>8</v>
      </c>
      <c r="E284" s="4" t="s">
        <v>138</v>
      </c>
      <c r="F284" s="5" t="str">
        <f>+VLOOKUP(B284,'1. Forrás(1)'!B287:E1125,4,0)</f>
        <v>Deák Zalán</v>
      </c>
    </row>
    <row r="285" spans="2:6" x14ac:dyDescent="0.25">
      <c r="B285" s="2">
        <v>6049770</v>
      </c>
      <c r="C285" s="3">
        <v>1317860</v>
      </c>
      <c r="D285" s="4" t="s">
        <v>8</v>
      </c>
      <c r="E285" s="4" t="s">
        <v>38</v>
      </c>
      <c r="F285" s="5" t="str">
        <f>+VLOOKUP(B285,'1. Forrás(1)'!B288:E1126,4,0)</f>
        <v>Molnár Rozália</v>
      </c>
    </row>
    <row r="286" spans="2:6" x14ac:dyDescent="0.25">
      <c r="B286" s="2">
        <v>5966508</v>
      </c>
      <c r="C286" s="3">
        <v>700380</v>
      </c>
      <c r="D286" s="4" t="s">
        <v>4</v>
      </c>
      <c r="E286" s="4" t="s">
        <v>139</v>
      </c>
      <c r="F286" s="5" t="str">
        <f>+VLOOKUP(B286,'1. Forrás(1)'!B289:E1127,4,0)</f>
        <v>Máté Erika</v>
      </c>
    </row>
    <row r="287" spans="2:6" x14ac:dyDescent="0.25">
      <c r="B287" s="2">
        <v>2934909</v>
      </c>
      <c r="C287" s="3">
        <v>1102590</v>
      </c>
      <c r="D287" s="4" t="s">
        <v>8</v>
      </c>
      <c r="E287" s="4" t="s">
        <v>140</v>
      </c>
      <c r="F287" s="5" t="str">
        <f>+VLOOKUP(B287,'1. Forrás(1)'!B290:E1128,4,0)</f>
        <v>Deák Zalán</v>
      </c>
    </row>
    <row r="288" spans="2:6" x14ac:dyDescent="0.25">
      <c r="B288" s="2">
        <v>8743677</v>
      </c>
      <c r="C288" s="3">
        <v>1392430</v>
      </c>
      <c r="D288" s="4" t="s">
        <v>4</v>
      </c>
      <c r="E288" s="4" t="s">
        <v>12</v>
      </c>
      <c r="F288" s="5" t="str">
        <f>+VLOOKUP(B288,'1. Forrás(1)'!B291:E1129,4,0)</f>
        <v>Szabó Lili</v>
      </c>
    </row>
    <row r="289" spans="2:6" x14ac:dyDescent="0.25">
      <c r="B289" s="2">
        <v>7518530</v>
      </c>
      <c r="C289" s="3">
        <v>555010</v>
      </c>
      <c r="D289" s="4" t="s">
        <v>4</v>
      </c>
      <c r="E289" s="4" t="s">
        <v>37</v>
      </c>
      <c r="F289" s="5" t="e">
        <f>+VLOOKUP(B289,'1. Forrás(1)'!B292:E1130,4,0)</f>
        <v>#N/A</v>
      </c>
    </row>
    <row r="290" spans="2:6" x14ac:dyDescent="0.25">
      <c r="B290" s="2">
        <v>2725447</v>
      </c>
      <c r="C290" s="3">
        <v>377030</v>
      </c>
      <c r="D290" s="4" t="s">
        <v>5</v>
      </c>
      <c r="E290" s="4" t="s">
        <v>5</v>
      </c>
      <c r="F290" s="5" t="e">
        <f>+VLOOKUP(B290,'1. Forrás(1)'!B293:E1131,4,0)</f>
        <v>#N/A</v>
      </c>
    </row>
    <row r="291" spans="2:6" x14ac:dyDescent="0.25">
      <c r="B291" s="2">
        <v>3475932</v>
      </c>
      <c r="C291" s="3">
        <v>443970</v>
      </c>
      <c r="D291" s="4" t="s">
        <v>5</v>
      </c>
      <c r="E291" s="4" t="s">
        <v>5</v>
      </c>
      <c r="F291" s="5" t="str">
        <f>+VLOOKUP(B291,'1. Forrás(1)'!B294:E1132,4,0)</f>
        <v>Katona Henrietta</v>
      </c>
    </row>
    <row r="292" spans="2:6" x14ac:dyDescent="0.25">
      <c r="B292" s="2">
        <v>7799285</v>
      </c>
      <c r="C292" s="3">
        <v>838610</v>
      </c>
      <c r="D292" s="4" t="s">
        <v>8</v>
      </c>
      <c r="E292" s="4" t="s">
        <v>141</v>
      </c>
      <c r="F292" s="5" t="str">
        <f>+VLOOKUP(B292,'1. Forrás(1)'!B295:E1133,4,0)</f>
        <v>Deák Zalán</v>
      </c>
    </row>
    <row r="293" spans="2:6" x14ac:dyDescent="0.25">
      <c r="B293" s="2">
        <v>2606378</v>
      </c>
      <c r="C293" s="3">
        <v>456700</v>
      </c>
      <c r="D293" s="4" t="s">
        <v>9</v>
      </c>
      <c r="E293" s="4" t="s">
        <v>121</v>
      </c>
      <c r="F293" s="5" t="str">
        <f>+VLOOKUP(B293,'1. Forrás(1)'!B296:E1134,4,0)</f>
        <v>Simon Szilveszter</v>
      </c>
    </row>
    <row r="294" spans="2:6" x14ac:dyDescent="0.25">
      <c r="B294" s="2">
        <v>7170789</v>
      </c>
      <c r="C294" s="3">
        <v>54820</v>
      </c>
      <c r="D294" s="4" t="s">
        <v>10</v>
      </c>
      <c r="E294" s="4" t="s">
        <v>142</v>
      </c>
      <c r="F294" s="5" t="e">
        <f>+VLOOKUP(B294,'1. Forrás(1)'!B297:E1135,4,0)</f>
        <v>#N/A</v>
      </c>
    </row>
    <row r="295" spans="2:6" x14ac:dyDescent="0.25">
      <c r="B295" s="2">
        <v>9695543</v>
      </c>
      <c r="C295" s="3">
        <v>1072620</v>
      </c>
      <c r="D295" s="4" t="s">
        <v>10</v>
      </c>
      <c r="E295" s="4" t="s">
        <v>106</v>
      </c>
      <c r="F295" s="5" t="str">
        <f>+VLOOKUP(B295,'1. Forrás(1)'!B298:E1136,4,0)</f>
        <v>Bíró Zoltán</v>
      </c>
    </row>
    <row r="296" spans="2:6" x14ac:dyDescent="0.25">
      <c r="B296" s="2">
        <v>8892159</v>
      </c>
      <c r="C296" s="3">
        <v>1109050</v>
      </c>
      <c r="D296" s="4" t="s">
        <v>9</v>
      </c>
      <c r="E296" s="4" t="s">
        <v>143</v>
      </c>
      <c r="F296" s="5" t="e">
        <f>+VLOOKUP(B296,'1. Forrás(1)'!B299:E1137,4,0)</f>
        <v>#N/A</v>
      </c>
    </row>
    <row r="297" spans="2:6" x14ac:dyDescent="0.25">
      <c r="B297" s="2">
        <v>4713170</v>
      </c>
      <c r="C297" s="3">
        <v>1362470</v>
      </c>
      <c r="D297" s="4" t="s">
        <v>6</v>
      </c>
      <c r="E297" s="4" t="s">
        <v>42</v>
      </c>
      <c r="F297" s="5" t="str">
        <f>+VLOOKUP(B297,'1. Forrás(1)'!B300:E1138,4,0)</f>
        <v>Pásztor Szabolcs</v>
      </c>
    </row>
    <row r="298" spans="2:6" x14ac:dyDescent="0.25">
      <c r="B298" s="2">
        <v>5329287</v>
      </c>
      <c r="C298" s="3">
        <v>1233990</v>
      </c>
      <c r="D298" s="4" t="s">
        <v>9</v>
      </c>
      <c r="E298" s="4" t="s">
        <v>88</v>
      </c>
      <c r="F298" s="5" t="str">
        <f>+VLOOKUP(B298,'1. Forrás(1)'!B301:E1139,4,0)</f>
        <v>Orsós Etelka</v>
      </c>
    </row>
    <row r="299" spans="2:6" x14ac:dyDescent="0.25">
      <c r="B299" s="2">
        <v>6358701</v>
      </c>
      <c r="C299" s="3">
        <v>1236210</v>
      </c>
      <c r="D299" s="4" t="s">
        <v>4</v>
      </c>
      <c r="E299" s="4" t="s">
        <v>144</v>
      </c>
      <c r="F299" s="5" t="str">
        <f>+VLOOKUP(B299,'1. Forrás(1)'!B302:E1140,4,0)</f>
        <v>Szekeres Edina</v>
      </c>
    </row>
    <row r="300" spans="2:6" x14ac:dyDescent="0.25">
      <c r="B300" s="2">
        <v>5716958</v>
      </c>
      <c r="C300" s="3">
        <v>255030</v>
      </c>
      <c r="D300" s="4" t="s">
        <v>10</v>
      </c>
      <c r="E300" s="4" t="s">
        <v>21</v>
      </c>
      <c r="F300" s="5" t="e">
        <f>+VLOOKUP(B300,'1. Forrás(1)'!B303:E1141,4,0)</f>
        <v>#N/A</v>
      </c>
    </row>
    <row r="301" spans="2:6" x14ac:dyDescent="0.25">
      <c r="B301" s="2">
        <v>5922263</v>
      </c>
      <c r="C301" s="3">
        <v>1078370</v>
      </c>
      <c r="D301" s="4" t="s">
        <v>5</v>
      </c>
      <c r="E301" s="4" t="s">
        <v>5</v>
      </c>
      <c r="F301" s="5" t="str">
        <f>+VLOOKUP(B301,'1. Forrás(1)'!B304:E1142,4,0)</f>
        <v>Barta Barbara</v>
      </c>
    </row>
    <row r="302" spans="2:6" x14ac:dyDescent="0.25">
      <c r="B302" s="2">
        <v>7388607</v>
      </c>
      <c r="C302" s="3">
        <v>523280</v>
      </c>
      <c r="D302" s="4" t="s">
        <v>10</v>
      </c>
      <c r="E302" s="4" t="s">
        <v>128</v>
      </c>
      <c r="F302" s="5" t="e">
        <f>+VLOOKUP(B302,'1. Forrás(1)'!B305:E1143,4,0)</f>
        <v>#N/A</v>
      </c>
    </row>
    <row r="303" spans="2:6" x14ac:dyDescent="0.25">
      <c r="B303" s="2">
        <v>5288747</v>
      </c>
      <c r="C303" s="3">
        <v>1089370</v>
      </c>
      <c r="D303" s="4" t="s">
        <v>5</v>
      </c>
      <c r="E303" s="4" t="s">
        <v>5</v>
      </c>
      <c r="F303" s="5" t="str">
        <f>+VLOOKUP(B303,'1. Forrás(1)'!B306:E1144,4,0)</f>
        <v>Dobos Richárd</v>
      </c>
    </row>
    <row r="304" spans="2:6" x14ac:dyDescent="0.25">
      <c r="B304" s="2">
        <v>6907024</v>
      </c>
      <c r="C304" s="3">
        <v>1327260</v>
      </c>
      <c r="D304" s="4" t="s">
        <v>7</v>
      </c>
      <c r="E304" s="4" t="s">
        <v>145</v>
      </c>
      <c r="F304" s="5" t="e">
        <f>+VLOOKUP(B304,'1. Forrás(1)'!B307:E1145,4,0)</f>
        <v>#N/A</v>
      </c>
    </row>
    <row r="305" spans="2:6" x14ac:dyDescent="0.25">
      <c r="B305" s="2">
        <v>2366169</v>
      </c>
      <c r="C305" s="3">
        <v>961870</v>
      </c>
      <c r="D305" s="4" t="s">
        <v>9</v>
      </c>
      <c r="E305" s="4" t="s">
        <v>73</v>
      </c>
      <c r="F305" s="5" t="str">
        <f>+VLOOKUP(B305,'1. Forrás(1)'!B308:E1146,4,0)</f>
        <v>Veres Nóra</v>
      </c>
    </row>
    <row r="306" spans="2:6" x14ac:dyDescent="0.25">
      <c r="B306" s="2">
        <v>7167246</v>
      </c>
      <c r="C306" s="3">
        <v>89930</v>
      </c>
      <c r="D306" s="4" t="s">
        <v>11</v>
      </c>
      <c r="E306" s="4" t="s">
        <v>146</v>
      </c>
      <c r="F306" s="5" t="str">
        <f>+VLOOKUP(B306,'1. Forrás(1)'!B309:E1147,4,0)</f>
        <v>Szücs Piroska</v>
      </c>
    </row>
    <row r="307" spans="2:6" x14ac:dyDescent="0.25">
      <c r="B307" s="2">
        <v>8453601</v>
      </c>
      <c r="C307" s="3">
        <v>650290</v>
      </c>
      <c r="D307" s="4" t="s">
        <v>10</v>
      </c>
      <c r="E307" s="4" t="s">
        <v>147</v>
      </c>
      <c r="F307" s="5" t="str">
        <f>+VLOOKUP(B307,'1. Forrás(1)'!B310:E1148,4,0)</f>
        <v>Juhász Adrienn</v>
      </c>
    </row>
    <row r="308" spans="2:6" x14ac:dyDescent="0.25">
      <c r="B308" s="2">
        <v>6913235</v>
      </c>
      <c r="C308" s="3">
        <v>791180</v>
      </c>
      <c r="D308" s="4" t="s">
        <v>9</v>
      </c>
      <c r="E308" s="4" t="s">
        <v>31</v>
      </c>
      <c r="F308" s="5" t="str">
        <f>+VLOOKUP(B308,'1. Forrás(1)'!B311:E1149,4,0)</f>
        <v>Mezei Ervin</v>
      </c>
    </row>
    <row r="309" spans="2:6" x14ac:dyDescent="0.25">
      <c r="B309" s="2">
        <v>6879404</v>
      </c>
      <c r="C309" s="3">
        <v>655310</v>
      </c>
      <c r="D309" s="4" t="s">
        <v>10</v>
      </c>
      <c r="E309" s="4" t="s">
        <v>148</v>
      </c>
      <c r="F309" s="5" t="str">
        <f>+VLOOKUP(B309,'1. Forrás(1)'!B312:E1150,4,0)</f>
        <v>Máté Petra</v>
      </c>
    </row>
    <row r="310" spans="2:6" x14ac:dyDescent="0.25">
      <c r="B310" s="2">
        <v>9407320</v>
      </c>
      <c r="C310" s="3">
        <v>422700</v>
      </c>
      <c r="D310" s="4" t="s">
        <v>4</v>
      </c>
      <c r="E310" s="4" t="s">
        <v>12</v>
      </c>
      <c r="F310" s="5" t="str">
        <f>+VLOOKUP(B310,'1. Forrás(1)'!B313:E1151,4,0)</f>
        <v>Kovács Borbála</v>
      </c>
    </row>
    <row r="311" spans="2:6" x14ac:dyDescent="0.25">
      <c r="B311" s="2">
        <v>9307458</v>
      </c>
      <c r="C311" s="3">
        <v>242960</v>
      </c>
      <c r="D311" s="4" t="s">
        <v>11</v>
      </c>
      <c r="E311" s="4" t="s">
        <v>58</v>
      </c>
      <c r="F311" s="5" t="str">
        <f>+VLOOKUP(B311,'1. Forrás(1)'!B314:E1152,4,0)</f>
        <v>Simon Balázs</v>
      </c>
    </row>
    <row r="312" spans="2:6" x14ac:dyDescent="0.25">
      <c r="B312" s="2">
        <v>7079161</v>
      </c>
      <c r="C312" s="3">
        <v>89140</v>
      </c>
      <c r="D312" s="4" t="s">
        <v>5</v>
      </c>
      <c r="E312" s="4" t="s">
        <v>5</v>
      </c>
      <c r="F312" s="5" t="str">
        <f>+VLOOKUP(B312,'1. Forrás(1)'!B315:E1153,4,0)</f>
        <v>Katona Henrietta</v>
      </c>
    </row>
    <row r="313" spans="2:6" x14ac:dyDescent="0.25">
      <c r="B313" s="2">
        <v>6091016</v>
      </c>
      <c r="C313" s="3">
        <v>1306490</v>
      </c>
      <c r="D313" s="4" t="s">
        <v>6</v>
      </c>
      <c r="E313" s="4" t="s">
        <v>52</v>
      </c>
      <c r="F313" s="5" t="str">
        <f>+VLOOKUP(B313,'1. Forrás(1)'!B316:E1154,4,0)</f>
        <v>Pásztor Szabolcs</v>
      </c>
    </row>
    <row r="314" spans="2:6" x14ac:dyDescent="0.25">
      <c r="B314" s="2">
        <v>6473618</v>
      </c>
      <c r="C314" s="3">
        <v>955130</v>
      </c>
      <c r="D314" s="4" t="s">
        <v>4</v>
      </c>
      <c r="E314" s="4" t="s">
        <v>149</v>
      </c>
      <c r="F314" s="5" t="str">
        <f>+VLOOKUP(B314,'1. Forrás(1)'!B317:E1155,4,0)</f>
        <v>Bogdán Rózsa</v>
      </c>
    </row>
    <row r="315" spans="2:6" x14ac:dyDescent="0.25">
      <c r="B315" s="2">
        <v>6692263</v>
      </c>
      <c r="C315" s="3">
        <v>1199480</v>
      </c>
      <c r="D315" s="4" t="s">
        <v>11</v>
      </c>
      <c r="E315" s="4" t="s">
        <v>58</v>
      </c>
      <c r="F315" s="5" t="str">
        <f>+VLOOKUP(B315,'1. Forrás(1)'!B318:E1156,4,0)</f>
        <v>Gulyás Benedek</v>
      </c>
    </row>
    <row r="316" spans="2:6" x14ac:dyDescent="0.25">
      <c r="B316" s="2">
        <v>7511626</v>
      </c>
      <c r="C316" s="3">
        <v>1241230</v>
      </c>
      <c r="D316" s="4" t="s">
        <v>11</v>
      </c>
      <c r="E316" s="4" t="s">
        <v>58</v>
      </c>
      <c r="F316" s="5" t="str">
        <f>+VLOOKUP(B316,'1. Forrás(1)'!B319:E1157,4,0)</f>
        <v>Gulyás Lili</v>
      </c>
    </row>
    <row r="317" spans="2:6" x14ac:dyDescent="0.25">
      <c r="B317" s="2">
        <v>7233250</v>
      </c>
      <c r="C317" s="3">
        <v>1194780</v>
      </c>
      <c r="D317" s="4" t="s">
        <v>7</v>
      </c>
      <c r="E317" s="4" t="s">
        <v>23</v>
      </c>
      <c r="F317" s="5" t="str">
        <f>+VLOOKUP(B317,'1. Forrás(1)'!B320:E1158,4,0)</f>
        <v>Major Gusztáv</v>
      </c>
    </row>
    <row r="318" spans="2:6" x14ac:dyDescent="0.25">
      <c r="B318" s="2">
        <v>4538748</v>
      </c>
      <c r="C318" s="3">
        <v>1482470</v>
      </c>
      <c r="D318" s="4" t="s">
        <v>4</v>
      </c>
      <c r="E318" s="4" t="s">
        <v>13</v>
      </c>
      <c r="F318" s="5" t="str">
        <f>+VLOOKUP(B318,'1. Forrás(1)'!B321:E1159,4,0)</f>
        <v>László Jolán</v>
      </c>
    </row>
    <row r="319" spans="2:6" x14ac:dyDescent="0.25">
      <c r="B319" s="2">
        <v>5107470</v>
      </c>
      <c r="C319" s="3">
        <v>227190</v>
      </c>
      <c r="D319" s="4" t="s">
        <v>5</v>
      </c>
      <c r="E319" s="4" t="s">
        <v>5</v>
      </c>
      <c r="F319" s="5" t="e">
        <f>+VLOOKUP(B319,'1. Forrás(1)'!B322:E1160,4,0)</f>
        <v>#N/A</v>
      </c>
    </row>
    <row r="320" spans="2:6" x14ac:dyDescent="0.25">
      <c r="B320" s="2">
        <v>5421838</v>
      </c>
      <c r="C320" s="3">
        <v>633900</v>
      </c>
      <c r="D320" s="4" t="s">
        <v>8</v>
      </c>
      <c r="E320" s="4" t="s">
        <v>150</v>
      </c>
      <c r="F320" s="5" t="str">
        <f>+VLOOKUP(B320,'1. Forrás(1)'!B323:E1161,4,0)</f>
        <v>Bálint Barna</v>
      </c>
    </row>
    <row r="321" spans="2:6" x14ac:dyDescent="0.25">
      <c r="B321" s="2">
        <v>4725600</v>
      </c>
      <c r="C321" s="3">
        <v>756750</v>
      </c>
      <c r="D321" s="4" t="s">
        <v>5</v>
      </c>
      <c r="E321" s="4" t="s">
        <v>5</v>
      </c>
      <c r="F321" s="5" t="str">
        <f>+VLOOKUP(B321,'1. Forrás(1)'!B324:E1162,4,0)</f>
        <v>Szűcs Anna</v>
      </c>
    </row>
    <row r="322" spans="2:6" x14ac:dyDescent="0.25">
      <c r="B322" s="2">
        <v>4830287</v>
      </c>
      <c r="C322" s="3">
        <v>473330</v>
      </c>
      <c r="D322" s="4" t="s">
        <v>5</v>
      </c>
      <c r="E322" s="4" t="s">
        <v>5</v>
      </c>
      <c r="F322" s="5" t="e">
        <f>+VLOOKUP(B322,'1. Forrás(1)'!B325:E1163,4,0)</f>
        <v>#N/A</v>
      </c>
    </row>
    <row r="323" spans="2:6" x14ac:dyDescent="0.25">
      <c r="B323" s="2">
        <v>7099938</v>
      </c>
      <c r="C323" s="3">
        <v>180530</v>
      </c>
      <c r="D323" s="4" t="s">
        <v>10</v>
      </c>
      <c r="E323" s="4" t="s">
        <v>68</v>
      </c>
      <c r="F323" s="5" t="str">
        <f>+VLOOKUP(B323,'1. Forrás(1)'!B326:E1164,4,0)</f>
        <v>Tóth Kálmán</v>
      </c>
    </row>
    <row r="324" spans="2:6" x14ac:dyDescent="0.25">
      <c r="B324" s="2">
        <v>6917936</v>
      </c>
      <c r="C324" s="3">
        <v>1369190</v>
      </c>
      <c r="D324" s="4" t="s">
        <v>7</v>
      </c>
      <c r="E324" s="4" t="s">
        <v>151</v>
      </c>
      <c r="F324" s="5" t="e">
        <f>+VLOOKUP(B324,'1. Forrás(1)'!B327:E1165,4,0)</f>
        <v>#N/A</v>
      </c>
    </row>
    <row r="325" spans="2:6" x14ac:dyDescent="0.25">
      <c r="B325" s="2">
        <v>1899884</v>
      </c>
      <c r="C325" s="3">
        <v>1291310</v>
      </c>
      <c r="D325" s="4" t="s">
        <v>7</v>
      </c>
      <c r="E325" s="4" t="s">
        <v>152</v>
      </c>
      <c r="F325" s="5" t="str">
        <f>+VLOOKUP(B325,'1. Forrás(1)'!B328:E1166,4,0)</f>
        <v>Somogyi Katalin</v>
      </c>
    </row>
    <row r="326" spans="2:6" x14ac:dyDescent="0.25">
      <c r="B326" s="2">
        <v>1389730</v>
      </c>
      <c r="C326" s="3">
        <v>718180</v>
      </c>
      <c r="D326" s="4" t="s">
        <v>10</v>
      </c>
      <c r="E326" s="4" t="s">
        <v>153</v>
      </c>
      <c r="F326" s="5" t="str">
        <f>+VLOOKUP(B326,'1. Forrás(1)'!B329:E1167,4,0)</f>
        <v>Gáspár Márk</v>
      </c>
    </row>
    <row r="327" spans="2:6" x14ac:dyDescent="0.25">
      <c r="B327" s="2">
        <v>3812392</v>
      </c>
      <c r="C327" s="3">
        <v>1099480</v>
      </c>
      <c r="D327" s="4" t="s">
        <v>10</v>
      </c>
      <c r="E327" s="4" t="s">
        <v>39</v>
      </c>
      <c r="F327" s="5" t="str">
        <f>+VLOOKUP(B327,'1. Forrás(1)'!B330:E1168,4,0)</f>
        <v>Orosz Anna</v>
      </c>
    </row>
    <row r="328" spans="2:6" x14ac:dyDescent="0.25">
      <c r="B328" s="2">
        <v>5694959</v>
      </c>
      <c r="C328" s="3">
        <v>758250</v>
      </c>
      <c r="D328" s="4" t="s">
        <v>8</v>
      </c>
      <c r="E328" s="4" t="s">
        <v>154</v>
      </c>
      <c r="F328" s="5" t="str">
        <f>+VLOOKUP(B328,'1. Forrás(1)'!B331:E1169,4,0)</f>
        <v>Jónás Marianna</v>
      </c>
    </row>
    <row r="329" spans="2:6" x14ac:dyDescent="0.25">
      <c r="B329" s="2">
        <v>9240709</v>
      </c>
      <c r="C329" s="3">
        <v>567250</v>
      </c>
      <c r="D329" s="4" t="s">
        <v>5</v>
      </c>
      <c r="E329" s="4" t="s">
        <v>5</v>
      </c>
      <c r="F329" s="5" t="e">
        <f>+VLOOKUP(B329,'1. Forrás(1)'!B332:E1170,4,0)</f>
        <v>#N/A</v>
      </c>
    </row>
    <row r="330" spans="2:6" x14ac:dyDescent="0.25">
      <c r="B330" s="2">
        <v>9013432</v>
      </c>
      <c r="C330" s="3">
        <v>113960</v>
      </c>
      <c r="D330" s="4" t="s">
        <v>11</v>
      </c>
      <c r="E330" s="4" t="s">
        <v>47</v>
      </c>
      <c r="F330" s="5" t="str">
        <f>+VLOOKUP(B330,'1. Forrás(1)'!B333:E1171,4,0)</f>
        <v>Szücs Piroska</v>
      </c>
    </row>
    <row r="331" spans="2:6" x14ac:dyDescent="0.25">
      <c r="B331" s="2">
        <v>4119124</v>
      </c>
      <c r="C331" s="3">
        <v>900330</v>
      </c>
      <c r="D331" s="4" t="s">
        <v>10</v>
      </c>
      <c r="E331" s="4" t="s">
        <v>155</v>
      </c>
      <c r="F331" s="5" t="str">
        <f>+VLOOKUP(B331,'1. Forrás(1)'!B334:E1172,4,0)</f>
        <v>Gáspár Márk</v>
      </c>
    </row>
    <row r="332" spans="2:6" x14ac:dyDescent="0.25">
      <c r="B332" s="2">
        <v>9158888</v>
      </c>
      <c r="C332" s="3">
        <v>188180</v>
      </c>
      <c r="D332" s="4" t="s">
        <v>5</v>
      </c>
      <c r="E332" s="4" t="s">
        <v>5</v>
      </c>
      <c r="F332" s="5" t="str">
        <f>+VLOOKUP(B332,'1. Forrás(1)'!B335:E1173,4,0)</f>
        <v>Vass Beáta</v>
      </c>
    </row>
    <row r="333" spans="2:6" x14ac:dyDescent="0.25">
      <c r="B333" s="2">
        <v>7508638</v>
      </c>
      <c r="C333" s="3">
        <v>1223570</v>
      </c>
      <c r="D333" s="4" t="s">
        <v>5</v>
      </c>
      <c r="E333" s="4" t="s">
        <v>5</v>
      </c>
      <c r="F333" s="5" t="e">
        <f>+VLOOKUP(B333,'1. Forrás(1)'!B336:E1174,4,0)</f>
        <v>#N/A</v>
      </c>
    </row>
    <row r="334" spans="2:6" x14ac:dyDescent="0.25">
      <c r="B334" s="2">
        <v>2100873</v>
      </c>
      <c r="C334" s="3">
        <v>1483590</v>
      </c>
      <c r="D334" s="4" t="s">
        <v>9</v>
      </c>
      <c r="E334" s="4" t="s">
        <v>59</v>
      </c>
      <c r="F334" s="5" t="str">
        <f>+VLOOKUP(B334,'1. Forrás(1)'!B337:E1175,4,0)</f>
        <v>Kelemen Elemér</v>
      </c>
    </row>
    <row r="335" spans="2:6" x14ac:dyDescent="0.25">
      <c r="B335" s="2">
        <v>4959257</v>
      </c>
      <c r="C335" s="3">
        <v>73890</v>
      </c>
      <c r="D335" s="4" t="s">
        <v>9</v>
      </c>
      <c r="E335" s="4" t="s">
        <v>156</v>
      </c>
      <c r="F335" s="5" t="e">
        <f>+VLOOKUP(B335,'1. Forrás(1)'!B338:E1176,4,0)</f>
        <v>#N/A</v>
      </c>
    </row>
    <row r="336" spans="2:6" x14ac:dyDescent="0.25">
      <c r="B336" s="2">
        <v>6897018</v>
      </c>
      <c r="C336" s="3">
        <v>1148840</v>
      </c>
      <c r="D336" s="4" t="s">
        <v>8</v>
      </c>
      <c r="E336" s="4" t="s">
        <v>95</v>
      </c>
      <c r="F336" s="5" t="str">
        <f>+VLOOKUP(B336,'1. Forrás(1)'!B339:E1177,4,0)</f>
        <v>Molnár Rozália</v>
      </c>
    </row>
    <row r="337" spans="2:6" x14ac:dyDescent="0.25">
      <c r="B337" s="2">
        <v>4691714</v>
      </c>
      <c r="C337" s="3">
        <v>494820</v>
      </c>
      <c r="D337" s="4" t="s">
        <v>6</v>
      </c>
      <c r="E337" s="4" t="s">
        <v>157</v>
      </c>
      <c r="F337" s="5" t="str">
        <f>+VLOOKUP(B337,'1. Forrás(1)'!B340:E1178,4,0)</f>
        <v>Oláh Csaba</v>
      </c>
    </row>
    <row r="338" spans="2:6" x14ac:dyDescent="0.25">
      <c r="B338" s="2">
        <v>2137128</v>
      </c>
      <c r="C338" s="3">
        <v>186910</v>
      </c>
      <c r="D338" s="4" t="s">
        <v>9</v>
      </c>
      <c r="E338" s="4" t="s">
        <v>62</v>
      </c>
      <c r="F338" s="5" t="str">
        <f>+VLOOKUP(B338,'1. Forrás(1)'!B341:E1179,4,0)</f>
        <v>Mezei Ervin</v>
      </c>
    </row>
    <row r="339" spans="2:6" x14ac:dyDescent="0.25">
      <c r="B339" s="2">
        <v>4432294</v>
      </c>
      <c r="C339" s="3">
        <v>422690</v>
      </c>
      <c r="D339" s="4" t="s">
        <v>5</v>
      </c>
      <c r="E339" s="4" t="s">
        <v>5</v>
      </c>
      <c r="F339" s="5" t="str">
        <f>+VLOOKUP(B339,'1. Forrás(1)'!B342:E1180,4,0)</f>
        <v>Sándor Kitti</v>
      </c>
    </row>
    <row r="340" spans="2:6" x14ac:dyDescent="0.25">
      <c r="B340" s="2">
        <v>5747087</v>
      </c>
      <c r="C340" s="3">
        <v>739800</v>
      </c>
      <c r="D340" s="4" t="s">
        <v>5</v>
      </c>
      <c r="E340" s="4" t="s">
        <v>5</v>
      </c>
      <c r="F340" s="5" t="str">
        <f>+VLOOKUP(B340,'1. Forrás(1)'!B343:E1181,4,0)</f>
        <v>Török György</v>
      </c>
    </row>
    <row r="341" spans="2:6" x14ac:dyDescent="0.25">
      <c r="B341" s="2">
        <v>6690627</v>
      </c>
      <c r="C341" s="3">
        <v>1192250</v>
      </c>
      <c r="D341" s="4" t="s">
        <v>5</v>
      </c>
      <c r="E341" s="4" t="s">
        <v>5</v>
      </c>
      <c r="F341" s="5" t="e">
        <f>+VLOOKUP(B341,'1. Forrás(1)'!B344:E1182,4,0)</f>
        <v>#N/A</v>
      </c>
    </row>
    <row r="342" spans="2:6" x14ac:dyDescent="0.25">
      <c r="B342" s="2">
        <v>5712095</v>
      </c>
      <c r="C342" s="3">
        <v>720170</v>
      </c>
      <c r="D342" s="4" t="s">
        <v>11</v>
      </c>
      <c r="E342" s="4" t="s">
        <v>158</v>
      </c>
      <c r="F342" s="5" t="str">
        <f>+VLOOKUP(B342,'1. Forrás(1)'!B345:E1183,4,0)</f>
        <v>Pataki Gergely</v>
      </c>
    </row>
    <row r="343" spans="2:6" x14ac:dyDescent="0.25">
      <c r="B343" s="2">
        <v>2013939</v>
      </c>
      <c r="C343" s="3">
        <v>865280</v>
      </c>
      <c r="D343" s="4" t="s">
        <v>4</v>
      </c>
      <c r="E343" s="4" t="s">
        <v>159</v>
      </c>
      <c r="F343" s="5" t="str">
        <f>+VLOOKUP(B343,'1. Forrás(1)'!B346:E1184,4,0)</f>
        <v>Bogdán Rózsa</v>
      </c>
    </row>
    <row r="344" spans="2:6" x14ac:dyDescent="0.25">
      <c r="B344" s="2">
        <v>9680792</v>
      </c>
      <c r="C344" s="3">
        <v>340570</v>
      </c>
      <c r="D344" s="4" t="s">
        <v>5</v>
      </c>
      <c r="E344" s="4" t="s">
        <v>5</v>
      </c>
      <c r="F344" s="5" t="str">
        <f>+VLOOKUP(B344,'1. Forrás(1)'!B347:E1185,4,0)</f>
        <v>Dobos Richárd</v>
      </c>
    </row>
    <row r="345" spans="2:6" x14ac:dyDescent="0.25">
      <c r="B345" s="2">
        <v>9768458</v>
      </c>
      <c r="C345" s="3">
        <v>1002130</v>
      </c>
      <c r="D345" s="4" t="s">
        <v>8</v>
      </c>
      <c r="E345" s="4" t="s">
        <v>70</v>
      </c>
      <c r="F345" s="5" t="str">
        <f>+VLOOKUP(B345,'1. Forrás(1)'!B348:E1186,4,0)</f>
        <v>Lukács Marcell</v>
      </c>
    </row>
    <row r="346" spans="2:6" x14ac:dyDescent="0.25">
      <c r="B346" s="2">
        <v>8437665</v>
      </c>
      <c r="C346" s="3">
        <v>340800</v>
      </c>
      <c r="D346" s="4" t="s">
        <v>4</v>
      </c>
      <c r="E346" s="4" t="s">
        <v>97</v>
      </c>
      <c r="F346" s="5" t="str">
        <f>+VLOOKUP(B346,'1. Forrás(1)'!B349:E1187,4,0)</f>
        <v>Halász Terézia</v>
      </c>
    </row>
    <row r="347" spans="2:6" x14ac:dyDescent="0.25">
      <c r="B347" s="2">
        <v>2551835</v>
      </c>
      <c r="C347" s="3">
        <v>1489040</v>
      </c>
      <c r="D347" s="4" t="s">
        <v>11</v>
      </c>
      <c r="E347" s="4" t="s">
        <v>158</v>
      </c>
      <c r="F347" s="5" t="e">
        <f>+VLOOKUP(B347,'1. Forrás(1)'!B350:E1188,4,0)</f>
        <v>#N/A</v>
      </c>
    </row>
    <row r="348" spans="2:6" x14ac:dyDescent="0.25">
      <c r="B348" s="2">
        <v>5000093</v>
      </c>
      <c r="C348" s="3">
        <v>1411050</v>
      </c>
      <c r="D348" s="4" t="s">
        <v>5</v>
      </c>
      <c r="E348" s="4" t="s">
        <v>5</v>
      </c>
      <c r="F348" s="5" t="e">
        <f>+VLOOKUP(B348,'1. Forrás(1)'!B351:E1189,4,0)</f>
        <v>#N/A</v>
      </c>
    </row>
    <row r="349" spans="2:6" x14ac:dyDescent="0.25">
      <c r="B349" s="2">
        <v>8454426</v>
      </c>
      <c r="C349" s="3">
        <v>638630</v>
      </c>
      <c r="D349" s="4" t="s">
        <v>4</v>
      </c>
      <c r="E349" s="4" t="s">
        <v>160</v>
      </c>
      <c r="F349" s="5" t="str">
        <f>+VLOOKUP(B349,'1. Forrás(1)'!B352:E1190,4,0)</f>
        <v>Székely Barbara</v>
      </c>
    </row>
    <row r="350" spans="2:6" x14ac:dyDescent="0.25">
      <c r="B350" s="2">
        <v>4223885</v>
      </c>
      <c r="C350" s="3">
        <v>1039800</v>
      </c>
      <c r="D350" s="4" t="s">
        <v>8</v>
      </c>
      <c r="E350" s="4" t="s">
        <v>38</v>
      </c>
      <c r="F350" s="5" t="str">
        <f>+VLOOKUP(B350,'1. Forrás(1)'!B353:E1191,4,0)</f>
        <v>Jónás Marianna</v>
      </c>
    </row>
    <row r="351" spans="2:6" x14ac:dyDescent="0.25">
      <c r="B351" s="2">
        <v>3093395</v>
      </c>
      <c r="C351" s="3">
        <v>15060</v>
      </c>
      <c r="D351" s="4" t="s">
        <v>5</v>
      </c>
      <c r="E351" s="4" t="s">
        <v>5</v>
      </c>
      <c r="F351" s="5" t="e">
        <f>+VLOOKUP(B351,'1. Forrás(1)'!B354:E1192,4,0)</f>
        <v>#N/A</v>
      </c>
    </row>
    <row r="352" spans="2:6" x14ac:dyDescent="0.25">
      <c r="B352" s="2">
        <v>5217695</v>
      </c>
      <c r="C352" s="3">
        <v>728740</v>
      </c>
      <c r="D352" s="4" t="s">
        <v>5</v>
      </c>
      <c r="E352" s="4" t="s">
        <v>5</v>
      </c>
      <c r="F352" s="5" t="e">
        <f>+VLOOKUP(B352,'1. Forrás(1)'!B355:E1193,4,0)</f>
        <v>#N/A</v>
      </c>
    </row>
    <row r="353" spans="2:6" x14ac:dyDescent="0.25">
      <c r="B353" s="2">
        <v>6142971</v>
      </c>
      <c r="C353" s="3">
        <v>648080</v>
      </c>
      <c r="D353" s="4" t="s">
        <v>6</v>
      </c>
      <c r="E353" s="4" t="s">
        <v>161</v>
      </c>
      <c r="F353" s="5" t="str">
        <f>+VLOOKUP(B353,'1. Forrás(1)'!B356:E1194,4,0)</f>
        <v>Balázs István</v>
      </c>
    </row>
    <row r="354" spans="2:6" x14ac:dyDescent="0.25">
      <c r="B354" s="2">
        <v>7563634</v>
      </c>
      <c r="C354" s="3">
        <v>256760</v>
      </c>
      <c r="D354" s="4" t="s">
        <v>10</v>
      </c>
      <c r="E354" s="4" t="s">
        <v>162</v>
      </c>
      <c r="F354" s="5" t="str">
        <f>+VLOOKUP(B354,'1. Forrás(1)'!B357:E1195,4,0)</f>
        <v>Virág Irma</v>
      </c>
    </row>
    <row r="355" spans="2:6" x14ac:dyDescent="0.25">
      <c r="B355" s="2">
        <v>3313183</v>
      </c>
      <c r="C355" s="3">
        <v>736940</v>
      </c>
      <c r="D355" s="4" t="s">
        <v>5</v>
      </c>
      <c r="E355" s="4" t="s">
        <v>5</v>
      </c>
      <c r="F355" s="5" t="e">
        <f>+VLOOKUP(B355,'1. Forrás(1)'!B358:E1196,4,0)</f>
        <v>#N/A</v>
      </c>
    </row>
    <row r="356" spans="2:6" x14ac:dyDescent="0.25">
      <c r="B356" s="2">
        <v>2405988</v>
      </c>
      <c r="C356" s="3">
        <v>236140</v>
      </c>
      <c r="D356" s="4" t="s">
        <v>5</v>
      </c>
      <c r="E356" s="4" t="s">
        <v>5</v>
      </c>
      <c r="F356" s="5" t="str">
        <f>+VLOOKUP(B356,'1. Forrás(1)'!B359:E1197,4,0)</f>
        <v>Török György</v>
      </c>
    </row>
    <row r="357" spans="2:6" x14ac:dyDescent="0.25">
      <c r="B357" s="2">
        <v>2354576</v>
      </c>
      <c r="C357" s="3">
        <v>1241080</v>
      </c>
      <c r="D357" s="4" t="s">
        <v>5</v>
      </c>
      <c r="E357" s="4" t="s">
        <v>5</v>
      </c>
      <c r="F357" s="5" t="str">
        <f>+VLOOKUP(B357,'1. Forrás(1)'!B360:E1198,4,0)</f>
        <v>Jónás Kevin</v>
      </c>
    </row>
    <row r="358" spans="2:6" x14ac:dyDescent="0.25">
      <c r="B358" s="2">
        <v>9246324</v>
      </c>
      <c r="C358" s="3">
        <v>251420</v>
      </c>
      <c r="D358" s="4" t="s">
        <v>4</v>
      </c>
      <c r="E358" s="4" t="s">
        <v>25</v>
      </c>
      <c r="F358" s="5" t="e">
        <f>+VLOOKUP(B358,'1. Forrás(1)'!B361:E1199,4,0)</f>
        <v>#N/A</v>
      </c>
    </row>
    <row r="359" spans="2:6" x14ac:dyDescent="0.25">
      <c r="B359" s="2">
        <v>3937266</v>
      </c>
      <c r="C359" s="3">
        <v>404980</v>
      </c>
      <c r="D359" s="4" t="s">
        <v>5</v>
      </c>
      <c r="E359" s="4" t="s">
        <v>5</v>
      </c>
      <c r="F359" s="5" t="e">
        <f>+VLOOKUP(B359,'1. Forrás(1)'!B362:E1200,4,0)</f>
        <v>#N/A</v>
      </c>
    </row>
    <row r="360" spans="2:6" x14ac:dyDescent="0.25">
      <c r="B360" s="2">
        <v>7937625</v>
      </c>
      <c r="C360" s="3">
        <v>810520</v>
      </c>
      <c r="D360" s="4" t="s">
        <v>10</v>
      </c>
      <c r="E360" s="4" t="s">
        <v>148</v>
      </c>
      <c r="F360" s="5" t="e">
        <f>+VLOOKUP(B360,'1. Forrás(1)'!B363:E1201,4,0)</f>
        <v>#N/A</v>
      </c>
    </row>
    <row r="361" spans="2:6" x14ac:dyDescent="0.25">
      <c r="B361" s="2">
        <v>1297274</v>
      </c>
      <c r="C361" s="3">
        <v>1374470</v>
      </c>
      <c r="D361" s="4" t="s">
        <v>10</v>
      </c>
      <c r="E361" s="4" t="s">
        <v>163</v>
      </c>
      <c r="F361" s="5" t="e">
        <f>+VLOOKUP(B361,'1. Forrás(1)'!B364:E1202,4,0)</f>
        <v>#N/A</v>
      </c>
    </row>
    <row r="362" spans="2:6" x14ac:dyDescent="0.25">
      <c r="B362" s="2">
        <v>2304664</v>
      </c>
      <c r="C362" s="3">
        <v>666780</v>
      </c>
      <c r="D362" s="4" t="s">
        <v>5</v>
      </c>
      <c r="E362" s="4" t="s">
        <v>5</v>
      </c>
      <c r="F362" s="5" t="e">
        <f>+VLOOKUP(B362,'1. Forrás(1)'!B365:E1203,4,0)</f>
        <v>#N/A</v>
      </c>
    </row>
    <row r="363" spans="2:6" x14ac:dyDescent="0.25">
      <c r="B363" s="2">
        <v>8398763</v>
      </c>
      <c r="C363" s="3">
        <v>622140</v>
      </c>
      <c r="D363" s="4" t="s">
        <v>4</v>
      </c>
      <c r="E363" s="4" t="s">
        <v>164</v>
      </c>
      <c r="F363" s="5" t="str">
        <f>+VLOOKUP(B363,'1. Forrás(1)'!B366:E1204,4,0)</f>
        <v>Kozma Nikolett</v>
      </c>
    </row>
    <row r="364" spans="2:6" x14ac:dyDescent="0.25">
      <c r="B364" s="2">
        <v>3690939</v>
      </c>
      <c r="C364" s="3">
        <v>135340</v>
      </c>
      <c r="D364" s="4" t="s">
        <v>5</v>
      </c>
      <c r="E364" s="4" t="s">
        <v>5</v>
      </c>
      <c r="F364" s="5" t="str">
        <f>+VLOOKUP(B364,'1. Forrás(1)'!B367:E1205,4,0)</f>
        <v>Vass Beáta</v>
      </c>
    </row>
    <row r="365" spans="2:6" x14ac:dyDescent="0.25">
      <c r="B365" s="2">
        <v>8207944</v>
      </c>
      <c r="C365" s="3">
        <v>1284930</v>
      </c>
      <c r="D365" s="4" t="s">
        <v>11</v>
      </c>
      <c r="E365" s="4" t="s">
        <v>165</v>
      </c>
      <c r="F365" s="5" t="str">
        <f>+VLOOKUP(B365,'1. Forrás(1)'!B368:E1206,4,0)</f>
        <v>Barna Sarolta</v>
      </c>
    </row>
    <row r="366" spans="2:6" x14ac:dyDescent="0.25">
      <c r="B366" s="2">
        <v>9231188</v>
      </c>
      <c r="C366" s="3">
        <v>1210660</v>
      </c>
      <c r="D366" s="4" t="s">
        <v>6</v>
      </c>
      <c r="E366" s="4" t="s">
        <v>100</v>
      </c>
      <c r="F366" s="5" t="str">
        <f>+VLOOKUP(B366,'1. Forrás(1)'!B369:E1207,4,0)</f>
        <v>Soós Irma</v>
      </c>
    </row>
    <row r="367" spans="2:6" x14ac:dyDescent="0.25">
      <c r="B367" s="2">
        <v>4524410</v>
      </c>
      <c r="C367" s="3">
        <v>1039910</v>
      </c>
      <c r="D367" s="4" t="s">
        <v>10</v>
      </c>
      <c r="E367" s="4" t="s">
        <v>166</v>
      </c>
      <c r="F367" s="5" t="e">
        <f>+VLOOKUP(B367,'1. Forrás(1)'!B370:E1208,4,0)</f>
        <v>#N/A</v>
      </c>
    </row>
    <row r="368" spans="2:6" x14ac:dyDescent="0.25">
      <c r="B368" s="2">
        <v>8821787</v>
      </c>
      <c r="C368" s="3">
        <v>189200</v>
      </c>
      <c r="D368" s="4" t="s">
        <v>7</v>
      </c>
      <c r="E368" s="4" t="s">
        <v>152</v>
      </c>
      <c r="F368" s="5" t="str">
        <f>+VLOOKUP(B368,'1. Forrás(1)'!B371:E1209,4,0)</f>
        <v>Somogyi Katalin</v>
      </c>
    </row>
    <row r="369" spans="2:6" x14ac:dyDescent="0.25">
      <c r="B369" s="2">
        <v>3483502</v>
      </c>
      <c r="C369" s="3">
        <v>727950</v>
      </c>
      <c r="D369" s="4" t="s">
        <v>10</v>
      </c>
      <c r="E369" s="4" t="s">
        <v>167</v>
      </c>
      <c r="F369" s="5" t="e">
        <f>+VLOOKUP(B369,'1. Forrás(1)'!B372:E1210,4,0)</f>
        <v>#N/A</v>
      </c>
    </row>
    <row r="370" spans="2:6" x14ac:dyDescent="0.25">
      <c r="B370" s="2">
        <v>1599571</v>
      </c>
      <c r="C370" s="3">
        <v>1045850</v>
      </c>
      <c r="D370" s="4" t="s">
        <v>10</v>
      </c>
      <c r="E370" s="4" t="s">
        <v>91</v>
      </c>
      <c r="F370" s="5" t="str">
        <f>+VLOOKUP(B370,'1. Forrás(1)'!B373:E1211,4,0)</f>
        <v>Antal Elemér</v>
      </c>
    </row>
    <row r="371" spans="2:6" x14ac:dyDescent="0.25">
      <c r="B371" s="2">
        <v>1286651</v>
      </c>
      <c r="C371" s="3">
        <v>338350</v>
      </c>
      <c r="D371" s="4" t="s">
        <v>10</v>
      </c>
      <c r="E371" s="4" t="s">
        <v>168</v>
      </c>
      <c r="F371" s="5" t="e">
        <f>+VLOOKUP(B371,'1. Forrás(1)'!B374:E1212,4,0)</f>
        <v>#N/A</v>
      </c>
    </row>
    <row r="372" spans="2:6" x14ac:dyDescent="0.25">
      <c r="B372" s="2">
        <v>2396864</v>
      </c>
      <c r="C372" s="3">
        <v>693380</v>
      </c>
      <c r="D372" s="4" t="s">
        <v>11</v>
      </c>
      <c r="E372" s="4" t="s">
        <v>102</v>
      </c>
      <c r="F372" s="5" t="e">
        <f>+VLOOKUP(B372,'1. Forrás(1)'!B375:E1213,4,0)</f>
        <v>#N/A</v>
      </c>
    </row>
    <row r="373" spans="2:6" x14ac:dyDescent="0.25">
      <c r="B373" s="2">
        <v>9038245</v>
      </c>
      <c r="C373" s="3">
        <v>796640</v>
      </c>
      <c r="D373" s="4" t="s">
        <v>8</v>
      </c>
      <c r="E373" s="4" t="s">
        <v>38</v>
      </c>
      <c r="F373" s="5" t="e">
        <f>+VLOOKUP(B373,'1. Forrás(1)'!B376:E1214,4,0)</f>
        <v>#N/A</v>
      </c>
    </row>
    <row r="374" spans="2:6" x14ac:dyDescent="0.25">
      <c r="B374" s="2">
        <v>9022634</v>
      </c>
      <c r="C374" s="3">
        <v>1331770</v>
      </c>
      <c r="D374" s="4" t="s">
        <v>10</v>
      </c>
      <c r="E374" s="4" t="s">
        <v>39</v>
      </c>
      <c r="F374" s="5" t="str">
        <f>+VLOOKUP(B374,'1. Forrás(1)'!B377:E1215,4,0)</f>
        <v>Orosz Anna</v>
      </c>
    </row>
    <row r="375" spans="2:6" x14ac:dyDescent="0.25">
      <c r="B375" s="2">
        <v>5537410</v>
      </c>
      <c r="C375" s="3">
        <v>420880</v>
      </c>
      <c r="D375" s="4" t="s">
        <v>10</v>
      </c>
      <c r="E375" s="4" t="s">
        <v>166</v>
      </c>
      <c r="F375" s="5" t="str">
        <f>+VLOOKUP(B375,'1. Forrás(1)'!B378:E1216,4,0)</f>
        <v>Pásztor Etelka</v>
      </c>
    </row>
    <row r="376" spans="2:6" x14ac:dyDescent="0.25">
      <c r="B376" s="2">
        <v>6838718</v>
      </c>
      <c r="C376" s="3">
        <v>189940</v>
      </c>
      <c r="D376" s="4" t="s">
        <v>5</v>
      </c>
      <c r="E376" s="4" t="s">
        <v>5</v>
      </c>
      <c r="F376" s="5" t="e">
        <f>+VLOOKUP(B376,'1. Forrás(1)'!B379:E1217,4,0)</f>
        <v>#N/A</v>
      </c>
    </row>
    <row r="377" spans="2:6" x14ac:dyDescent="0.25">
      <c r="B377" s="2">
        <v>4213546</v>
      </c>
      <c r="C377" s="3">
        <v>722800</v>
      </c>
      <c r="D377" s="4" t="s">
        <v>7</v>
      </c>
      <c r="E377" s="4" t="s">
        <v>55</v>
      </c>
      <c r="F377" s="5" t="e">
        <f>+VLOOKUP(B377,'1. Forrás(1)'!B380:E1218,4,0)</f>
        <v>#N/A</v>
      </c>
    </row>
    <row r="378" spans="2:6" x14ac:dyDescent="0.25">
      <c r="B378" s="2">
        <v>1552936</v>
      </c>
      <c r="C378" s="3">
        <v>456100</v>
      </c>
      <c r="D378" s="4" t="s">
        <v>7</v>
      </c>
      <c r="E378" s="4" t="s">
        <v>169</v>
      </c>
      <c r="F378" s="5" t="e">
        <f>+VLOOKUP(B378,'1. Forrás(1)'!B381:E1219,4,0)</f>
        <v>#N/A</v>
      </c>
    </row>
    <row r="379" spans="2:6" x14ac:dyDescent="0.25">
      <c r="B379" s="2">
        <v>1818402</v>
      </c>
      <c r="C379" s="3">
        <v>489500</v>
      </c>
      <c r="D379" s="4" t="s">
        <v>11</v>
      </c>
      <c r="E379" s="4" t="s">
        <v>47</v>
      </c>
      <c r="F379" s="5" t="str">
        <f>+VLOOKUP(B379,'1. Forrás(1)'!B382:E1220,4,0)</f>
        <v>Szőke Brigitta</v>
      </c>
    </row>
    <row r="380" spans="2:6" x14ac:dyDescent="0.25">
      <c r="B380" s="2">
        <v>4626675</v>
      </c>
      <c r="C380" s="3">
        <v>1248090</v>
      </c>
      <c r="D380" s="4" t="s">
        <v>4</v>
      </c>
      <c r="E380" s="4" t="s">
        <v>41</v>
      </c>
      <c r="F380" s="5" t="str">
        <f>+VLOOKUP(B380,'1. Forrás(1)'!B383:E1221,4,0)</f>
        <v>Szekeres Edina</v>
      </c>
    </row>
    <row r="381" spans="2:6" x14ac:dyDescent="0.25">
      <c r="B381" s="2">
        <v>3720483</v>
      </c>
      <c r="C381" s="3">
        <v>698770</v>
      </c>
      <c r="D381" s="4" t="s">
        <v>11</v>
      </c>
      <c r="E381" s="4" t="s">
        <v>134</v>
      </c>
      <c r="F381" s="5" t="e">
        <f>+VLOOKUP(B381,'1. Forrás(1)'!B384:E1222,4,0)</f>
        <v>#N/A</v>
      </c>
    </row>
    <row r="382" spans="2:6" x14ac:dyDescent="0.25">
      <c r="B382" s="2">
        <v>7075400</v>
      </c>
      <c r="C382" s="3">
        <v>704180</v>
      </c>
      <c r="D382" s="4" t="s">
        <v>5</v>
      </c>
      <c r="E382" s="4" t="s">
        <v>5</v>
      </c>
      <c r="F382" s="5" t="e">
        <f>+VLOOKUP(B382,'1. Forrás(1)'!B385:E1223,4,0)</f>
        <v>#N/A</v>
      </c>
    </row>
    <row r="383" spans="2:6" x14ac:dyDescent="0.25">
      <c r="B383" s="2">
        <v>8866853</v>
      </c>
      <c r="C383" s="3">
        <v>397830</v>
      </c>
      <c r="D383" s="4" t="s">
        <v>11</v>
      </c>
      <c r="E383" s="4" t="s">
        <v>135</v>
      </c>
      <c r="F383" s="5" t="str">
        <f>+VLOOKUP(B383,'1. Forrás(1)'!B386:E1224,4,0)</f>
        <v>Szőke Brigitta</v>
      </c>
    </row>
    <row r="384" spans="2:6" x14ac:dyDescent="0.25">
      <c r="B384" s="2">
        <v>5257879</v>
      </c>
      <c r="C384" s="3">
        <v>56170</v>
      </c>
      <c r="D384" s="4" t="s">
        <v>4</v>
      </c>
      <c r="E384" s="4" t="s">
        <v>43</v>
      </c>
      <c r="F384" s="5" t="str">
        <f>+VLOOKUP(B384,'1. Forrás(1)'!B387:E1225,4,0)</f>
        <v>Kis István</v>
      </c>
    </row>
    <row r="385" spans="2:6" x14ac:dyDescent="0.25">
      <c r="B385" s="2">
        <v>3926470</v>
      </c>
      <c r="C385" s="3">
        <v>775620</v>
      </c>
      <c r="D385" s="4" t="s">
        <v>5</v>
      </c>
      <c r="E385" s="4" t="s">
        <v>5</v>
      </c>
      <c r="F385" s="5" t="str">
        <f>+VLOOKUP(B385,'1. Forrás(1)'!B388:E1226,4,0)</f>
        <v>Major Olivér</v>
      </c>
    </row>
    <row r="386" spans="2:6" x14ac:dyDescent="0.25">
      <c r="B386" s="2">
        <v>7442617</v>
      </c>
      <c r="C386" s="3">
        <v>918030</v>
      </c>
      <c r="D386" s="4" t="s">
        <v>5</v>
      </c>
      <c r="E386" s="4" t="s">
        <v>5</v>
      </c>
      <c r="F386" s="5" t="e">
        <f>+VLOOKUP(B386,'1. Forrás(1)'!B389:E1227,4,0)</f>
        <v>#N/A</v>
      </c>
    </row>
    <row r="387" spans="2:6" x14ac:dyDescent="0.25">
      <c r="B387" s="2">
        <v>8155642</v>
      </c>
      <c r="C387" s="3">
        <v>119110</v>
      </c>
      <c r="D387" s="4" t="s">
        <v>9</v>
      </c>
      <c r="E387" s="4" t="s">
        <v>26</v>
      </c>
      <c r="F387" s="5" t="str">
        <f>+VLOOKUP(B387,'1. Forrás(1)'!B390:E1228,4,0)</f>
        <v>Veres Nóra</v>
      </c>
    </row>
    <row r="388" spans="2:6" x14ac:dyDescent="0.25">
      <c r="B388" s="2">
        <v>5150497</v>
      </c>
      <c r="C388" s="3">
        <v>1428100</v>
      </c>
      <c r="D388" s="4" t="s">
        <v>6</v>
      </c>
      <c r="E388" s="4" t="s">
        <v>170</v>
      </c>
      <c r="F388" s="5" t="e">
        <f>+VLOOKUP(B388,'1. Forrás(1)'!B391:E1229,4,0)</f>
        <v>#N/A</v>
      </c>
    </row>
    <row r="389" spans="2:6" x14ac:dyDescent="0.25">
      <c r="B389" s="2">
        <v>8680017</v>
      </c>
      <c r="C389" s="3">
        <v>39450</v>
      </c>
      <c r="D389" s="4" t="s">
        <v>5</v>
      </c>
      <c r="E389" s="4" t="s">
        <v>5</v>
      </c>
      <c r="F389" s="5" t="e">
        <f>+VLOOKUP(B389,'1. Forrás(1)'!B392:E1230,4,0)</f>
        <v>#N/A</v>
      </c>
    </row>
    <row r="390" spans="2:6" x14ac:dyDescent="0.25">
      <c r="B390" s="2">
        <v>7613184</v>
      </c>
      <c r="C390" s="3">
        <v>1392740</v>
      </c>
      <c r="D390" s="4" t="s">
        <v>11</v>
      </c>
      <c r="E390" s="4" t="s">
        <v>171</v>
      </c>
      <c r="F390" s="5" t="str">
        <f>+VLOOKUP(B390,'1. Forrás(1)'!B393:E1231,4,0)</f>
        <v>Pataki Gergely</v>
      </c>
    </row>
    <row r="391" spans="2:6" x14ac:dyDescent="0.25">
      <c r="B391" s="2">
        <v>7240640</v>
      </c>
      <c r="C391" s="3">
        <v>475190</v>
      </c>
      <c r="D391" s="4" t="s">
        <v>5</v>
      </c>
      <c r="E391" s="4" t="s">
        <v>5</v>
      </c>
      <c r="F391" s="5" t="str">
        <f>+VLOOKUP(B391,'1. Forrás(1)'!B394:E1232,4,0)</f>
        <v>Fodor Nóra</v>
      </c>
    </row>
    <row r="392" spans="2:6" x14ac:dyDescent="0.25">
      <c r="B392" s="2">
        <v>2609704</v>
      </c>
      <c r="C392" s="3">
        <v>1040230</v>
      </c>
      <c r="D392" s="4" t="s">
        <v>5</v>
      </c>
      <c r="E392" s="4" t="s">
        <v>5</v>
      </c>
      <c r="F392" s="5" t="e">
        <f>+VLOOKUP(B392,'1. Forrás(1)'!B395:E1233,4,0)</f>
        <v>#N/A</v>
      </c>
    </row>
    <row r="393" spans="2:6" x14ac:dyDescent="0.25">
      <c r="B393" s="2">
        <v>8089241</v>
      </c>
      <c r="C393" s="3">
        <v>555540</v>
      </c>
      <c r="D393" s="4" t="s">
        <v>4</v>
      </c>
      <c r="E393" s="4" t="s">
        <v>172</v>
      </c>
      <c r="F393" s="5" t="str">
        <f>+VLOOKUP(B393,'1. Forrás(1)'!B396:E1234,4,0)</f>
        <v>Kovács Borbála</v>
      </c>
    </row>
    <row r="394" spans="2:6" x14ac:dyDescent="0.25">
      <c r="B394" s="2">
        <v>4257517</v>
      </c>
      <c r="C394" s="3">
        <v>399280</v>
      </c>
      <c r="D394" s="4" t="s">
        <v>10</v>
      </c>
      <c r="E394" s="4" t="s">
        <v>173</v>
      </c>
      <c r="F394" s="5" t="e">
        <f>+VLOOKUP(B394,'1. Forrás(1)'!B397:E1235,4,0)</f>
        <v>#N/A</v>
      </c>
    </row>
    <row r="395" spans="2:6" x14ac:dyDescent="0.25">
      <c r="B395" s="2">
        <v>1068619</v>
      </c>
      <c r="C395" s="3">
        <v>1471480</v>
      </c>
      <c r="D395" s="4" t="s">
        <v>5</v>
      </c>
      <c r="E395" s="4" t="s">
        <v>5</v>
      </c>
      <c r="F395" s="5" t="e">
        <f>+VLOOKUP(B395,'1. Forrás(1)'!B398:E1236,4,0)</f>
        <v>#N/A</v>
      </c>
    </row>
    <row r="396" spans="2:6" x14ac:dyDescent="0.25">
      <c r="B396" s="2">
        <v>5039781</v>
      </c>
      <c r="C396" s="3">
        <v>871590</v>
      </c>
      <c r="D396" s="4" t="s">
        <v>4</v>
      </c>
      <c r="E396" s="4" t="s">
        <v>97</v>
      </c>
      <c r="F396" s="5" t="str">
        <f>+VLOOKUP(B396,'1. Forrás(1)'!B399:E1237,4,0)</f>
        <v>Hajdu Edina</v>
      </c>
    </row>
    <row r="397" spans="2:6" x14ac:dyDescent="0.25">
      <c r="B397" s="2">
        <v>8773262</v>
      </c>
      <c r="C397" s="3">
        <v>115260</v>
      </c>
      <c r="D397" s="4" t="s">
        <v>6</v>
      </c>
      <c r="E397" s="4" t="s">
        <v>174</v>
      </c>
      <c r="F397" s="5" t="str">
        <f>+VLOOKUP(B397,'1. Forrás(1)'!B400:E1238,4,0)</f>
        <v>Oláh Csaba</v>
      </c>
    </row>
    <row r="398" spans="2:6" x14ac:dyDescent="0.25">
      <c r="B398" s="2">
        <v>1839437</v>
      </c>
      <c r="C398" s="3">
        <v>159260</v>
      </c>
      <c r="D398" s="4" t="s">
        <v>5</v>
      </c>
      <c r="E398" s="4" t="s">
        <v>5</v>
      </c>
      <c r="F398" s="5" t="e">
        <f>+VLOOKUP(B398,'1. Forrás(1)'!B401:E1239,4,0)</f>
        <v>#N/A</v>
      </c>
    </row>
    <row r="399" spans="2:6" x14ac:dyDescent="0.25">
      <c r="B399" s="2">
        <v>1358782</v>
      </c>
      <c r="C399" s="3">
        <v>1341890</v>
      </c>
      <c r="D399" s="4" t="s">
        <v>11</v>
      </c>
      <c r="E399" s="4" t="s">
        <v>134</v>
      </c>
      <c r="F399" s="5" t="e">
        <f>+VLOOKUP(B399,'1. Forrás(1)'!B402:E1240,4,0)</f>
        <v>#N/A</v>
      </c>
    </row>
    <row r="400" spans="2:6" x14ac:dyDescent="0.25">
      <c r="B400" s="2">
        <v>9618869</v>
      </c>
      <c r="C400" s="3">
        <v>1042610</v>
      </c>
      <c r="D400" s="4" t="s">
        <v>5</v>
      </c>
      <c r="E400" s="4" t="s">
        <v>5</v>
      </c>
      <c r="F400" s="5" t="str">
        <f>+VLOOKUP(B400,'1. Forrás(1)'!B403:E1241,4,0)</f>
        <v>Major Olivér</v>
      </c>
    </row>
    <row r="401" spans="2:6" x14ac:dyDescent="0.25">
      <c r="B401" s="2">
        <v>7565453</v>
      </c>
      <c r="C401" s="3">
        <v>76600</v>
      </c>
      <c r="D401" s="4" t="s">
        <v>7</v>
      </c>
      <c r="E401" s="4" t="s">
        <v>40</v>
      </c>
      <c r="F401" s="5" t="e">
        <f>+VLOOKUP(B401,'1. Forrás(1)'!B404:E1242,4,0)</f>
        <v>#N/A</v>
      </c>
    </row>
    <row r="402" spans="2:6" x14ac:dyDescent="0.25">
      <c r="B402" s="2">
        <v>7199005</v>
      </c>
      <c r="C402" s="3">
        <v>1129510</v>
      </c>
      <c r="D402" s="4" t="s">
        <v>6</v>
      </c>
      <c r="E402" s="4" t="s">
        <v>82</v>
      </c>
      <c r="F402" s="5" t="e">
        <f>+VLOOKUP(B402,'1. Forrás(1)'!B405:E1243,4,0)</f>
        <v>#N/A</v>
      </c>
    </row>
    <row r="403" spans="2:6" x14ac:dyDescent="0.25">
      <c r="B403" s="2">
        <v>1456111</v>
      </c>
      <c r="C403" s="3">
        <v>709690</v>
      </c>
      <c r="D403" s="4" t="s">
        <v>9</v>
      </c>
      <c r="E403" s="4" t="s">
        <v>31</v>
      </c>
      <c r="F403" s="5" t="str">
        <f>+VLOOKUP(B403,'1. Forrás(1)'!B406:E1244,4,0)</f>
        <v>Lengyel Viktor</v>
      </c>
    </row>
    <row r="404" spans="2:6" x14ac:dyDescent="0.25">
      <c r="B404" s="2">
        <v>3864661</v>
      </c>
      <c r="C404" s="3">
        <v>1444250</v>
      </c>
      <c r="D404" s="4" t="s">
        <v>10</v>
      </c>
      <c r="E404" s="4" t="s">
        <v>175</v>
      </c>
      <c r="F404" s="5" t="e">
        <f>+VLOOKUP(B404,'1. Forrás(1)'!B407:E1245,4,0)</f>
        <v>#N/A</v>
      </c>
    </row>
    <row r="405" spans="2:6" x14ac:dyDescent="0.25">
      <c r="B405" s="2">
        <v>8464902</v>
      </c>
      <c r="C405" s="3">
        <v>709350</v>
      </c>
      <c r="D405" s="4" t="s">
        <v>5</v>
      </c>
      <c r="E405" s="4" t="s">
        <v>5</v>
      </c>
      <c r="F405" s="5" t="str">
        <f>+VLOOKUP(B405,'1. Forrás(1)'!B408:E1246,4,0)</f>
        <v>Gulyás Csongor</v>
      </c>
    </row>
    <row r="406" spans="2:6" x14ac:dyDescent="0.25">
      <c r="B406" s="2">
        <v>5738009</v>
      </c>
      <c r="C406" s="3">
        <v>1012730</v>
      </c>
      <c r="D406" s="4" t="s">
        <v>9</v>
      </c>
      <c r="E406" s="4" t="s">
        <v>121</v>
      </c>
      <c r="F406" s="5" t="str">
        <f>+VLOOKUP(B406,'1. Forrás(1)'!B409:E1247,4,0)</f>
        <v>Nagy Mariann</v>
      </c>
    </row>
    <row r="407" spans="2:6" x14ac:dyDescent="0.25">
      <c r="B407" s="2">
        <v>8439605</v>
      </c>
      <c r="C407" s="3">
        <v>440670</v>
      </c>
      <c r="D407" s="4" t="s">
        <v>11</v>
      </c>
      <c r="E407" s="4" t="s">
        <v>102</v>
      </c>
      <c r="F407" s="5" t="e">
        <f>+VLOOKUP(B407,'1. Forrás(1)'!B410:E1248,4,0)</f>
        <v>#N/A</v>
      </c>
    </row>
    <row r="408" spans="2:6" x14ac:dyDescent="0.25">
      <c r="B408" s="2">
        <v>4218032</v>
      </c>
      <c r="C408" s="3">
        <v>799340</v>
      </c>
      <c r="D408" s="4" t="s">
        <v>9</v>
      </c>
      <c r="E408" s="4" t="s">
        <v>176</v>
      </c>
      <c r="F408" s="5" t="e">
        <f>+VLOOKUP(B408,'1. Forrás(1)'!B411:E1249,4,0)</f>
        <v>#N/A</v>
      </c>
    </row>
    <row r="409" spans="2:6" x14ac:dyDescent="0.25">
      <c r="B409" s="2">
        <v>2547059</v>
      </c>
      <c r="C409" s="3">
        <v>326440</v>
      </c>
      <c r="D409" s="4" t="s">
        <v>5</v>
      </c>
      <c r="E409" s="4" t="s">
        <v>5</v>
      </c>
      <c r="F409" s="5" t="str">
        <f>+VLOOKUP(B409,'1. Forrás(1)'!B412:E1250,4,0)</f>
        <v>Jónás Kevin</v>
      </c>
    </row>
    <row r="410" spans="2:6" x14ac:dyDescent="0.25">
      <c r="B410" s="2">
        <v>2867845</v>
      </c>
      <c r="C410" s="3">
        <v>73680</v>
      </c>
      <c r="D410" s="4" t="s">
        <v>5</v>
      </c>
      <c r="E410" s="4" t="s">
        <v>5</v>
      </c>
      <c r="F410" s="5" t="e">
        <f>+VLOOKUP(B410,'1. Forrás(1)'!B413:E1251,4,0)</f>
        <v>#N/A</v>
      </c>
    </row>
    <row r="411" spans="2:6" x14ac:dyDescent="0.25">
      <c r="B411" s="2">
        <v>8416531</v>
      </c>
      <c r="C411" s="3">
        <v>401890</v>
      </c>
      <c r="D411" s="4" t="s">
        <v>8</v>
      </c>
      <c r="E411" s="4" t="s">
        <v>24</v>
      </c>
      <c r="F411" s="5" t="e">
        <f>+VLOOKUP(B411,'1. Forrás(1)'!B414:E1252,4,0)</f>
        <v>#N/A</v>
      </c>
    </row>
    <row r="412" spans="2:6" x14ac:dyDescent="0.25">
      <c r="B412" s="2">
        <v>9633822</v>
      </c>
      <c r="C412" s="3">
        <v>966330</v>
      </c>
      <c r="D412" s="4" t="s">
        <v>6</v>
      </c>
      <c r="E412" s="4" t="s">
        <v>177</v>
      </c>
      <c r="F412" s="5" t="e">
        <f>+VLOOKUP(B412,'1. Forrás(1)'!B415:E1253,4,0)</f>
        <v>#N/A</v>
      </c>
    </row>
    <row r="413" spans="2:6" x14ac:dyDescent="0.25">
      <c r="B413" s="2">
        <v>9102397</v>
      </c>
      <c r="C413" s="3">
        <v>983330</v>
      </c>
      <c r="D413" s="4" t="s">
        <v>5</v>
      </c>
      <c r="E413" s="4" t="s">
        <v>5</v>
      </c>
      <c r="F413" s="5" t="e">
        <f>+VLOOKUP(B413,'1. Forrás(1)'!B416:E1254,4,0)</f>
        <v>#N/A</v>
      </c>
    </row>
    <row r="414" spans="2:6" x14ac:dyDescent="0.25">
      <c r="B414" s="2">
        <v>8099538</v>
      </c>
      <c r="C414" s="3">
        <v>1467380</v>
      </c>
      <c r="D414" s="4" t="s">
        <v>8</v>
      </c>
      <c r="E414" s="4" t="s">
        <v>38</v>
      </c>
      <c r="F414" s="5" t="e">
        <f>+VLOOKUP(B414,'1. Forrás(1)'!B417:E1255,4,0)</f>
        <v>#N/A</v>
      </c>
    </row>
    <row r="415" spans="2:6" x14ac:dyDescent="0.25">
      <c r="B415" s="2">
        <v>3726665</v>
      </c>
      <c r="C415" s="3">
        <v>1350550</v>
      </c>
      <c r="D415" s="4" t="s">
        <v>6</v>
      </c>
      <c r="E415" s="4" t="s">
        <v>170</v>
      </c>
      <c r="F415" s="5" t="str">
        <f>+VLOOKUP(B415,'1. Forrás(1)'!B418:E1256,4,0)</f>
        <v>Szilágyi Norbert</v>
      </c>
    </row>
    <row r="416" spans="2:6" x14ac:dyDescent="0.25">
      <c r="B416" s="2">
        <v>8243378</v>
      </c>
      <c r="C416" s="3">
        <v>525170</v>
      </c>
      <c r="D416" s="4" t="s">
        <v>10</v>
      </c>
      <c r="E416" s="4" t="s">
        <v>129</v>
      </c>
      <c r="F416" s="5" t="str">
        <f>+VLOOKUP(B416,'1. Forrás(1)'!B419:E1257,4,0)</f>
        <v>Juhász Adrienn</v>
      </c>
    </row>
    <row r="417" spans="2:6" x14ac:dyDescent="0.25">
      <c r="B417" s="2">
        <v>6554963</v>
      </c>
      <c r="C417" s="3">
        <v>685110</v>
      </c>
      <c r="D417" s="4" t="s">
        <v>9</v>
      </c>
      <c r="E417" s="4" t="s">
        <v>87</v>
      </c>
      <c r="F417" s="5" t="str">
        <f>+VLOOKUP(B417,'1. Forrás(1)'!B420:E1258,4,0)</f>
        <v>Lengyel Viktor</v>
      </c>
    </row>
    <row r="418" spans="2:6" x14ac:dyDescent="0.25">
      <c r="B418" s="2">
        <v>7496069</v>
      </c>
      <c r="C418" s="3">
        <v>1234840</v>
      </c>
      <c r="D418" s="4" t="s">
        <v>5</v>
      </c>
      <c r="E418" s="4" t="s">
        <v>5</v>
      </c>
      <c r="F418" s="5" t="str">
        <f>+VLOOKUP(B418,'1. Forrás(1)'!B421:E1259,4,0)</f>
        <v>Mezei Rozália</v>
      </c>
    </row>
    <row r="419" spans="2:6" x14ac:dyDescent="0.25">
      <c r="B419" s="2">
        <v>2191474</v>
      </c>
      <c r="C419" s="3">
        <v>634740</v>
      </c>
      <c r="D419" s="4" t="s">
        <v>4</v>
      </c>
      <c r="E419" s="4" t="s">
        <v>71</v>
      </c>
      <c r="F419" s="5" t="str">
        <f>+VLOOKUP(B419,'1. Forrás(1)'!B422:E1260,4,0)</f>
        <v>Hegedűs Henrik</v>
      </c>
    </row>
    <row r="420" spans="2:6" x14ac:dyDescent="0.25">
      <c r="B420" s="2">
        <v>8123250</v>
      </c>
      <c r="C420" s="3">
        <v>808260</v>
      </c>
      <c r="D420" s="4" t="s">
        <v>5</v>
      </c>
      <c r="E420" s="4" t="s">
        <v>5</v>
      </c>
      <c r="F420" s="5" t="str">
        <f>+VLOOKUP(B420,'1. Forrás(1)'!B423:E1261,4,0)</f>
        <v>Gáspár Marcell</v>
      </c>
    </row>
    <row r="421" spans="2:6" x14ac:dyDescent="0.25">
      <c r="B421" s="2">
        <v>1967023</v>
      </c>
      <c r="C421" s="3">
        <v>1220160</v>
      </c>
      <c r="D421" s="4" t="s">
        <v>5</v>
      </c>
      <c r="E421" s="4" t="s">
        <v>5</v>
      </c>
      <c r="F421" s="5" t="str">
        <f>+VLOOKUP(B421,'1. Forrás(1)'!B424:E1262,4,0)</f>
        <v>Katona Henrietta</v>
      </c>
    </row>
    <row r="422" spans="2:6" x14ac:dyDescent="0.25">
      <c r="B422" s="2">
        <v>9468489</v>
      </c>
      <c r="C422" s="3">
        <v>1115190</v>
      </c>
      <c r="D422" s="4" t="s">
        <v>11</v>
      </c>
      <c r="E422" s="4" t="s">
        <v>165</v>
      </c>
      <c r="F422" s="5" t="e">
        <f>+VLOOKUP(B422,'1. Forrás(1)'!B425:E1263,4,0)</f>
        <v>#N/A</v>
      </c>
    </row>
    <row r="423" spans="2:6" x14ac:dyDescent="0.25">
      <c r="B423" s="2">
        <v>2037513</v>
      </c>
      <c r="C423" s="3">
        <v>446180</v>
      </c>
      <c r="D423" s="4" t="s">
        <v>4</v>
      </c>
      <c r="E423" s="4" t="s">
        <v>43</v>
      </c>
      <c r="F423" s="5" t="e">
        <f>+VLOOKUP(B423,'1. Forrás(1)'!B426:E1264,4,0)</f>
        <v>#N/A</v>
      </c>
    </row>
    <row r="424" spans="2:6" x14ac:dyDescent="0.25">
      <c r="B424" s="2">
        <v>9660541</v>
      </c>
      <c r="C424" s="3">
        <v>1088180</v>
      </c>
      <c r="D424" s="4" t="s">
        <v>9</v>
      </c>
      <c r="E424" s="4" t="s">
        <v>132</v>
      </c>
      <c r="F424" s="5" t="e">
        <f>+VLOOKUP(B424,'1. Forrás(1)'!B427:E1265,4,0)</f>
        <v>#N/A</v>
      </c>
    </row>
    <row r="425" spans="2:6" x14ac:dyDescent="0.25">
      <c r="B425" s="2">
        <v>5650140</v>
      </c>
      <c r="C425" s="3">
        <v>116900</v>
      </c>
      <c r="D425" s="4" t="s">
        <v>9</v>
      </c>
      <c r="E425" s="4" t="s">
        <v>26</v>
      </c>
      <c r="F425" s="5" t="str">
        <f>+VLOOKUP(B425,'1. Forrás(1)'!B428:E1266,4,0)</f>
        <v>Gál Ildikó</v>
      </c>
    </row>
    <row r="426" spans="2:6" x14ac:dyDescent="0.25">
      <c r="B426" s="2">
        <v>8466206</v>
      </c>
      <c r="C426" s="3">
        <v>1087800</v>
      </c>
      <c r="D426" s="4" t="s">
        <v>11</v>
      </c>
      <c r="E426" s="4" t="s">
        <v>158</v>
      </c>
      <c r="F426" s="5" t="str">
        <f>+VLOOKUP(B426,'1. Forrás(1)'!B429:E1267,4,0)</f>
        <v>Gulyás Benedek</v>
      </c>
    </row>
    <row r="427" spans="2:6" x14ac:dyDescent="0.25">
      <c r="B427" s="2">
        <v>5793954</v>
      </c>
      <c r="C427" s="3">
        <v>1204340</v>
      </c>
      <c r="D427" s="4" t="s">
        <v>5</v>
      </c>
      <c r="E427" s="4" t="s">
        <v>5</v>
      </c>
      <c r="F427" s="5" t="str">
        <f>+VLOOKUP(B427,'1. Forrás(1)'!B430:E1268,4,0)</f>
        <v>Vass Beáta</v>
      </c>
    </row>
    <row r="428" spans="2:6" x14ac:dyDescent="0.25">
      <c r="B428" s="2">
        <v>9813601</v>
      </c>
      <c r="C428" s="3">
        <v>844720</v>
      </c>
      <c r="D428" s="4" t="s">
        <v>8</v>
      </c>
      <c r="E428" s="4" t="s">
        <v>24</v>
      </c>
      <c r="F428" s="5" t="e">
        <f>+VLOOKUP(B428,'1. Forrás(1)'!B431:E1269,4,0)</f>
        <v>#N/A</v>
      </c>
    </row>
    <row r="429" spans="2:6" x14ac:dyDescent="0.25">
      <c r="B429" s="2">
        <v>7445740</v>
      </c>
      <c r="C429" s="3">
        <v>203330</v>
      </c>
      <c r="D429" s="4" t="s">
        <v>6</v>
      </c>
      <c r="E429" s="4" t="s">
        <v>161</v>
      </c>
      <c r="F429" s="5" t="str">
        <f>+VLOOKUP(B429,'1. Forrás(1)'!B432:E1270,4,0)</f>
        <v>Papp Zalán</v>
      </c>
    </row>
    <row r="430" spans="2:6" x14ac:dyDescent="0.25">
      <c r="B430" s="2">
        <v>7845707</v>
      </c>
      <c r="C430" s="3">
        <v>946590</v>
      </c>
      <c r="D430" s="4" t="s">
        <v>8</v>
      </c>
      <c r="E430" s="4" t="s">
        <v>92</v>
      </c>
      <c r="F430" s="5" t="str">
        <f>+VLOOKUP(B430,'1. Forrás(1)'!B433:E1271,4,0)</f>
        <v>Bálint Barna</v>
      </c>
    </row>
    <row r="431" spans="2:6" x14ac:dyDescent="0.25">
      <c r="B431" s="2">
        <v>5406188</v>
      </c>
      <c r="C431" s="3">
        <v>1366070</v>
      </c>
      <c r="D431" s="4" t="s">
        <v>5</v>
      </c>
      <c r="E431" s="4" t="s">
        <v>5</v>
      </c>
      <c r="F431" s="5" t="str">
        <f>+VLOOKUP(B431,'1. Forrás(1)'!B434:E1272,4,0)</f>
        <v>Szücs Elek</v>
      </c>
    </row>
    <row r="432" spans="2:6" x14ac:dyDescent="0.25">
      <c r="B432" s="2">
        <v>7066943</v>
      </c>
      <c r="C432" s="3">
        <v>1433570</v>
      </c>
      <c r="D432" s="4" t="s">
        <v>5</v>
      </c>
      <c r="E432" s="4" t="s">
        <v>5</v>
      </c>
      <c r="F432" s="5" t="e">
        <f>+VLOOKUP(B432,'1. Forrás(1)'!B435:E1273,4,0)</f>
        <v>#N/A</v>
      </c>
    </row>
    <row r="433" spans="2:6" x14ac:dyDescent="0.25">
      <c r="B433" s="2">
        <v>3731622</v>
      </c>
      <c r="C433" s="3">
        <v>1466680</v>
      </c>
      <c r="D433" s="4" t="s">
        <v>4</v>
      </c>
      <c r="E433" s="4" t="s">
        <v>32</v>
      </c>
      <c r="F433" s="5" t="e">
        <f>+VLOOKUP(B433,'1. Forrás(1)'!B436:E1274,4,0)</f>
        <v>#N/A</v>
      </c>
    </row>
    <row r="434" spans="2:6" x14ac:dyDescent="0.25">
      <c r="B434" s="2">
        <v>3814434</v>
      </c>
      <c r="C434" s="3">
        <v>792970</v>
      </c>
      <c r="D434" s="4" t="s">
        <v>9</v>
      </c>
      <c r="E434" s="4" t="s">
        <v>31</v>
      </c>
      <c r="F434" s="5" t="str">
        <f>+VLOOKUP(B434,'1. Forrás(1)'!B437:E1275,4,0)</f>
        <v>Gál Ildikó</v>
      </c>
    </row>
    <row r="435" spans="2:6" x14ac:dyDescent="0.25">
      <c r="B435" s="2">
        <v>8969143</v>
      </c>
      <c r="C435" s="3">
        <v>336770</v>
      </c>
      <c r="D435" s="4" t="s">
        <v>5</v>
      </c>
      <c r="E435" s="4" t="s">
        <v>5</v>
      </c>
      <c r="F435" s="5" t="e">
        <f>+VLOOKUP(B435,'1. Forrás(1)'!B438:E1276,4,0)</f>
        <v>#N/A</v>
      </c>
    </row>
    <row r="436" spans="2:6" x14ac:dyDescent="0.25">
      <c r="B436" s="2">
        <v>8829786</v>
      </c>
      <c r="C436" s="3">
        <v>643320</v>
      </c>
      <c r="D436" s="4" t="s">
        <v>10</v>
      </c>
      <c r="E436" s="4" t="s">
        <v>91</v>
      </c>
      <c r="F436" s="5" t="e">
        <f>+VLOOKUP(B436,'1. Forrás(1)'!B439:E1277,4,0)</f>
        <v>#N/A</v>
      </c>
    </row>
    <row r="437" spans="2:6" x14ac:dyDescent="0.25">
      <c r="B437" s="2">
        <v>7873607</v>
      </c>
      <c r="C437" s="3">
        <v>1062180</v>
      </c>
      <c r="D437" s="4" t="s">
        <v>5</v>
      </c>
      <c r="E437" s="4" t="s">
        <v>5</v>
      </c>
      <c r="F437" s="5" t="e">
        <f>+VLOOKUP(B437,'1. Forrás(1)'!B440:E1278,4,0)</f>
        <v>#N/A</v>
      </c>
    </row>
    <row r="438" spans="2:6" x14ac:dyDescent="0.25">
      <c r="B438" s="2">
        <v>5793351</v>
      </c>
      <c r="C438" s="3">
        <v>32530</v>
      </c>
      <c r="D438" s="4" t="s">
        <v>5</v>
      </c>
      <c r="E438" s="4" t="s">
        <v>5</v>
      </c>
      <c r="F438" s="5" t="e">
        <f>+VLOOKUP(B438,'1. Forrás(1)'!B441:E1279,4,0)</f>
        <v>#N/A</v>
      </c>
    </row>
    <row r="439" spans="2:6" x14ac:dyDescent="0.25">
      <c r="B439" s="2">
        <v>8838261</v>
      </c>
      <c r="C439" s="3">
        <v>510820</v>
      </c>
      <c r="D439" s="4" t="s">
        <v>6</v>
      </c>
      <c r="E439" s="4" t="s">
        <v>178</v>
      </c>
      <c r="F439" s="5" t="str">
        <f>+VLOOKUP(B439,'1. Forrás(1)'!B442:E1280,4,0)</f>
        <v>Szilágyi Norbert</v>
      </c>
    </row>
    <row r="440" spans="2:6" x14ac:dyDescent="0.25">
      <c r="B440" s="2">
        <v>1133587</v>
      </c>
      <c r="C440" s="3">
        <v>951990</v>
      </c>
      <c r="D440" s="4" t="s">
        <v>6</v>
      </c>
      <c r="E440" s="4" t="s">
        <v>179</v>
      </c>
      <c r="F440" s="5" t="e">
        <f>+VLOOKUP(B440,'1. Forrás(1)'!B443:E1281,4,0)</f>
        <v>#N/A</v>
      </c>
    </row>
    <row r="441" spans="2:6" x14ac:dyDescent="0.25">
      <c r="B441" s="2">
        <v>8324427</v>
      </c>
      <c r="C441" s="3">
        <v>549830</v>
      </c>
      <c r="D441" s="4" t="s">
        <v>7</v>
      </c>
      <c r="E441" s="4" t="s">
        <v>180</v>
      </c>
      <c r="F441" s="5" t="e">
        <f>+VLOOKUP(B441,'1. Forrás(1)'!B444:E1282,4,0)</f>
        <v>#N/A</v>
      </c>
    </row>
    <row r="442" spans="2:6" x14ac:dyDescent="0.25">
      <c r="B442" s="2">
        <v>7077762</v>
      </c>
      <c r="C442" s="3">
        <v>1342280</v>
      </c>
      <c r="D442" s="4" t="s">
        <v>6</v>
      </c>
      <c r="E442" s="4" t="s">
        <v>52</v>
      </c>
      <c r="F442" s="5" t="e">
        <f>+VLOOKUP(B442,'1. Forrás(1)'!B445:E1283,4,0)</f>
        <v>#N/A</v>
      </c>
    </row>
    <row r="443" spans="2:6" x14ac:dyDescent="0.25">
      <c r="B443" s="2">
        <v>4423796</v>
      </c>
      <c r="C443" s="3">
        <v>1461520</v>
      </c>
      <c r="D443" s="4" t="s">
        <v>9</v>
      </c>
      <c r="E443" s="4" t="s">
        <v>31</v>
      </c>
      <c r="F443" s="5" t="str">
        <f>+VLOOKUP(B443,'1. Forrás(1)'!B446:E1284,4,0)</f>
        <v>Simon Szilveszter</v>
      </c>
    </row>
    <row r="444" spans="2:6" x14ac:dyDescent="0.25">
      <c r="B444" s="2">
        <v>5982397</v>
      </c>
      <c r="C444" s="3">
        <v>120100</v>
      </c>
      <c r="D444" s="4" t="s">
        <v>11</v>
      </c>
      <c r="E444" s="4" t="s">
        <v>47</v>
      </c>
      <c r="F444" s="5" t="str">
        <f>+VLOOKUP(B444,'1. Forrás(1)'!B447:E1285,4,0)</f>
        <v>Szőke Brigitta</v>
      </c>
    </row>
    <row r="445" spans="2:6" x14ac:dyDescent="0.25">
      <c r="B445" s="2">
        <v>2656796</v>
      </c>
      <c r="C445" s="3">
        <v>1043690</v>
      </c>
      <c r="D445" s="4" t="s">
        <v>4</v>
      </c>
      <c r="E445" s="4" t="s">
        <v>22</v>
      </c>
      <c r="F445" s="5" t="str">
        <f>+VLOOKUP(B445,'1. Forrás(1)'!B448:E1286,4,0)</f>
        <v>Bogdán Rózsa</v>
      </c>
    </row>
    <row r="446" spans="2:6" x14ac:dyDescent="0.25">
      <c r="B446" s="2">
        <v>4632128</v>
      </c>
      <c r="C446" s="3">
        <v>132890</v>
      </c>
      <c r="D446" s="4" t="s">
        <v>4</v>
      </c>
      <c r="E446" s="4" t="s">
        <v>12</v>
      </c>
      <c r="F446" s="5" t="str">
        <f>+VLOOKUP(B446,'1. Forrás(1)'!B449:E1287,4,0)</f>
        <v>Halász Terézia</v>
      </c>
    </row>
    <row r="447" spans="2:6" x14ac:dyDescent="0.25">
      <c r="B447" s="2">
        <v>7836628</v>
      </c>
      <c r="C447" s="3">
        <v>364110</v>
      </c>
      <c r="D447" s="4" t="s">
        <v>4</v>
      </c>
      <c r="E447" s="4" t="s">
        <v>13</v>
      </c>
      <c r="F447" s="5" t="e">
        <f>+VLOOKUP(B447,'1. Forrás(1)'!B450:E1288,4,0)</f>
        <v>#N/A</v>
      </c>
    </row>
    <row r="448" spans="2:6" x14ac:dyDescent="0.25">
      <c r="B448" s="2">
        <v>2304564</v>
      </c>
      <c r="C448" s="3">
        <v>1141550</v>
      </c>
      <c r="D448" s="4" t="s">
        <v>5</v>
      </c>
      <c r="E448" s="4" t="s">
        <v>5</v>
      </c>
      <c r="F448" s="5" t="e">
        <f>+VLOOKUP(B448,'1. Forrás(1)'!B451:E1289,4,0)</f>
        <v>#N/A</v>
      </c>
    </row>
    <row r="449" spans="2:6" x14ac:dyDescent="0.25">
      <c r="B449" s="2">
        <v>2286321</v>
      </c>
      <c r="C449" s="3">
        <v>806230</v>
      </c>
      <c r="D449" s="4" t="s">
        <v>4</v>
      </c>
      <c r="E449" s="4" t="s">
        <v>13</v>
      </c>
      <c r="F449" s="5" t="e">
        <f>+VLOOKUP(B449,'1. Forrás(1)'!B452:E1290,4,0)</f>
        <v>#N/A</v>
      </c>
    </row>
    <row r="450" spans="2:6" x14ac:dyDescent="0.25">
      <c r="B450" s="2">
        <v>4993077</v>
      </c>
      <c r="C450" s="3">
        <v>1435220</v>
      </c>
      <c r="D450" s="4" t="s">
        <v>5</v>
      </c>
      <c r="E450" s="4" t="s">
        <v>5</v>
      </c>
      <c r="F450" s="5" t="str">
        <f>+VLOOKUP(B450,'1. Forrás(1)'!B453:E1291,4,0)</f>
        <v>Katona Kitti</v>
      </c>
    </row>
    <row r="451" spans="2:6" x14ac:dyDescent="0.25">
      <c r="B451" s="2">
        <v>8072843</v>
      </c>
      <c r="C451" s="3">
        <v>1328480</v>
      </c>
      <c r="D451" s="4" t="s">
        <v>9</v>
      </c>
      <c r="E451" s="4" t="s">
        <v>80</v>
      </c>
      <c r="F451" s="5" t="str">
        <f>+VLOOKUP(B451,'1. Forrás(1)'!B454:E1292,4,0)</f>
        <v>Veres Nóra</v>
      </c>
    </row>
    <row r="452" spans="2:6" x14ac:dyDescent="0.25">
      <c r="B452" s="2">
        <v>6930951</v>
      </c>
      <c r="C452" s="3">
        <v>670230</v>
      </c>
      <c r="D452" s="4" t="s">
        <v>10</v>
      </c>
      <c r="E452" s="4" t="s">
        <v>86</v>
      </c>
      <c r="F452" s="5" t="e">
        <f>+VLOOKUP(B452,'1. Forrás(1)'!B455:E1293,4,0)</f>
        <v>#N/A</v>
      </c>
    </row>
    <row r="453" spans="2:6" x14ac:dyDescent="0.25">
      <c r="B453" s="2">
        <v>5268349</v>
      </c>
      <c r="C453" s="3">
        <v>1252130</v>
      </c>
      <c r="D453" s="4" t="s">
        <v>4</v>
      </c>
      <c r="E453" s="4" t="s">
        <v>164</v>
      </c>
      <c r="F453" s="5" t="str">
        <f>+VLOOKUP(B453,'1. Forrás(1)'!B456:E1294,4,0)</f>
        <v>Szekeres Edina</v>
      </c>
    </row>
    <row r="454" spans="2:6" x14ac:dyDescent="0.25">
      <c r="B454" s="2">
        <v>7066219</v>
      </c>
      <c r="C454" s="3">
        <v>907020</v>
      </c>
      <c r="D454" s="4" t="s">
        <v>7</v>
      </c>
      <c r="E454" s="4" t="s">
        <v>23</v>
      </c>
      <c r="F454" s="5" t="e">
        <f>+VLOOKUP(B454,'1. Forrás(1)'!B457:E1295,4,0)</f>
        <v>#N/A</v>
      </c>
    </row>
    <row r="455" spans="2:6" x14ac:dyDescent="0.25">
      <c r="B455" s="2">
        <v>9152237</v>
      </c>
      <c r="C455" s="3">
        <v>350730</v>
      </c>
      <c r="D455" s="4" t="s">
        <v>5</v>
      </c>
      <c r="E455" s="4" t="s">
        <v>5</v>
      </c>
      <c r="F455" s="5" t="str">
        <f>+VLOOKUP(B455,'1. Forrás(1)'!B458:E1296,4,0)</f>
        <v>Balázs Patrik</v>
      </c>
    </row>
    <row r="456" spans="2:6" x14ac:dyDescent="0.25">
      <c r="B456" s="2">
        <v>7232689</v>
      </c>
      <c r="C456" s="3">
        <v>893420</v>
      </c>
      <c r="D456" s="4" t="s">
        <v>9</v>
      </c>
      <c r="E456" s="4" t="s">
        <v>26</v>
      </c>
      <c r="F456" s="5" t="str">
        <f>+VLOOKUP(B456,'1. Forrás(1)'!B459:E1297,4,0)</f>
        <v>Kis Gizella</v>
      </c>
    </row>
    <row r="457" spans="2:6" x14ac:dyDescent="0.25">
      <c r="B457" s="2">
        <v>7782948</v>
      </c>
      <c r="C457" s="3">
        <v>429000</v>
      </c>
      <c r="D457" s="4" t="s">
        <v>4</v>
      </c>
      <c r="E457" s="4" t="s">
        <v>181</v>
      </c>
      <c r="F457" s="5" t="str">
        <f>+VLOOKUP(B457,'1. Forrás(1)'!B460:E1298,4,0)</f>
        <v>Halász Terézia</v>
      </c>
    </row>
    <row r="458" spans="2:6" x14ac:dyDescent="0.25">
      <c r="B458" s="2">
        <v>3411612</v>
      </c>
      <c r="C458" s="3">
        <v>1060050</v>
      </c>
      <c r="D458" s="4" t="s">
        <v>8</v>
      </c>
      <c r="E458" s="4" t="s">
        <v>75</v>
      </c>
      <c r="F458" s="5" t="str">
        <f>+VLOOKUP(B458,'1. Forrás(1)'!B461:E1299,4,0)</f>
        <v>Farkas Erzsébet</v>
      </c>
    </row>
    <row r="459" spans="2:6" x14ac:dyDescent="0.25">
      <c r="B459" s="2">
        <v>8975226</v>
      </c>
      <c r="C459" s="3">
        <v>199650</v>
      </c>
      <c r="D459" s="4" t="s">
        <v>5</v>
      </c>
      <c r="E459" s="4" t="s">
        <v>5</v>
      </c>
      <c r="F459" s="5" t="str">
        <f>+VLOOKUP(B459,'1. Forrás(1)'!B462:E1300,4,0)</f>
        <v>Sándor Kitti</v>
      </c>
    </row>
    <row r="460" spans="2:6" x14ac:dyDescent="0.25">
      <c r="B460" s="2">
        <v>2798362</v>
      </c>
      <c r="C460" s="3">
        <v>1143240</v>
      </c>
      <c r="D460" s="4" t="s">
        <v>5</v>
      </c>
      <c r="E460" s="4" t="s">
        <v>5</v>
      </c>
      <c r="F460" s="5" t="e">
        <f>+VLOOKUP(B460,'1. Forrás(1)'!B463:E1301,4,0)</f>
        <v>#N/A</v>
      </c>
    </row>
    <row r="461" spans="2:6" x14ac:dyDescent="0.25">
      <c r="B461" s="2">
        <v>8206427</v>
      </c>
      <c r="C461" s="3">
        <v>1124300</v>
      </c>
      <c r="D461" s="4" t="s">
        <v>4</v>
      </c>
      <c r="E461" s="4" t="s">
        <v>182</v>
      </c>
      <c r="F461" s="5" t="e">
        <f>+VLOOKUP(B461,'1. Forrás(1)'!B464:E1302,4,0)</f>
        <v>#N/A</v>
      </c>
    </row>
    <row r="462" spans="2:6" x14ac:dyDescent="0.25">
      <c r="B462" s="2">
        <v>6881036</v>
      </c>
      <c r="C462" s="3">
        <v>1231740</v>
      </c>
      <c r="D462" s="4" t="s">
        <v>5</v>
      </c>
      <c r="E462" s="4" t="s">
        <v>5</v>
      </c>
      <c r="F462" s="5" t="str">
        <f>+VLOOKUP(B462,'1. Forrás(1)'!B465:E1303,4,0)</f>
        <v>Mezei Rozália</v>
      </c>
    </row>
    <row r="463" spans="2:6" x14ac:dyDescent="0.25">
      <c r="B463" s="2">
        <v>5423272</v>
      </c>
      <c r="C463" s="3">
        <v>446390</v>
      </c>
      <c r="D463" s="4" t="s">
        <v>4</v>
      </c>
      <c r="E463" s="4" t="s">
        <v>97</v>
      </c>
      <c r="F463" s="5" t="e">
        <f>+VLOOKUP(B463,'1. Forrás(1)'!B466:E1304,4,0)</f>
        <v>#N/A</v>
      </c>
    </row>
    <row r="464" spans="2:6" x14ac:dyDescent="0.25">
      <c r="B464" s="2">
        <v>3618877</v>
      </c>
      <c r="C464" s="3">
        <v>790440</v>
      </c>
      <c r="D464" s="4" t="s">
        <v>6</v>
      </c>
      <c r="E464" s="4" t="s">
        <v>183</v>
      </c>
      <c r="F464" s="5" t="str">
        <f>+VLOOKUP(B464,'1. Forrás(1)'!B467:E1305,4,0)</f>
        <v>Szűcs Tamás</v>
      </c>
    </row>
    <row r="465" spans="2:6" x14ac:dyDescent="0.25">
      <c r="B465" s="2">
        <v>2513649</v>
      </c>
      <c r="C465" s="3">
        <v>305540</v>
      </c>
      <c r="D465" s="4" t="s">
        <v>7</v>
      </c>
      <c r="E465" s="4" t="s">
        <v>130</v>
      </c>
      <c r="F465" s="5" t="e">
        <f>+VLOOKUP(B465,'1. Forrás(1)'!B468:E1306,4,0)</f>
        <v>#N/A</v>
      </c>
    </row>
    <row r="466" spans="2:6" x14ac:dyDescent="0.25">
      <c r="B466" s="2">
        <v>7070783</v>
      </c>
      <c r="C466" s="3">
        <v>1147120</v>
      </c>
      <c r="D466" s="4" t="s">
        <v>8</v>
      </c>
      <c r="E466" s="4" t="s">
        <v>24</v>
      </c>
      <c r="F466" s="5" t="str">
        <f>+VLOOKUP(B466,'1. Forrás(1)'!B469:E1307,4,0)</f>
        <v>Fazekas Szilárd</v>
      </c>
    </row>
    <row r="467" spans="2:6" x14ac:dyDescent="0.25">
      <c r="B467" s="2">
        <v>1063545</v>
      </c>
      <c r="C467" s="3">
        <v>132590</v>
      </c>
      <c r="D467" s="4" t="s">
        <v>6</v>
      </c>
      <c r="E467" s="4" t="s">
        <v>52</v>
      </c>
      <c r="F467" s="5" t="e">
        <f>+VLOOKUP(B467,'1. Forrás(1)'!B470:E1308,4,0)</f>
        <v>#N/A</v>
      </c>
    </row>
    <row r="468" spans="2:6" x14ac:dyDescent="0.25">
      <c r="B468" s="2">
        <v>9435331</v>
      </c>
      <c r="C468" s="3">
        <v>1172550</v>
      </c>
      <c r="D468" s="4" t="s">
        <v>10</v>
      </c>
      <c r="E468" s="4" t="s">
        <v>30</v>
      </c>
      <c r="F468" s="5" t="str">
        <f>+VLOOKUP(B468,'1. Forrás(1)'!B471:E1309,4,0)</f>
        <v>Péter Rita</v>
      </c>
    </row>
    <row r="469" spans="2:6" x14ac:dyDescent="0.25">
      <c r="B469" s="2">
        <v>2545491</v>
      </c>
      <c r="C469" s="3">
        <v>503810</v>
      </c>
      <c r="D469" s="4" t="s">
        <v>5</v>
      </c>
      <c r="E469" s="4" t="s">
        <v>5</v>
      </c>
      <c r="F469" s="5" t="e">
        <f>+VLOOKUP(B469,'1. Forrás(1)'!B472:E1310,4,0)</f>
        <v>#N/A</v>
      </c>
    </row>
    <row r="470" spans="2:6" x14ac:dyDescent="0.25">
      <c r="B470" s="2">
        <v>6670667</v>
      </c>
      <c r="C470" s="3">
        <v>1290630</v>
      </c>
      <c r="D470" s="4" t="s">
        <v>8</v>
      </c>
      <c r="E470" s="4" t="s">
        <v>24</v>
      </c>
      <c r="F470" s="5" t="e">
        <f>+VLOOKUP(B470,'1. Forrás(1)'!B473:E1311,4,0)</f>
        <v>#N/A</v>
      </c>
    </row>
    <row r="471" spans="2:6" x14ac:dyDescent="0.25">
      <c r="B471" s="2">
        <v>3003680</v>
      </c>
      <c r="C471" s="3">
        <v>1068340</v>
      </c>
      <c r="D471" s="4" t="s">
        <v>5</v>
      </c>
      <c r="E471" s="4" t="s">
        <v>5</v>
      </c>
      <c r="F471" s="5" t="e">
        <f>+VLOOKUP(B471,'1. Forrás(1)'!B474:E1312,4,0)</f>
        <v>#N/A</v>
      </c>
    </row>
    <row r="472" spans="2:6" x14ac:dyDescent="0.25">
      <c r="B472" s="2">
        <v>8989861</v>
      </c>
      <c r="C472" s="3">
        <v>391420</v>
      </c>
      <c r="D472" s="4" t="s">
        <v>7</v>
      </c>
      <c r="E472" s="4" t="s">
        <v>130</v>
      </c>
      <c r="F472" s="5" t="e">
        <f>+VLOOKUP(B472,'1. Forrás(1)'!B475:E1313,4,0)</f>
        <v>#N/A</v>
      </c>
    </row>
    <row r="473" spans="2:6" x14ac:dyDescent="0.25">
      <c r="B473" s="2">
        <v>9520660</v>
      </c>
      <c r="C473" s="3">
        <v>460920</v>
      </c>
      <c r="D473" s="4" t="s">
        <v>8</v>
      </c>
      <c r="E473" s="4" t="s">
        <v>24</v>
      </c>
      <c r="F473" s="5" t="e">
        <f>+VLOOKUP(B473,'1. Forrás(1)'!B476:E1314,4,0)</f>
        <v>#N/A</v>
      </c>
    </row>
    <row r="474" spans="2:6" x14ac:dyDescent="0.25">
      <c r="B474" s="2">
        <v>3706431</v>
      </c>
      <c r="C474" s="3">
        <v>328780</v>
      </c>
      <c r="D474" s="4" t="s">
        <v>4</v>
      </c>
      <c r="E474" s="4" t="s">
        <v>12</v>
      </c>
      <c r="F474" s="5" t="e">
        <f>+VLOOKUP(B474,'1. Forrás(1)'!B477:E1315,4,0)</f>
        <v>#N/A</v>
      </c>
    </row>
    <row r="475" spans="2:6" x14ac:dyDescent="0.25">
      <c r="B475" s="2">
        <v>6206494</v>
      </c>
      <c r="C475" s="3">
        <v>1300120</v>
      </c>
      <c r="D475" s="4" t="s">
        <v>6</v>
      </c>
      <c r="E475" s="4" t="s">
        <v>179</v>
      </c>
      <c r="F475" s="5" t="e">
        <f>+VLOOKUP(B475,'1. Forrás(1)'!B478:E1316,4,0)</f>
        <v>#N/A</v>
      </c>
    </row>
    <row r="476" spans="2:6" x14ac:dyDescent="0.25">
      <c r="B476" s="2">
        <v>2703459</v>
      </c>
      <c r="C476" s="3">
        <v>225760</v>
      </c>
      <c r="D476" s="4" t="s">
        <v>4</v>
      </c>
      <c r="E476" s="4" t="s">
        <v>37</v>
      </c>
      <c r="F476" s="5" t="str">
        <f>+VLOOKUP(B476,'1. Forrás(1)'!B479:E1317,4,0)</f>
        <v>Bogdán Rózsa</v>
      </c>
    </row>
    <row r="477" spans="2:6" x14ac:dyDescent="0.25">
      <c r="B477" s="2">
        <v>1138576</v>
      </c>
      <c r="C477" s="3">
        <v>1183440</v>
      </c>
      <c r="D477" s="4" t="s">
        <v>10</v>
      </c>
      <c r="E477" s="4" t="s">
        <v>129</v>
      </c>
      <c r="F477" s="5" t="e">
        <f>+VLOOKUP(B477,'1. Forrás(1)'!B480:E1318,4,0)</f>
        <v>#N/A</v>
      </c>
    </row>
    <row r="478" spans="2:6" x14ac:dyDescent="0.25">
      <c r="B478" s="2">
        <v>4952666</v>
      </c>
      <c r="C478" s="3">
        <v>914830</v>
      </c>
      <c r="D478" s="4" t="s">
        <v>5</v>
      </c>
      <c r="E478" s="4" t="s">
        <v>5</v>
      </c>
      <c r="F478" s="5" t="e">
        <f>+VLOOKUP(B478,'1. Forrás(1)'!B481:E1319,4,0)</f>
        <v>#N/A</v>
      </c>
    </row>
    <row r="479" spans="2:6" x14ac:dyDescent="0.25">
      <c r="B479" s="2">
        <v>1591995</v>
      </c>
      <c r="C479" s="3">
        <v>1280090</v>
      </c>
      <c r="D479" s="4" t="s">
        <v>10</v>
      </c>
      <c r="E479" s="4" t="s">
        <v>168</v>
      </c>
      <c r="F479" s="5" t="e">
        <f>+VLOOKUP(B479,'1. Forrás(1)'!B482:E1320,4,0)</f>
        <v>#N/A</v>
      </c>
    </row>
    <row r="480" spans="2:6" x14ac:dyDescent="0.25">
      <c r="B480" s="2">
        <v>4533556</v>
      </c>
      <c r="C480" s="3">
        <v>295960</v>
      </c>
      <c r="D480" s="4" t="s">
        <v>5</v>
      </c>
      <c r="E480" s="4" t="s">
        <v>5</v>
      </c>
      <c r="F480" s="5" t="e">
        <f>+VLOOKUP(B480,'1. Forrás(1)'!B483:E1321,4,0)</f>
        <v>#N/A</v>
      </c>
    </row>
    <row r="481" spans="2:6" x14ac:dyDescent="0.25">
      <c r="B481" s="2">
        <v>8119909</v>
      </c>
      <c r="C481" s="3">
        <v>257100</v>
      </c>
      <c r="D481" s="4" t="s">
        <v>8</v>
      </c>
      <c r="E481" s="4" t="s">
        <v>38</v>
      </c>
      <c r="F481" s="5" t="str">
        <f>+VLOOKUP(B481,'1. Forrás(1)'!B484:E1322,4,0)</f>
        <v>Jónás Marianna</v>
      </c>
    </row>
    <row r="482" spans="2:6" x14ac:dyDescent="0.25">
      <c r="B482" s="2">
        <v>3384195</v>
      </c>
      <c r="C482" s="3">
        <v>129350</v>
      </c>
      <c r="D482" s="4" t="s">
        <v>8</v>
      </c>
      <c r="E482" s="4" t="s">
        <v>24</v>
      </c>
      <c r="F482" s="5" t="e">
        <f>+VLOOKUP(B482,'1. Forrás(1)'!B485:E1323,4,0)</f>
        <v>#N/A</v>
      </c>
    </row>
    <row r="483" spans="2:6" x14ac:dyDescent="0.25">
      <c r="B483" s="2">
        <v>9503840</v>
      </c>
      <c r="C483" s="3">
        <v>292480</v>
      </c>
      <c r="D483" s="4" t="s">
        <v>5</v>
      </c>
      <c r="E483" s="4" t="s">
        <v>5</v>
      </c>
      <c r="F483" s="5" t="str">
        <f>+VLOOKUP(B483,'1. Forrás(1)'!B486:E1324,4,0)</f>
        <v>Kis Piroska</v>
      </c>
    </row>
    <row r="484" spans="2:6" x14ac:dyDescent="0.25">
      <c r="B484" s="2">
        <v>3255569</v>
      </c>
      <c r="C484" s="3">
        <v>230640</v>
      </c>
      <c r="D484" s="4" t="s">
        <v>11</v>
      </c>
      <c r="E484" s="4" t="s">
        <v>134</v>
      </c>
      <c r="F484" s="5" t="e">
        <f>+VLOOKUP(B484,'1. Forrás(1)'!B487:E1325,4,0)</f>
        <v>#N/A</v>
      </c>
    </row>
    <row r="485" spans="2:6" x14ac:dyDescent="0.25">
      <c r="B485" s="2">
        <v>8702355</v>
      </c>
      <c r="C485" s="3">
        <v>917860</v>
      </c>
      <c r="D485" s="4" t="s">
        <v>10</v>
      </c>
      <c r="E485" s="4" t="s">
        <v>184</v>
      </c>
      <c r="F485" s="5" t="e">
        <f>+VLOOKUP(B485,'1. Forrás(1)'!B488:E1326,4,0)</f>
        <v>#N/A</v>
      </c>
    </row>
    <row r="486" spans="2:6" x14ac:dyDescent="0.25">
      <c r="B486" s="2">
        <v>1628438</v>
      </c>
      <c r="C486" s="3">
        <v>719360</v>
      </c>
      <c r="D486" s="4" t="s">
        <v>8</v>
      </c>
      <c r="E486" s="4" t="s">
        <v>185</v>
      </c>
      <c r="F486" s="5" t="e">
        <f>+VLOOKUP(B486,'1. Forrás(1)'!B489:E1327,4,0)</f>
        <v>#N/A</v>
      </c>
    </row>
    <row r="487" spans="2:6" x14ac:dyDescent="0.25">
      <c r="B487" s="2">
        <v>1152741</v>
      </c>
      <c r="C487" s="3">
        <v>1272700</v>
      </c>
      <c r="D487" s="4" t="s">
        <v>10</v>
      </c>
      <c r="E487" s="4" t="s">
        <v>91</v>
      </c>
      <c r="F487" s="5" t="str">
        <f>+VLOOKUP(B487,'1. Forrás(1)'!B490:E1328,4,0)</f>
        <v>Antal Elemér</v>
      </c>
    </row>
    <row r="488" spans="2:6" x14ac:dyDescent="0.25">
      <c r="B488" s="2">
        <v>1704557</v>
      </c>
      <c r="C488" s="3">
        <v>769660</v>
      </c>
      <c r="D488" s="4" t="s">
        <v>4</v>
      </c>
      <c r="E488" s="4" t="s">
        <v>29</v>
      </c>
      <c r="F488" s="5" t="e">
        <f>+VLOOKUP(B488,'1. Forrás(1)'!B491:E1329,4,0)</f>
        <v>#N/A</v>
      </c>
    </row>
    <row r="489" spans="2:6" x14ac:dyDescent="0.25">
      <c r="B489" s="2">
        <v>3858842</v>
      </c>
      <c r="C489" s="3">
        <v>1159760</v>
      </c>
      <c r="D489" s="4" t="s">
        <v>4</v>
      </c>
      <c r="E489" s="4" t="s">
        <v>37</v>
      </c>
      <c r="F489" s="5" t="e">
        <f>+VLOOKUP(B489,'1. Forrás(1)'!B492:E1330,4,0)</f>
        <v>#N/A</v>
      </c>
    </row>
    <row r="490" spans="2:6" x14ac:dyDescent="0.25">
      <c r="B490" s="2">
        <v>1631277</v>
      </c>
      <c r="C490" s="3">
        <v>948500</v>
      </c>
      <c r="D490" s="4" t="s">
        <v>8</v>
      </c>
      <c r="E490" s="4" t="s">
        <v>38</v>
      </c>
      <c r="F490" s="5" t="e">
        <f>+VLOOKUP(B490,'1. Forrás(1)'!B493:E1331,4,0)</f>
        <v>#N/A</v>
      </c>
    </row>
    <row r="491" spans="2:6" x14ac:dyDescent="0.25">
      <c r="B491" s="2">
        <v>7231403</v>
      </c>
      <c r="C491" s="3">
        <v>753980</v>
      </c>
      <c r="D491" s="4" t="s">
        <v>4</v>
      </c>
      <c r="E491" s="4" t="s">
        <v>32</v>
      </c>
      <c r="F491" s="5" t="str">
        <f>+VLOOKUP(B491,'1. Forrás(1)'!B494:E1332,4,0)</f>
        <v>Kis Gergely</v>
      </c>
    </row>
    <row r="492" spans="2:6" x14ac:dyDescent="0.25">
      <c r="B492" s="2">
        <v>7031934</v>
      </c>
      <c r="C492" s="3">
        <v>1303400</v>
      </c>
      <c r="D492" s="4" t="s">
        <v>6</v>
      </c>
      <c r="E492" s="4" t="s">
        <v>108</v>
      </c>
      <c r="F492" s="5" t="str">
        <f>+VLOOKUP(B492,'1. Forrás(1)'!B495:E1333,4,0)</f>
        <v>Szilágyi Norbert</v>
      </c>
    </row>
    <row r="493" spans="2:6" x14ac:dyDescent="0.25">
      <c r="B493" s="2">
        <v>8349990</v>
      </c>
      <c r="C493" s="3">
        <v>726980</v>
      </c>
      <c r="D493" s="4" t="s">
        <v>9</v>
      </c>
      <c r="E493" s="4" t="s">
        <v>186</v>
      </c>
      <c r="F493" s="5" t="e">
        <f>+VLOOKUP(B493,'1. Forrás(1)'!B496:E1334,4,0)</f>
        <v>#N/A</v>
      </c>
    </row>
    <row r="494" spans="2:6" x14ac:dyDescent="0.25">
      <c r="B494" s="2">
        <v>5175174</v>
      </c>
      <c r="C494" s="3">
        <v>1031040</v>
      </c>
      <c r="D494" s="4" t="s">
        <v>11</v>
      </c>
      <c r="E494" s="4" t="s">
        <v>187</v>
      </c>
      <c r="F494" s="5" t="e">
        <f>+VLOOKUP(B494,'1. Forrás(1)'!B497:E1335,4,0)</f>
        <v>#N/A</v>
      </c>
    </row>
    <row r="495" spans="2:6" x14ac:dyDescent="0.25">
      <c r="B495" s="2">
        <v>9779438</v>
      </c>
      <c r="C495" s="3">
        <v>850540</v>
      </c>
      <c r="D495" s="4" t="s">
        <v>4</v>
      </c>
      <c r="E495" s="4" t="s">
        <v>12</v>
      </c>
      <c r="F495" s="5" t="str">
        <f>+VLOOKUP(B495,'1. Forrás(1)'!B498:E1336,4,0)</f>
        <v>László Jolán</v>
      </c>
    </row>
    <row r="496" spans="2:6" x14ac:dyDescent="0.25">
      <c r="B496" s="2">
        <v>2594056</v>
      </c>
      <c r="C496" s="3">
        <v>706270</v>
      </c>
      <c r="D496" s="4" t="s">
        <v>7</v>
      </c>
      <c r="E496" s="4" t="s">
        <v>188</v>
      </c>
      <c r="F496" s="5" t="e">
        <f>+VLOOKUP(B496,'1. Forrás(1)'!B499:E1337,4,0)</f>
        <v>#N/A</v>
      </c>
    </row>
    <row r="497" spans="2:6" x14ac:dyDescent="0.25">
      <c r="B497" s="2">
        <v>2036405</v>
      </c>
      <c r="C497" s="3">
        <v>954250</v>
      </c>
      <c r="D497" s="4" t="s">
        <v>11</v>
      </c>
      <c r="E497" s="4" t="s">
        <v>134</v>
      </c>
      <c r="F497" s="5" t="e">
        <f>+VLOOKUP(B497,'1. Forrás(1)'!B500:E1338,4,0)</f>
        <v>#N/A</v>
      </c>
    </row>
    <row r="498" spans="2:6" x14ac:dyDescent="0.25">
      <c r="B498" s="2">
        <v>8886320</v>
      </c>
      <c r="C498" s="3">
        <v>299000</v>
      </c>
      <c r="D498" s="4" t="s">
        <v>5</v>
      </c>
      <c r="E498" s="4" t="s">
        <v>5</v>
      </c>
      <c r="F498" s="5" t="e">
        <f>+VLOOKUP(B498,'1. Forrás(1)'!B501:E1339,4,0)</f>
        <v>#N/A</v>
      </c>
    </row>
    <row r="499" spans="2:6" x14ac:dyDescent="0.25">
      <c r="B499" s="2">
        <v>1136491</v>
      </c>
      <c r="C499" s="3">
        <v>1009700</v>
      </c>
      <c r="D499" s="4" t="s">
        <v>5</v>
      </c>
      <c r="E499" s="4" t="s">
        <v>5</v>
      </c>
      <c r="F499" s="5" t="e">
        <f>+VLOOKUP(B499,'1. Forrás(1)'!B502:E1340,4,0)</f>
        <v>#N/A</v>
      </c>
    </row>
    <row r="500" spans="2:6" x14ac:dyDescent="0.25">
      <c r="B500" s="2">
        <v>1808244</v>
      </c>
      <c r="C500" s="3">
        <v>55230</v>
      </c>
      <c r="D500" s="4" t="s">
        <v>4</v>
      </c>
      <c r="E500" s="4" t="s">
        <v>189</v>
      </c>
      <c r="F500" s="5" t="e">
        <f>+VLOOKUP(B500,'1. Forrás(1)'!B503:E1341,4,0)</f>
        <v>#N/A</v>
      </c>
    </row>
    <row r="501" spans="2:6" x14ac:dyDescent="0.25">
      <c r="B501" s="2">
        <v>3158912</v>
      </c>
      <c r="C501" s="3">
        <v>1294220</v>
      </c>
      <c r="D501" s="4" t="s">
        <v>4</v>
      </c>
      <c r="E501" s="4" t="s">
        <v>97</v>
      </c>
      <c r="F501" s="5" t="e">
        <f>+VLOOKUP(B501,'1. Forrás(1)'!B504:E1342,4,0)</f>
        <v>#N/A</v>
      </c>
    </row>
    <row r="502" spans="2:6" x14ac:dyDescent="0.25">
      <c r="B502" s="2">
        <v>4131539</v>
      </c>
      <c r="C502" s="3">
        <v>1302200</v>
      </c>
      <c r="D502" s="4" t="s">
        <v>9</v>
      </c>
      <c r="E502" s="4" t="s">
        <v>190</v>
      </c>
      <c r="F502" s="5" t="e">
        <f>+VLOOKUP(B502,'1. Forrás(1)'!B505:E1343,4,0)</f>
        <v>#N/A</v>
      </c>
    </row>
    <row r="503" spans="2:6" x14ac:dyDescent="0.25">
      <c r="B503" s="2">
        <v>5134716</v>
      </c>
      <c r="C503" s="3">
        <v>1026140</v>
      </c>
      <c r="D503" s="4" t="s">
        <v>11</v>
      </c>
      <c r="E503" s="4" t="s">
        <v>58</v>
      </c>
      <c r="F503" s="5" t="e">
        <f>+VLOOKUP(B503,'1. Forrás(1)'!B506:E1344,4,0)</f>
        <v>#N/A</v>
      </c>
    </row>
    <row r="504" spans="2:6" x14ac:dyDescent="0.25">
      <c r="B504" s="2">
        <v>5634999</v>
      </c>
      <c r="C504" s="3">
        <v>1401000</v>
      </c>
      <c r="D504" s="4" t="s">
        <v>10</v>
      </c>
      <c r="E504" s="4" t="s">
        <v>48</v>
      </c>
      <c r="F504" s="5" t="e">
        <f>+VLOOKUP(B504,'1. Forrás(1)'!B507:E1345,4,0)</f>
        <v>#N/A</v>
      </c>
    </row>
    <row r="505" spans="2:6" x14ac:dyDescent="0.25">
      <c r="B505" s="2">
        <v>9161366</v>
      </c>
      <c r="C505" s="3">
        <v>703400</v>
      </c>
      <c r="D505" s="4" t="s">
        <v>5</v>
      </c>
      <c r="E505" s="4" t="s">
        <v>5</v>
      </c>
      <c r="F505" s="5" t="str">
        <f>+VLOOKUP(B505,'1. Forrás(1)'!B508:E1346,4,0)</f>
        <v>Vass Beáta</v>
      </c>
    </row>
    <row r="506" spans="2:6" x14ac:dyDescent="0.25">
      <c r="B506" s="2">
        <v>9394854</v>
      </c>
      <c r="C506" s="3">
        <v>1040320</v>
      </c>
      <c r="D506" s="4" t="s">
        <v>9</v>
      </c>
      <c r="E506" s="4" t="s">
        <v>31</v>
      </c>
      <c r="F506" s="5" t="str">
        <f>+VLOOKUP(B506,'1. Forrás(1)'!B509:E1347,4,0)</f>
        <v>Mezei Ervin</v>
      </c>
    </row>
    <row r="507" spans="2:6" x14ac:dyDescent="0.25">
      <c r="B507" s="2">
        <v>5801927</v>
      </c>
      <c r="C507" s="3">
        <v>1057290</v>
      </c>
      <c r="D507" s="4" t="s">
        <v>5</v>
      </c>
      <c r="E507" s="4" t="s">
        <v>5</v>
      </c>
      <c r="F507" s="5" t="e">
        <f>+VLOOKUP(B507,'1. Forrás(1)'!B510:E1348,4,0)</f>
        <v>#N/A</v>
      </c>
    </row>
    <row r="508" spans="2:6" x14ac:dyDescent="0.25">
      <c r="B508" s="2">
        <v>6314280</v>
      </c>
      <c r="C508" s="3">
        <v>276320</v>
      </c>
      <c r="D508" s="4" t="s">
        <v>9</v>
      </c>
      <c r="E508" s="4" t="s">
        <v>79</v>
      </c>
      <c r="F508" s="5" t="str">
        <f>+VLOOKUP(B508,'1. Forrás(1)'!B511:E1349,4,0)</f>
        <v>Veres Nóra</v>
      </c>
    </row>
    <row r="509" spans="2:6" x14ac:dyDescent="0.25">
      <c r="B509" s="2">
        <v>5834259</v>
      </c>
      <c r="C509" s="3">
        <v>690620</v>
      </c>
      <c r="D509" s="4" t="s">
        <v>9</v>
      </c>
      <c r="E509" s="4" t="s">
        <v>125</v>
      </c>
      <c r="F509" s="5" t="str">
        <f>+VLOOKUP(B509,'1. Forrás(1)'!B512:E1350,4,0)</f>
        <v>Nagy Mariann</v>
      </c>
    </row>
    <row r="510" spans="2:6" x14ac:dyDescent="0.25">
      <c r="B510" s="2">
        <v>8516990</v>
      </c>
      <c r="C510" s="3">
        <v>185100</v>
      </c>
      <c r="D510" s="4" t="s">
        <v>5</v>
      </c>
      <c r="E510" s="4" t="s">
        <v>5</v>
      </c>
      <c r="F510" s="5" t="e">
        <f>+VLOOKUP(B510,'1. Forrás(1)'!B513:E1351,4,0)</f>
        <v>#N/A</v>
      </c>
    </row>
    <row r="511" spans="2:6" x14ac:dyDescent="0.25">
      <c r="B511" s="2">
        <v>1753255</v>
      </c>
      <c r="C511" s="3">
        <v>952910</v>
      </c>
      <c r="D511" s="4" t="s">
        <v>5</v>
      </c>
      <c r="E511" s="4" t="s">
        <v>5</v>
      </c>
      <c r="F511" s="5" t="e">
        <f>+VLOOKUP(B511,'1. Forrás(1)'!B514:E1352,4,0)</f>
        <v>#N/A</v>
      </c>
    </row>
    <row r="512" spans="2:6" x14ac:dyDescent="0.25">
      <c r="B512" s="2">
        <v>4529047</v>
      </c>
      <c r="C512" s="3">
        <v>1364090</v>
      </c>
      <c r="D512" s="4" t="s">
        <v>11</v>
      </c>
      <c r="E512" s="4" t="s">
        <v>58</v>
      </c>
      <c r="F512" s="5" t="e">
        <f>+VLOOKUP(B512,'1. Forrás(1)'!B515:E1353,4,0)</f>
        <v>#N/A</v>
      </c>
    </row>
    <row r="513" spans="2:6" x14ac:dyDescent="0.25">
      <c r="B513" s="2">
        <v>7772624</v>
      </c>
      <c r="C513" s="3">
        <v>409450</v>
      </c>
      <c r="D513" s="4" t="s">
        <v>7</v>
      </c>
      <c r="E513" s="4" t="s">
        <v>23</v>
      </c>
      <c r="F513" s="5" t="e">
        <f>+VLOOKUP(B513,'1. Forrás(1)'!B516:E1354,4,0)</f>
        <v>#N/A</v>
      </c>
    </row>
    <row r="514" spans="2:6" x14ac:dyDescent="0.25">
      <c r="B514" s="2">
        <v>3619208</v>
      </c>
      <c r="C514" s="3">
        <v>89690</v>
      </c>
      <c r="D514" s="4" t="s">
        <v>6</v>
      </c>
      <c r="E514" s="4" t="s">
        <v>52</v>
      </c>
      <c r="F514" s="5" t="str">
        <f>+VLOOKUP(B514,'1. Forrás(1)'!B517:E1355,4,0)</f>
        <v>Oláh Csaba</v>
      </c>
    </row>
    <row r="515" spans="2:6" x14ac:dyDescent="0.25">
      <c r="B515" s="2">
        <v>8019144</v>
      </c>
      <c r="C515" s="3">
        <v>636780</v>
      </c>
      <c r="D515" s="4" t="s">
        <v>10</v>
      </c>
      <c r="E515" s="4" t="s">
        <v>27</v>
      </c>
      <c r="F515" s="5" t="str">
        <f>+VLOOKUP(B515,'1. Forrás(1)'!B518:E1356,4,0)</f>
        <v>Szabó Henrik</v>
      </c>
    </row>
    <row r="516" spans="2:6" x14ac:dyDescent="0.25">
      <c r="B516" s="2">
        <v>2947149</v>
      </c>
      <c r="C516" s="3">
        <v>181020</v>
      </c>
      <c r="D516" s="4" t="s">
        <v>7</v>
      </c>
      <c r="E516" s="4" t="s">
        <v>191</v>
      </c>
      <c r="F516" s="5" t="e">
        <f>+VLOOKUP(B516,'1. Forrás(1)'!B519:E1357,4,0)</f>
        <v>#N/A</v>
      </c>
    </row>
    <row r="517" spans="2:6" x14ac:dyDescent="0.25">
      <c r="B517" s="2">
        <v>7848723</v>
      </c>
      <c r="C517" s="3">
        <v>1052240</v>
      </c>
      <c r="D517" s="4" t="s">
        <v>5</v>
      </c>
      <c r="E517" s="4" t="s">
        <v>5</v>
      </c>
      <c r="F517" s="5" t="e">
        <f>+VLOOKUP(B517,'1. Forrás(1)'!B520:E1358,4,0)</f>
        <v>#N/A</v>
      </c>
    </row>
    <row r="518" spans="2:6" x14ac:dyDescent="0.25">
      <c r="B518" s="2">
        <v>1978132</v>
      </c>
      <c r="C518" s="3">
        <v>874990</v>
      </c>
      <c r="D518" s="4" t="s">
        <v>5</v>
      </c>
      <c r="E518" s="4" t="s">
        <v>5</v>
      </c>
      <c r="F518" s="5" t="e">
        <f>+VLOOKUP(B518,'1. Forrás(1)'!B521:E1359,4,0)</f>
        <v>#N/A</v>
      </c>
    </row>
    <row r="519" spans="2:6" x14ac:dyDescent="0.25">
      <c r="B519" s="2">
        <v>3003796</v>
      </c>
      <c r="C519" s="3">
        <v>1218260</v>
      </c>
      <c r="D519" s="4" t="s">
        <v>8</v>
      </c>
      <c r="E519" s="4" t="s">
        <v>192</v>
      </c>
      <c r="F519" s="5" t="e">
        <f>+VLOOKUP(B519,'1. Forrás(1)'!B522:E1360,4,0)</f>
        <v>#N/A</v>
      </c>
    </row>
    <row r="520" spans="2:6" x14ac:dyDescent="0.25">
      <c r="B520" s="2">
        <v>3826232</v>
      </c>
      <c r="C520" s="3">
        <v>574870</v>
      </c>
      <c r="D520" s="4" t="s">
        <v>10</v>
      </c>
      <c r="E520" s="4" t="s">
        <v>68</v>
      </c>
      <c r="F520" s="5" t="str">
        <f>+VLOOKUP(B520,'1. Forrás(1)'!B523:E1361,4,0)</f>
        <v>Virág Irma</v>
      </c>
    </row>
    <row r="521" spans="2:6" x14ac:dyDescent="0.25">
      <c r="B521" s="2">
        <v>9526032</v>
      </c>
      <c r="C521" s="3">
        <v>426280</v>
      </c>
      <c r="D521" s="4" t="s">
        <v>11</v>
      </c>
      <c r="E521" s="4" t="s">
        <v>158</v>
      </c>
      <c r="F521" s="5" t="str">
        <f>+VLOOKUP(B521,'1. Forrás(1)'!B524:E1362,4,0)</f>
        <v>Pataki Gergely</v>
      </c>
    </row>
    <row r="522" spans="2:6" x14ac:dyDescent="0.25">
      <c r="B522" s="2">
        <v>7354723</v>
      </c>
      <c r="C522" s="3">
        <v>1429200</v>
      </c>
      <c r="D522" s="4" t="s">
        <v>4</v>
      </c>
      <c r="E522" s="4" t="s">
        <v>60</v>
      </c>
      <c r="F522" s="5" t="e">
        <f>+VLOOKUP(B522,'1. Forrás(1)'!B525:E1363,4,0)</f>
        <v>#N/A</v>
      </c>
    </row>
    <row r="523" spans="2:6" x14ac:dyDescent="0.25">
      <c r="B523" s="2">
        <v>8021596</v>
      </c>
      <c r="C523" s="3">
        <v>244140</v>
      </c>
      <c r="D523" s="4" t="s">
        <v>9</v>
      </c>
      <c r="E523" s="4" t="s">
        <v>118</v>
      </c>
      <c r="F523" s="5" t="e">
        <f>+VLOOKUP(B523,'1. Forrás(1)'!B526:E1364,4,0)</f>
        <v>#N/A</v>
      </c>
    </row>
    <row r="524" spans="2:6" x14ac:dyDescent="0.25">
      <c r="B524" s="2">
        <v>2690224</v>
      </c>
      <c r="C524" s="3">
        <v>895390</v>
      </c>
      <c r="D524" s="4" t="s">
        <v>4</v>
      </c>
      <c r="E524" s="4" t="s">
        <v>193</v>
      </c>
      <c r="F524" s="5" t="e">
        <f>+VLOOKUP(B524,'1. Forrás(1)'!B527:E1365,4,0)</f>
        <v>#N/A</v>
      </c>
    </row>
    <row r="525" spans="2:6" x14ac:dyDescent="0.25">
      <c r="B525" s="2">
        <v>6643734</v>
      </c>
      <c r="C525" s="3">
        <v>12120</v>
      </c>
      <c r="D525" s="4" t="s">
        <v>5</v>
      </c>
      <c r="E525" s="4" t="s">
        <v>5</v>
      </c>
      <c r="F525" s="5" t="e">
        <f>+VLOOKUP(B525,'1. Forrás(1)'!B528:E1366,4,0)</f>
        <v>#N/A</v>
      </c>
    </row>
    <row r="526" spans="2:6" x14ac:dyDescent="0.25">
      <c r="B526" s="2">
        <v>4340038</v>
      </c>
      <c r="C526" s="3">
        <v>41060</v>
      </c>
      <c r="D526" s="4" t="s">
        <v>4</v>
      </c>
      <c r="E526" s="4" t="s">
        <v>96</v>
      </c>
      <c r="F526" s="5" t="e">
        <f>+VLOOKUP(B526,'1. Forrás(1)'!B529:E1367,4,0)</f>
        <v>#N/A</v>
      </c>
    </row>
    <row r="527" spans="2:6" x14ac:dyDescent="0.25">
      <c r="B527" s="2">
        <v>4296043</v>
      </c>
      <c r="C527" s="3">
        <v>31630</v>
      </c>
      <c r="D527" s="4" t="s">
        <v>6</v>
      </c>
      <c r="E527" s="4" t="s">
        <v>52</v>
      </c>
      <c r="F527" s="5" t="e">
        <f>+VLOOKUP(B527,'1. Forrás(1)'!B530:E1368,4,0)</f>
        <v>#N/A</v>
      </c>
    </row>
    <row r="528" spans="2:6" x14ac:dyDescent="0.25">
      <c r="B528" s="2">
        <v>1874408</v>
      </c>
      <c r="C528" s="3">
        <v>559610</v>
      </c>
      <c r="D528" s="4" t="s">
        <v>7</v>
      </c>
      <c r="E528" s="4" t="s">
        <v>18</v>
      </c>
      <c r="F528" s="5" t="str">
        <f>+VLOOKUP(B528,'1. Forrás(1)'!B531:E1369,4,0)</f>
        <v>Bogdán Zsolt</v>
      </c>
    </row>
    <row r="529" spans="2:6" x14ac:dyDescent="0.25">
      <c r="B529" s="2">
        <v>3302077</v>
      </c>
      <c r="C529" s="3">
        <v>159250</v>
      </c>
      <c r="D529" s="4" t="s">
        <v>4</v>
      </c>
      <c r="E529" s="4" t="s">
        <v>194</v>
      </c>
      <c r="F529" s="5" t="e">
        <f>+VLOOKUP(B529,'1. Forrás(1)'!B532:E1370,4,0)</f>
        <v>#N/A</v>
      </c>
    </row>
    <row r="530" spans="2:6" x14ac:dyDescent="0.25">
      <c r="B530" s="2">
        <v>4687571</v>
      </c>
      <c r="C530" s="3">
        <v>1155220</v>
      </c>
      <c r="D530" s="4" t="s">
        <v>10</v>
      </c>
      <c r="E530" s="4" t="s">
        <v>155</v>
      </c>
      <c r="F530" s="5" t="e">
        <f>+VLOOKUP(B530,'1. Forrás(1)'!B533:E1371,4,0)</f>
        <v>#N/A</v>
      </c>
    </row>
    <row r="531" spans="2:6" x14ac:dyDescent="0.25">
      <c r="B531" s="2">
        <v>4564439</v>
      </c>
      <c r="C531" s="3">
        <v>1413930</v>
      </c>
      <c r="D531" s="4" t="s">
        <v>4</v>
      </c>
      <c r="E531" s="4" t="s">
        <v>45</v>
      </c>
      <c r="F531" s="5" t="str">
        <f>+VLOOKUP(B531,'1. Forrás(1)'!B534:E1372,4,0)</f>
        <v>Hajdu Edina</v>
      </c>
    </row>
    <row r="532" spans="2:6" x14ac:dyDescent="0.25">
      <c r="B532" s="2">
        <v>6225623</v>
      </c>
      <c r="C532" s="3">
        <v>1470250</v>
      </c>
      <c r="D532" s="4" t="s">
        <v>10</v>
      </c>
      <c r="E532" s="4" t="s">
        <v>105</v>
      </c>
      <c r="F532" s="5" t="str">
        <f>+VLOOKUP(B532,'1. Forrás(1)'!B535:E1373,4,0)</f>
        <v>Orosz Anna</v>
      </c>
    </row>
    <row r="533" spans="2:6" x14ac:dyDescent="0.25">
      <c r="B533" s="2">
        <v>3746666</v>
      </c>
      <c r="C533" s="3">
        <v>61110</v>
      </c>
      <c r="D533" s="4" t="s">
        <v>9</v>
      </c>
      <c r="E533" s="4" t="s">
        <v>73</v>
      </c>
      <c r="F533" s="5" t="e">
        <f>+VLOOKUP(B533,'1. Forrás(1)'!B536:E1374,4,0)</f>
        <v>#N/A</v>
      </c>
    </row>
    <row r="534" spans="2:6" x14ac:dyDescent="0.25">
      <c r="B534" s="2">
        <v>1237192</v>
      </c>
      <c r="C534" s="3">
        <v>415480</v>
      </c>
      <c r="D534" s="4" t="s">
        <v>6</v>
      </c>
      <c r="E534" s="4" t="s">
        <v>195</v>
      </c>
      <c r="F534" s="5" t="str">
        <f>+VLOOKUP(B534,'1. Forrás(1)'!B537:E1375,4,0)</f>
        <v>Tamás Anita</v>
      </c>
    </row>
    <row r="535" spans="2:6" x14ac:dyDescent="0.25">
      <c r="B535" s="2">
        <v>8346184</v>
      </c>
      <c r="C535" s="3">
        <v>1408910</v>
      </c>
      <c r="D535" s="4" t="s">
        <v>7</v>
      </c>
      <c r="E535" s="4" t="s">
        <v>23</v>
      </c>
      <c r="F535" s="5" t="str">
        <f>+VLOOKUP(B535,'1. Forrás(1)'!B538:E1376,4,0)</f>
        <v>Barna Gergely</v>
      </c>
    </row>
    <row r="536" spans="2:6" x14ac:dyDescent="0.25">
      <c r="B536" s="2">
        <v>5407947</v>
      </c>
      <c r="C536" s="3">
        <v>1357700</v>
      </c>
      <c r="D536" s="4" t="s">
        <v>8</v>
      </c>
      <c r="E536" s="4" t="s">
        <v>75</v>
      </c>
      <c r="F536" s="5" t="e">
        <f>+VLOOKUP(B536,'1. Forrás(1)'!B539:E1377,4,0)</f>
        <v>#N/A</v>
      </c>
    </row>
    <row r="537" spans="2:6" x14ac:dyDescent="0.25">
      <c r="B537" s="2">
        <v>3440110</v>
      </c>
      <c r="C537" s="3">
        <v>1408780</v>
      </c>
      <c r="D537" s="4" t="s">
        <v>11</v>
      </c>
      <c r="E537" s="4" t="s">
        <v>134</v>
      </c>
      <c r="F537" s="5" t="str">
        <f>+VLOOKUP(B537,'1. Forrás(1)'!B540:E1378,4,0)</f>
        <v>Szücs Piroska</v>
      </c>
    </row>
    <row r="538" spans="2:6" x14ac:dyDescent="0.25">
      <c r="B538" s="2">
        <v>3748033</v>
      </c>
      <c r="C538" s="3">
        <v>882960</v>
      </c>
      <c r="D538" s="4" t="s">
        <v>9</v>
      </c>
      <c r="E538" s="4" t="s">
        <v>31</v>
      </c>
      <c r="F538" s="5" t="e">
        <f>+VLOOKUP(B538,'1. Forrás(1)'!B541:E1379,4,0)</f>
        <v>#N/A</v>
      </c>
    </row>
    <row r="539" spans="2:6" x14ac:dyDescent="0.25">
      <c r="B539" s="2">
        <v>1865212</v>
      </c>
      <c r="C539" s="3">
        <v>548450</v>
      </c>
      <c r="D539" s="4" t="s">
        <v>5</v>
      </c>
      <c r="E539" s="4" t="s">
        <v>5</v>
      </c>
      <c r="F539" s="5" t="e">
        <f>+VLOOKUP(B539,'1. Forrás(1)'!B542:E1380,4,0)</f>
        <v>#N/A</v>
      </c>
    </row>
    <row r="540" spans="2:6" x14ac:dyDescent="0.25">
      <c r="B540" s="2">
        <v>2191984</v>
      </c>
      <c r="C540" s="3">
        <v>453060</v>
      </c>
      <c r="D540" s="4" t="s">
        <v>4</v>
      </c>
      <c r="E540" s="4" t="s">
        <v>16</v>
      </c>
      <c r="F540" s="5" t="str">
        <f>+VLOOKUP(B540,'1. Forrás(1)'!B543:E1381,4,0)</f>
        <v>Máté Erika</v>
      </c>
    </row>
    <row r="541" spans="2:6" x14ac:dyDescent="0.25">
      <c r="B541" s="2">
        <v>1343656</v>
      </c>
      <c r="C541" s="3">
        <v>314360</v>
      </c>
      <c r="D541" s="4" t="s">
        <v>7</v>
      </c>
      <c r="E541" s="4" t="s">
        <v>130</v>
      </c>
      <c r="F541" s="5" t="e">
        <f>+VLOOKUP(B541,'1. Forrás(1)'!B544:E1382,4,0)</f>
        <v>#N/A</v>
      </c>
    </row>
    <row r="542" spans="2:6" x14ac:dyDescent="0.25">
      <c r="B542" s="2">
        <v>1257225</v>
      </c>
      <c r="C542" s="3">
        <v>967470</v>
      </c>
      <c r="D542" s="4" t="s">
        <v>4</v>
      </c>
      <c r="E542" s="4" t="s">
        <v>196</v>
      </c>
      <c r="F542" s="5" t="e">
        <f>+VLOOKUP(B542,'1. Forrás(1)'!B545:E1383,4,0)</f>
        <v>#N/A</v>
      </c>
    </row>
    <row r="543" spans="2:6" x14ac:dyDescent="0.25">
      <c r="B543" s="2">
        <v>5025890</v>
      </c>
      <c r="C543" s="3">
        <v>1356570</v>
      </c>
      <c r="D543" s="4" t="s">
        <v>10</v>
      </c>
      <c r="E543" s="4" t="s">
        <v>30</v>
      </c>
      <c r="F543" s="5" t="e">
        <f>+VLOOKUP(B543,'1. Forrás(1)'!B546:E1384,4,0)</f>
        <v>#N/A</v>
      </c>
    </row>
    <row r="544" spans="2:6" x14ac:dyDescent="0.25">
      <c r="B544" s="2">
        <v>1613711</v>
      </c>
      <c r="C544" s="3">
        <v>363660</v>
      </c>
      <c r="D544" s="4" t="s">
        <v>9</v>
      </c>
      <c r="E544" s="4" t="s">
        <v>31</v>
      </c>
      <c r="F544" s="5" t="e">
        <f>+VLOOKUP(B544,'1. Forrás(1)'!B547:E1385,4,0)</f>
        <v>#N/A</v>
      </c>
    </row>
    <row r="545" spans="2:6" x14ac:dyDescent="0.25">
      <c r="B545" s="2">
        <v>6508536</v>
      </c>
      <c r="C545" s="3">
        <v>374970</v>
      </c>
      <c r="D545" s="4" t="s">
        <v>7</v>
      </c>
      <c r="E545" s="4" t="s">
        <v>130</v>
      </c>
      <c r="F545" s="5" t="str">
        <f>+VLOOKUP(B545,'1. Forrás(1)'!B548:E1386,4,0)</f>
        <v>Vörös Gábor</v>
      </c>
    </row>
    <row r="546" spans="2:6" x14ac:dyDescent="0.25">
      <c r="B546" s="2">
        <v>7548724</v>
      </c>
      <c r="C546" s="3">
        <v>312000</v>
      </c>
      <c r="D546" s="4" t="s">
        <v>10</v>
      </c>
      <c r="E546" s="4" t="s">
        <v>197</v>
      </c>
      <c r="F546" s="5" t="e">
        <f>+VLOOKUP(B546,'1. Forrás(1)'!B549:E1387,4,0)</f>
        <v>#N/A</v>
      </c>
    </row>
    <row r="547" spans="2:6" x14ac:dyDescent="0.25">
      <c r="B547" s="2">
        <v>4727042</v>
      </c>
      <c r="C547" s="3">
        <v>276270</v>
      </c>
      <c r="D547" s="4" t="s">
        <v>9</v>
      </c>
      <c r="E547" s="4" t="s">
        <v>19</v>
      </c>
      <c r="F547" s="5" t="e">
        <f>+VLOOKUP(B547,'1. Forrás(1)'!B550:E1388,4,0)</f>
        <v>#N/A</v>
      </c>
    </row>
    <row r="548" spans="2:6" x14ac:dyDescent="0.25">
      <c r="B548" s="2">
        <v>1072812</v>
      </c>
      <c r="C548" s="3">
        <v>632850</v>
      </c>
      <c r="D548" s="4" t="s">
        <v>6</v>
      </c>
      <c r="E548" s="4" t="s">
        <v>198</v>
      </c>
      <c r="F548" s="5" t="str">
        <f>+VLOOKUP(B548,'1. Forrás(1)'!B551:E1389,4,0)</f>
        <v>Soós Irma</v>
      </c>
    </row>
    <row r="549" spans="2:6" x14ac:dyDescent="0.25">
      <c r="B549" s="2">
        <v>4834807</v>
      </c>
      <c r="C549" s="3">
        <v>121300</v>
      </c>
      <c r="D549" s="4" t="s">
        <v>11</v>
      </c>
      <c r="E549" s="4" t="s">
        <v>199</v>
      </c>
      <c r="F549" s="5" t="str">
        <f>+VLOOKUP(B549,'1. Forrás(1)'!B552:E1390,4,0)</f>
        <v>Pataki Gergely</v>
      </c>
    </row>
    <row r="550" spans="2:6" x14ac:dyDescent="0.25">
      <c r="B550" s="2">
        <v>3609347</v>
      </c>
      <c r="C550" s="3">
        <v>1040300</v>
      </c>
      <c r="D550" s="4" t="s">
        <v>7</v>
      </c>
      <c r="E550" s="4" t="s">
        <v>126</v>
      </c>
      <c r="F550" s="5" t="e">
        <f>+VLOOKUP(B550,'1. Forrás(1)'!B553:E1391,4,0)</f>
        <v>#N/A</v>
      </c>
    </row>
    <row r="551" spans="2:6" x14ac:dyDescent="0.25">
      <c r="B551" s="2">
        <v>3916794</v>
      </c>
      <c r="C551" s="3">
        <v>411290</v>
      </c>
      <c r="D551" s="4" t="s">
        <v>5</v>
      </c>
      <c r="E551" s="4" t="s">
        <v>5</v>
      </c>
      <c r="F551" s="5" t="e">
        <f>+VLOOKUP(B551,'1. Forrás(1)'!B554:E1392,4,0)</f>
        <v>#N/A</v>
      </c>
    </row>
    <row r="552" spans="2:6" x14ac:dyDescent="0.25">
      <c r="B552" s="2">
        <v>4842787</v>
      </c>
      <c r="C552" s="3">
        <v>324010</v>
      </c>
      <c r="D552" s="4" t="s">
        <v>5</v>
      </c>
      <c r="E552" s="4" t="s">
        <v>5</v>
      </c>
      <c r="F552" s="5" t="e">
        <f>+VLOOKUP(B552,'1. Forrás(1)'!B555:E1393,4,0)</f>
        <v>#N/A</v>
      </c>
    </row>
    <row r="553" spans="2:6" x14ac:dyDescent="0.25">
      <c r="B553" s="2">
        <v>3067158</v>
      </c>
      <c r="C553" s="3">
        <v>455760</v>
      </c>
      <c r="D553" s="4" t="s">
        <v>6</v>
      </c>
      <c r="E553" s="4" t="s">
        <v>198</v>
      </c>
      <c r="F553" s="5" t="e">
        <f>+VLOOKUP(B553,'1. Forrás(1)'!B556:E1394,4,0)</f>
        <v>#N/A</v>
      </c>
    </row>
    <row r="554" spans="2:6" x14ac:dyDescent="0.25">
      <c r="B554" s="2">
        <v>8098043</v>
      </c>
      <c r="C554" s="3">
        <v>1331790</v>
      </c>
      <c r="D554" s="4" t="s">
        <v>4</v>
      </c>
      <c r="E554" s="4" t="s">
        <v>57</v>
      </c>
      <c r="F554" s="5" t="e">
        <f>+VLOOKUP(B554,'1. Forrás(1)'!B557:E1395,4,0)</f>
        <v>#N/A</v>
      </c>
    </row>
    <row r="555" spans="2:6" x14ac:dyDescent="0.25">
      <c r="B555" s="2">
        <v>4312890</v>
      </c>
      <c r="C555" s="3">
        <v>254310</v>
      </c>
      <c r="D555" s="4" t="s">
        <v>5</v>
      </c>
      <c r="E555" s="4" t="s">
        <v>5</v>
      </c>
      <c r="F555" s="5" t="e">
        <f>+VLOOKUP(B555,'1. Forrás(1)'!B558:E1396,4,0)</f>
        <v>#N/A</v>
      </c>
    </row>
    <row r="556" spans="2:6" x14ac:dyDescent="0.25">
      <c r="B556" s="2">
        <v>5272823</v>
      </c>
      <c r="C556" s="3">
        <v>1450570</v>
      </c>
      <c r="D556" s="4" t="s">
        <v>8</v>
      </c>
      <c r="E556" s="4" t="s">
        <v>24</v>
      </c>
      <c r="F556" s="5" t="str">
        <f>+VLOOKUP(B556,'1. Forrás(1)'!B559:E1397,4,0)</f>
        <v>Farkas Erzsébet</v>
      </c>
    </row>
    <row r="557" spans="2:6" x14ac:dyDescent="0.25">
      <c r="B557" s="2">
        <v>9073140</v>
      </c>
      <c r="C557" s="3">
        <v>150080</v>
      </c>
      <c r="D557" s="4" t="s">
        <v>9</v>
      </c>
      <c r="E557" s="4" t="s">
        <v>200</v>
      </c>
      <c r="F557" s="5" t="e">
        <f>+VLOOKUP(B557,'1. Forrás(1)'!B560:E1398,4,0)</f>
        <v>#N/A</v>
      </c>
    </row>
    <row r="558" spans="2:6" x14ac:dyDescent="0.25">
      <c r="B558" s="2">
        <v>1228498</v>
      </c>
      <c r="C558" s="3">
        <v>967680</v>
      </c>
      <c r="D558" s="4" t="s">
        <v>10</v>
      </c>
      <c r="E558" s="4" t="s">
        <v>48</v>
      </c>
      <c r="F558" s="5" t="e">
        <f>+VLOOKUP(B558,'1. Forrás(1)'!B561:E1399,4,0)</f>
        <v>#N/A</v>
      </c>
    </row>
    <row r="559" spans="2:6" x14ac:dyDescent="0.25">
      <c r="B559" s="2">
        <v>8592818</v>
      </c>
      <c r="C559" s="3">
        <v>431900</v>
      </c>
      <c r="D559" s="4" t="s">
        <v>5</v>
      </c>
      <c r="E559" s="4" t="s">
        <v>5</v>
      </c>
      <c r="F559" s="5" t="str">
        <f>+VLOOKUP(B559,'1. Forrás(1)'!B562:E1400,4,0)</f>
        <v>Dobos Richárd</v>
      </c>
    </row>
    <row r="560" spans="2:6" x14ac:dyDescent="0.25">
      <c r="B560" s="2">
        <v>6841508</v>
      </c>
      <c r="C560" s="3">
        <v>1304960</v>
      </c>
      <c r="D560" s="4" t="s">
        <v>6</v>
      </c>
      <c r="E560" s="4" t="s">
        <v>52</v>
      </c>
      <c r="F560" s="5" t="str">
        <f>+VLOOKUP(B560,'1. Forrás(1)'!B563:E1401,4,0)</f>
        <v>Balázs István</v>
      </c>
    </row>
    <row r="561" spans="2:6" x14ac:dyDescent="0.25">
      <c r="B561" s="2">
        <v>9287761</v>
      </c>
      <c r="C561" s="3">
        <v>639990</v>
      </c>
      <c r="D561" s="4" t="s">
        <v>4</v>
      </c>
      <c r="E561" s="4" t="s">
        <v>60</v>
      </c>
      <c r="F561" s="5" t="str">
        <f>+VLOOKUP(B561,'1. Forrás(1)'!B564:E1402,4,0)</f>
        <v>Székely Barbara</v>
      </c>
    </row>
    <row r="562" spans="2:6" x14ac:dyDescent="0.25">
      <c r="B562" s="2">
        <v>1743175</v>
      </c>
      <c r="C562" s="3">
        <v>1106270</v>
      </c>
      <c r="D562" s="4" t="s">
        <v>4</v>
      </c>
      <c r="E562" s="4" t="s">
        <v>201</v>
      </c>
      <c r="F562" s="5" t="e">
        <f>+VLOOKUP(B562,'1. Forrás(1)'!B565:E1403,4,0)</f>
        <v>#N/A</v>
      </c>
    </row>
    <row r="563" spans="2:6" x14ac:dyDescent="0.25">
      <c r="B563" s="2">
        <v>6758809</v>
      </c>
      <c r="C563" s="3">
        <v>301260</v>
      </c>
      <c r="D563" s="4" t="s">
        <v>9</v>
      </c>
      <c r="E563" s="4" t="s">
        <v>202</v>
      </c>
      <c r="F563" s="5" t="str">
        <f>+VLOOKUP(B563,'1. Forrás(1)'!B566:E1404,4,0)</f>
        <v>Nagy Mariann</v>
      </c>
    </row>
    <row r="564" spans="2:6" x14ac:dyDescent="0.25">
      <c r="B564" s="2">
        <v>7259806</v>
      </c>
      <c r="C564" s="3">
        <v>1480710</v>
      </c>
      <c r="D564" s="4" t="s">
        <v>4</v>
      </c>
      <c r="E564" s="4" t="s">
        <v>203</v>
      </c>
      <c r="F564" s="5" t="e">
        <f>+VLOOKUP(B564,'1. Forrás(1)'!B567:E1405,4,0)</f>
        <v>#N/A</v>
      </c>
    </row>
    <row r="565" spans="2:6" x14ac:dyDescent="0.25">
      <c r="B565" s="2">
        <v>1945417</v>
      </c>
      <c r="C565" s="3">
        <v>1424270</v>
      </c>
      <c r="D565" s="4" t="s">
        <v>5</v>
      </c>
      <c r="E565" s="4" t="s">
        <v>5</v>
      </c>
      <c r="F565" s="5" t="str">
        <f>+VLOOKUP(B565,'1. Forrás(1)'!B568:E1406,4,0)</f>
        <v>Major Olivér</v>
      </c>
    </row>
    <row r="566" spans="2:6" x14ac:dyDescent="0.25">
      <c r="B566" s="2">
        <v>3812227</v>
      </c>
      <c r="C566" s="3">
        <v>660330</v>
      </c>
      <c r="D566" s="4" t="s">
        <v>9</v>
      </c>
      <c r="E566" s="4" t="s">
        <v>99</v>
      </c>
      <c r="F566" s="5" t="e">
        <f>+VLOOKUP(B566,'1. Forrás(1)'!B569:E1407,4,0)</f>
        <v>#N/A</v>
      </c>
    </row>
    <row r="567" spans="2:6" x14ac:dyDescent="0.25">
      <c r="B567" s="2">
        <v>6455484</v>
      </c>
      <c r="C567" s="3">
        <v>311490</v>
      </c>
      <c r="D567" s="4" t="s">
        <v>7</v>
      </c>
      <c r="E567" s="4" t="s">
        <v>40</v>
      </c>
      <c r="F567" s="5" t="e">
        <f>+VLOOKUP(B567,'1. Forrás(1)'!B570:E1408,4,0)</f>
        <v>#N/A</v>
      </c>
    </row>
    <row r="568" spans="2:6" x14ac:dyDescent="0.25">
      <c r="B568" s="2">
        <v>8115615</v>
      </c>
      <c r="C568" s="3">
        <v>932650</v>
      </c>
      <c r="D568" s="4" t="s">
        <v>5</v>
      </c>
      <c r="E568" s="4" t="s">
        <v>5</v>
      </c>
      <c r="F568" s="5" t="e">
        <f>+VLOOKUP(B568,'1. Forrás(1)'!B571:E1409,4,0)</f>
        <v>#N/A</v>
      </c>
    </row>
    <row r="569" spans="2:6" x14ac:dyDescent="0.25">
      <c r="B569" s="2">
        <v>2535621</v>
      </c>
      <c r="C569" s="3">
        <v>1158100</v>
      </c>
      <c r="D569" s="4" t="s">
        <v>6</v>
      </c>
      <c r="E569" s="4" t="s">
        <v>204</v>
      </c>
      <c r="F569" s="5" t="str">
        <f>+VLOOKUP(B569,'1. Forrás(1)'!B572:E1410,4,0)</f>
        <v>Szilágyi Norbert</v>
      </c>
    </row>
    <row r="570" spans="2:6" x14ac:dyDescent="0.25">
      <c r="B570" s="2">
        <v>9348860</v>
      </c>
      <c r="C570" s="3">
        <v>181640</v>
      </c>
      <c r="D570" s="4" t="s">
        <v>11</v>
      </c>
      <c r="E570" s="4" t="s">
        <v>58</v>
      </c>
      <c r="F570" s="5" t="e">
        <f>+VLOOKUP(B570,'1. Forrás(1)'!B573:E1411,4,0)</f>
        <v>#N/A</v>
      </c>
    </row>
    <row r="571" spans="2:6" x14ac:dyDescent="0.25">
      <c r="B571" s="2">
        <v>6425990</v>
      </c>
      <c r="C571" s="3">
        <v>340410</v>
      </c>
      <c r="D571" s="4" t="s">
        <v>9</v>
      </c>
      <c r="E571" s="4" t="s">
        <v>116</v>
      </c>
      <c r="F571" s="5" t="e">
        <f>+VLOOKUP(B571,'1. Forrás(1)'!B574:E1412,4,0)</f>
        <v>#N/A</v>
      </c>
    </row>
    <row r="572" spans="2:6" x14ac:dyDescent="0.25">
      <c r="B572" s="2">
        <v>6408582</v>
      </c>
      <c r="C572" s="3">
        <v>975840</v>
      </c>
      <c r="D572" s="4" t="s">
        <v>6</v>
      </c>
      <c r="E572" s="4" t="s">
        <v>108</v>
      </c>
      <c r="F572" s="5" t="e">
        <f>+VLOOKUP(B572,'1. Forrás(1)'!B575:E1413,4,0)</f>
        <v>#N/A</v>
      </c>
    </row>
    <row r="573" spans="2:6" x14ac:dyDescent="0.25">
      <c r="B573" s="2">
        <v>2208774</v>
      </c>
      <c r="C573" s="3">
        <v>447930</v>
      </c>
      <c r="D573" s="4" t="s">
        <v>5</v>
      </c>
      <c r="E573" s="4" t="s">
        <v>5</v>
      </c>
      <c r="F573" s="5" t="e">
        <f>+VLOOKUP(B573,'1. Forrás(1)'!B576:E1414,4,0)</f>
        <v>#N/A</v>
      </c>
    </row>
    <row r="574" spans="2:6" x14ac:dyDescent="0.25">
      <c r="B574" s="2">
        <v>9482114</v>
      </c>
      <c r="C574" s="3">
        <v>39810</v>
      </c>
      <c r="D574" s="4" t="s">
        <v>4</v>
      </c>
      <c r="E574" s="4" t="s">
        <v>189</v>
      </c>
      <c r="F574" s="5" t="e">
        <f>+VLOOKUP(B574,'1. Forrás(1)'!B577:E1415,4,0)</f>
        <v>#N/A</v>
      </c>
    </row>
    <row r="575" spans="2:6" x14ac:dyDescent="0.25">
      <c r="B575" s="2">
        <v>9242035</v>
      </c>
      <c r="C575" s="3">
        <v>148070</v>
      </c>
      <c r="D575" s="4" t="s">
        <v>8</v>
      </c>
      <c r="E575" s="4" t="s">
        <v>24</v>
      </c>
      <c r="F575" s="5" t="str">
        <f>+VLOOKUP(B575,'1. Forrás(1)'!B578:E1416,4,0)</f>
        <v>Lukács Marcell</v>
      </c>
    </row>
    <row r="576" spans="2:6" x14ac:dyDescent="0.25">
      <c r="B576" s="2">
        <v>2353829</v>
      </c>
      <c r="C576" s="3">
        <v>1420340</v>
      </c>
      <c r="D576" s="4" t="s">
        <v>5</v>
      </c>
      <c r="E576" s="4" t="s">
        <v>5</v>
      </c>
      <c r="F576" s="5" t="e">
        <f>+VLOOKUP(B576,'1. Forrás(1)'!B579:E1417,4,0)</f>
        <v>#N/A</v>
      </c>
    </row>
    <row r="577" spans="2:6" x14ac:dyDescent="0.25">
      <c r="B577" s="2">
        <v>1225302</v>
      </c>
      <c r="C577" s="3">
        <v>694650</v>
      </c>
      <c r="D577" s="4" t="s">
        <v>9</v>
      </c>
      <c r="E577" s="4" t="s">
        <v>31</v>
      </c>
      <c r="F577" s="5" t="e">
        <f>+VLOOKUP(B577,'1. Forrás(1)'!B580:E1418,4,0)</f>
        <v>#N/A</v>
      </c>
    </row>
    <row r="578" spans="2:6" x14ac:dyDescent="0.25">
      <c r="B578" s="2">
        <v>6533755</v>
      </c>
      <c r="C578" s="3">
        <v>1497710</v>
      </c>
      <c r="D578" s="4" t="s">
        <v>10</v>
      </c>
      <c r="E578" s="4" t="s">
        <v>56</v>
      </c>
      <c r="F578" s="5" t="e">
        <f>+VLOOKUP(B578,'1. Forrás(1)'!B581:E1419,4,0)</f>
        <v>#N/A</v>
      </c>
    </row>
    <row r="579" spans="2:6" x14ac:dyDescent="0.25">
      <c r="B579" s="2">
        <v>2504543</v>
      </c>
      <c r="C579" s="3">
        <v>116530</v>
      </c>
      <c r="D579" s="4" t="s">
        <v>5</v>
      </c>
      <c r="E579" s="4" t="s">
        <v>5</v>
      </c>
      <c r="F579" s="5" t="e">
        <f>+VLOOKUP(B579,'1. Forrás(1)'!B582:E1420,4,0)</f>
        <v>#N/A</v>
      </c>
    </row>
    <row r="580" spans="2:6" x14ac:dyDescent="0.25">
      <c r="B580" s="2">
        <v>6782094</v>
      </c>
      <c r="C580" s="3">
        <v>567010</v>
      </c>
      <c r="D580" s="4" t="s">
        <v>5</v>
      </c>
      <c r="E580" s="4" t="s">
        <v>5</v>
      </c>
      <c r="F580" s="5" t="e">
        <f>+VLOOKUP(B580,'1. Forrás(1)'!B583:E1421,4,0)</f>
        <v>#N/A</v>
      </c>
    </row>
    <row r="581" spans="2:6" x14ac:dyDescent="0.25">
      <c r="B581" s="2">
        <v>1539905</v>
      </c>
      <c r="C581" s="3">
        <v>357350</v>
      </c>
      <c r="D581" s="4" t="s">
        <v>4</v>
      </c>
      <c r="E581" s="4" t="s">
        <v>205</v>
      </c>
      <c r="F581" s="5" t="e">
        <f>+VLOOKUP(B581,'1. Forrás(1)'!B584:E1422,4,0)</f>
        <v>#N/A</v>
      </c>
    </row>
    <row r="582" spans="2:6" x14ac:dyDescent="0.25">
      <c r="B582" s="2">
        <v>2016633</v>
      </c>
      <c r="C582" s="3">
        <v>84650</v>
      </c>
      <c r="D582" s="4" t="s">
        <v>5</v>
      </c>
      <c r="E582" s="4" t="s">
        <v>5</v>
      </c>
      <c r="F582" s="5" t="e">
        <f>+VLOOKUP(B582,'1. Forrás(1)'!B585:E1423,4,0)</f>
        <v>#N/A</v>
      </c>
    </row>
    <row r="583" spans="2:6" x14ac:dyDescent="0.25">
      <c r="B583" s="2">
        <v>4430301</v>
      </c>
      <c r="C583" s="3">
        <v>113970</v>
      </c>
      <c r="D583" s="4" t="s">
        <v>4</v>
      </c>
      <c r="E583" s="4" t="s">
        <v>37</v>
      </c>
      <c r="F583" s="5" t="e">
        <f>+VLOOKUP(B583,'1. Forrás(1)'!B586:E1424,4,0)</f>
        <v>#N/A</v>
      </c>
    </row>
    <row r="584" spans="2:6" x14ac:dyDescent="0.25">
      <c r="B584" s="2">
        <v>9213841</v>
      </c>
      <c r="C584" s="3">
        <v>1070110</v>
      </c>
      <c r="D584" s="4" t="s">
        <v>5</v>
      </c>
      <c r="E584" s="4" t="s">
        <v>5</v>
      </c>
      <c r="F584" s="5" t="e">
        <f>+VLOOKUP(B584,'1. Forrás(1)'!B587:E1425,4,0)</f>
        <v>#N/A</v>
      </c>
    </row>
    <row r="585" spans="2:6" x14ac:dyDescent="0.25">
      <c r="B585" s="2">
        <v>7837792</v>
      </c>
      <c r="C585" s="3">
        <v>755330</v>
      </c>
      <c r="D585" s="4" t="s">
        <v>10</v>
      </c>
      <c r="E585" s="4" t="s">
        <v>30</v>
      </c>
      <c r="F585" s="5" t="e">
        <f>+VLOOKUP(B585,'1. Forrás(1)'!B588:E1426,4,0)</f>
        <v>#N/A</v>
      </c>
    </row>
    <row r="586" spans="2:6" x14ac:dyDescent="0.25">
      <c r="B586" s="2">
        <v>3444811</v>
      </c>
      <c r="C586" s="3">
        <v>345910</v>
      </c>
      <c r="D586" s="4" t="s">
        <v>9</v>
      </c>
      <c r="E586" s="4" t="s">
        <v>206</v>
      </c>
      <c r="F586" s="5" t="e">
        <f>+VLOOKUP(B586,'1. Forrás(1)'!B589:E1427,4,0)</f>
        <v>#N/A</v>
      </c>
    </row>
    <row r="587" spans="2:6" x14ac:dyDescent="0.25">
      <c r="B587" s="2">
        <v>9595302</v>
      </c>
      <c r="C587" s="3">
        <v>719640</v>
      </c>
      <c r="D587" s="4" t="s">
        <v>8</v>
      </c>
      <c r="E587" s="4" t="s">
        <v>38</v>
      </c>
      <c r="F587" s="5" t="str">
        <f>+VLOOKUP(B587,'1. Forrás(1)'!B590:E1428,4,0)</f>
        <v>Farkas Erzsébet</v>
      </c>
    </row>
    <row r="588" spans="2:6" x14ac:dyDescent="0.25">
      <c r="B588" s="2">
        <v>4886814</v>
      </c>
      <c r="C588" s="3">
        <v>284170</v>
      </c>
      <c r="D588" s="4" t="s">
        <v>8</v>
      </c>
      <c r="E588" s="4" t="s">
        <v>207</v>
      </c>
      <c r="F588" s="5" t="str">
        <f>+VLOOKUP(B588,'1. Forrás(1)'!B591:E1429,4,0)</f>
        <v>Deák Zalán</v>
      </c>
    </row>
    <row r="589" spans="2:6" x14ac:dyDescent="0.25">
      <c r="B589" s="2">
        <v>4237070</v>
      </c>
      <c r="C589" s="3">
        <v>451590</v>
      </c>
      <c r="D589" s="4" t="s">
        <v>4</v>
      </c>
      <c r="E589" s="4" t="s">
        <v>182</v>
      </c>
      <c r="F589" s="5" t="e">
        <f>+VLOOKUP(B589,'1. Forrás(1)'!B592:E1430,4,0)</f>
        <v>#N/A</v>
      </c>
    </row>
    <row r="590" spans="2:6" x14ac:dyDescent="0.25">
      <c r="B590" s="2">
        <v>1850149</v>
      </c>
      <c r="C590" s="3">
        <v>1194900</v>
      </c>
      <c r="D590" s="4" t="s">
        <v>5</v>
      </c>
      <c r="E590" s="4" t="s">
        <v>5</v>
      </c>
      <c r="F590" s="5" t="e">
        <f>+VLOOKUP(B590,'1. Forrás(1)'!B593:E1431,4,0)</f>
        <v>#N/A</v>
      </c>
    </row>
    <row r="591" spans="2:6" x14ac:dyDescent="0.25">
      <c r="B591" s="2">
        <v>4016621</v>
      </c>
      <c r="C591" s="3">
        <v>46940</v>
      </c>
      <c r="D591" s="4" t="s">
        <v>5</v>
      </c>
      <c r="E591" s="4" t="s">
        <v>5</v>
      </c>
      <c r="F591" s="5" t="e">
        <f>+VLOOKUP(B591,'1. Forrás(1)'!B594:E1432,4,0)</f>
        <v>#N/A</v>
      </c>
    </row>
    <row r="592" spans="2:6" x14ac:dyDescent="0.25">
      <c r="B592" s="2">
        <v>4087648</v>
      </c>
      <c r="C592" s="3">
        <v>1123820</v>
      </c>
      <c r="D592" s="4" t="s">
        <v>5</v>
      </c>
      <c r="E592" s="4" t="s">
        <v>5</v>
      </c>
      <c r="F592" s="5" t="str">
        <f>+VLOOKUP(B592,'1. Forrás(1)'!B595:E1433,4,0)</f>
        <v>Mezei Rozália</v>
      </c>
    </row>
    <row r="593" spans="2:6" x14ac:dyDescent="0.25">
      <c r="B593" s="2">
        <v>5561976</v>
      </c>
      <c r="C593" s="3">
        <v>540170</v>
      </c>
      <c r="D593" s="4" t="s">
        <v>10</v>
      </c>
      <c r="E593" s="4" t="s">
        <v>208</v>
      </c>
      <c r="F593" s="5" t="str">
        <f>+VLOOKUP(B593,'1. Forrás(1)'!B596:E1434,4,0)</f>
        <v>Bíró Zoltán</v>
      </c>
    </row>
    <row r="594" spans="2:6" x14ac:dyDescent="0.25">
      <c r="B594" s="2">
        <v>3290288</v>
      </c>
      <c r="C594" s="3">
        <v>296370</v>
      </c>
      <c r="D594" s="4" t="s">
        <v>4</v>
      </c>
      <c r="E594" s="4" t="s">
        <v>13</v>
      </c>
      <c r="F594" s="5" t="e">
        <f>+VLOOKUP(B594,'1. Forrás(1)'!B597:E1435,4,0)</f>
        <v>#N/A</v>
      </c>
    </row>
    <row r="595" spans="2:6" x14ac:dyDescent="0.25">
      <c r="B595" s="2">
        <v>8456838</v>
      </c>
      <c r="C595" s="3">
        <v>1172010</v>
      </c>
      <c r="D595" s="4" t="s">
        <v>10</v>
      </c>
      <c r="E595" s="4" t="s">
        <v>162</v>
      </c>
      <c r="F595" s="5" t="e">
        <f>+VLOOKUP(B595,'1. Forrás(1)'!B598:E1436,4,0)</f>
        <v>#N/A</v>
      </c>
    </row>
    <row r="596" spans="2:6" x14ac:dyDescent="0.25">
      <c r="B596" s="2">
        <v>1766600</v>
      </c>
      <c r="C596" s="3">
        <v>505380</v>
      </c>
      <c r="D596" s="4" t="s">
        <v>9</v>
      </c>
      <c r="E596" s="4" t="s">
        <v>202</v>
      </c>
      <c r="F596" s="5" t="e">
        <f>+VLOOKUP(B596,'1. Forrás(1)'!B599:E1437,4,0)</f>
        <v>#N/A</v>
      </c>
    </row>
    <row r="597" spans="2:6" x14ac:dyDescent="0.25">
      <c r="B597" s="2">
        <v>4339847</v>
      </c>
      <c r="C597" s="3">
        <v>492690</v>
      </c>
      <c r="D597" s="4" t="s">
        <v>9</v>
      </c>
      <c r="E597" s="4" t="s">
        <v>87</v>
      </c>
      <c r="F597" s="5" t="e">
        <f>+VLOOKUP(B597,'1. Forrás(1)'!B600:E1438,4,0)</f>
        <v>#N/A</v>
      </c>
    </row>
    <row r="598" spans="2:6" x14ac:dyDescent="0.25">
      <c r="B598" s="2">
        <v>8628162</v>
      </c>
      <c r="C598" s="3">
        <v>1407480</v>
      </c>
      <c r="D598" s="4" t="s">
        <v>5</v>
      </c>
      <c r="E598" s="4" t="s">
        <v>5</v>
      </c>
      <c r="F598" s="5" t="e">
        <f>+VLOOKUP(B598,'1. Forrás(1)'!B601:E1439,4,0)</f>
        <v>#N/A</v>
      </c>
    </row>
    <row r="599" spans="2:6" x14ac:dyDescent="0.25">
      <c r="B599" s="2">
        <v>3653296</v>
      </c>
      <c r="C599" s="3">
        <v>960960</v>
      </c>
      <c r="D599" s="4" t="s">
        <v>10</v>
      </c>
      <c r="E599" s="4" t="s">
        <v>168</v>
      </c>
      <c r="F599" s="5" t="str">
        <f>+VLOOKUP(B599,'1. Forrás(1)'!B602:E1440,4,0)</f>
        <v>Máté Petra</v>
      </c>
    </row>
    <row r="600" spans="2:6" x14ac:dyDescent="0.25">
      <c r="B600" s="2">
        <v>7327640</v>
      </c>
      <c r="C600" s="3">
        <v>879430</v>
      </c>
      <c r="D600" s="4" t="s">
        <v>9</v>
      </c>
      <c r="E600" s="4" t="s">
        <v>31</v>
      </c>
      <c r="F600" s="5" t="e">
        <f>+VLOOKUP(B600,'1. Forrás(1)'!B603:E1441,4,0)</f>
        <v>#N/A</v>
      </c>
    </row>
    <row r="601" spans="2:6" x14ac:dyDescent="0.25">
      <c r="B601" s="2">
        <v>7794904</v>
      </c>
      <c r="C601" s="3">
        <v>587380</v>
      </c>
      <c r="D601" s="4" t="s">
        <v>7</v>
      </c>
      <c r="E601" s="4" t="s">
        <v>180</v>
      </c>
      <c r="F601" s="5" t="e">
        <f>+VLOOKUP(B601,'1. Forrás(1)'!B604:E1442,4,0)</f>
        <v>#N/A</v>
      </c>
    </row>
    <row r="602" spans="2:6" x14ac:dyDescent="0.25">
      <c r="B602" s="2">
        <v>4822262</v>
      </c>
      <c r="C602" s="3">
        <v>294550</v>
      </c>
      <c r="D602" s="4" t="s">
        <v>10</v>
      </c>
      <c r="E602" s="4" t="s">
        <v>119</v>
      </c>
      <c r="F602" s="5" t="e">
        <f>+VLOOKUP(B602,'1. Forrás(1)'!B605:E1443,4,0)</f>
        <v>#N/A</v>
      </c>
    </row>
    <row r="603" spans="2:6" x14ac:dyDescent="0.25">
      <c r="B603" s="2">
        <v>8801127</v>
      </c>
      <c r="C603" s="3">
        <v>642560</v>
      </c>
      <c r="D603" s="4" t="s">
        <v>5</v>
      </c>
      <c r="E603" s="4" t="s">
        <v>5</v>
      </c>
      <c r="F603" s="5" t="str">
        <f>+VLOOKUP(B603,'1. Forrás(1)'!B606:E1444,4,0)</f>
        <v>Gulyás Csongor</v>
      </c>
    </row>
    <row r="604" spans="2:6" x14ac:dyDescent="0.25">
      <c r="B604" s="2">
        <v>3556863</v>
      </c>
      <c r="C604" s="3">
        <v>41250</v>
      </c>
      <c r="D604" s="4" t="s">
        <v>10</v>
      </c>
      <c r="E604" s="4" t="s">
        <v>167</v>
      </c>
      <c r="F604" s="5" t="str">
        <f>+VLOOKUP(B604,'1. Forrás(1)'!B607:E1445,4,0)</f>
        <v>Szabó Henrik</v>
      </c>
    </row>
    <row r="605" spans="2:6" x14ac:dyDescent="0.25">
      <c r="B605" s="2">
        <v>5450126</v>
      </c>
      <c r="C605" s="3">
        <v>197310</v>
      </c>
      <c r="D605" s="4" t="s">
        <v>5</v>
      </c>
      <c r="E605" s="4" t="s">
        <v>5</v>
      </c>
      <c r="F605" s="5" t="str">
        <f>+VLOOKUP(B605,'1. Forrás(1)'!B608:E1446,4,0)</f>
        <v>Szücs Bence</v>
      </c>
    </row>
    <row r="606" spans="2:6" x14ac:dyDescent="0.25">
      <c r="B606" s="2">
        <v>5439311</v>
      </c>
      <c r="C606" s="3">
        <v>105360</v>
      </c>
      <c r="D606" s="4" t="s">
        <v>4</v>
      </c>
      <c r="E606" s="4" t="s">
        <v>12</v>
      </c>
      <c r="F606" s="5" t="e">
        <f>+VLOOKUP(B606,'1. Forrás(1)'!B609:E1447,4,0)</f>
        <v>#N/A</v>
      </c>
    </row>
    <row r="607" spans="2:6" x14ac:dyDescent="0.25">
      <c r="B607" s="2">
        <v>4504240</v>
      </c>
      <c r="C607" s="3">
        <v>612300</v>
      </c>
      <c r="D607" s="4" t="s">
        <v>10</v>
      </c>
      <c r="E607" s="4" t="s">
        <v>147</v>
      </c>
      <c r="F607" s="5" t="e">
        <f>+VLOOKUP(B607,'1. Forrás(1)'!B610:E1448,4,0)</f>
        <v>#N/A</v>
      </c>
    </row>
    <row r="608" spans="2:6" x14ac:dyDescent="0.25">
      <c r="B608" s="2">
        <v>8512984</v>
      </c>
      <c r="C608" s="3">
        <v>1118750</v>
      </c>
      <c r="D608" s="4" t="s">
        <v>5</v>
      </c>
      <c r="E608" s="4" t="s">
        <v>5</v>
      </c>
      <c r="F608" s="5" t="e">
        <f>+VLOOKUP(B608,'1. Forrás(1)'!B611:E1449,4,0)</f>
        <v>#N/A</v>
      </c>
    </row>
    <row r="609" spans="2:6" x14ac:dyDescent="0.25">
      <c r="B609" s="2">
        <v>7159581</v>
      </c>
      <c r="C609" s="3">
        <v>967380</v>
      </c>
      <c r="D609" s="4" t="s">
        <v>5</v>
      </c>
      <c r="E609" s="4" t="s">
        <v>5</v>
      </c>
      <c r="F609" s="5" t="e">
        <f>+VLOOKUP(B609,'1. Forrás(1)'!B612:E1450,4,0)</f>
        <v>#N/A</v>
      </c>
    </row>
    <row r="610" spans="2:6" x14ac:dyDescent="0.25">
      <c r="B610" s="2">
        <v>4133866</v>
      </c>
      <c r="C610" s="3">
        <v>757080</v>
      </c>
      <c r="D610" s="4" t="s">
        <v>9</v>
      </c>
      <c r="E610" s="4" t="s">
        <v>209</v>
      </c>
      <c r="F610" s="5" t="e">
        <f>+VLOOKUP(B610,'1. Forrás(1)'!B613:E1451,4,0)</f>
        <v>#N/A</v>
      </c>
    </row>
    <row r="611" spans="2:6" x14ac:dyDescent="0.25">
      <c r="B611" s="2">
        <v>5665998</v>
      </c>
      <c r="C611" s="3">
        <v>1491650</v>
      </c>
      <c r="D611" s="4" t="s">
        <v>10</v>
      </c>
      <c r="E611" s="4" t="s">
        <v>27</v>
      </c>
      <c r="F611" s="5" t="e">
        <f>+VLOOKUP(B611,'1. Forrás(1)'!B614:E1452,4,0)</f>
        <v>#N/A</v>
      </c>
    </row>
    <row r="612" spans="2:6" x14ac:dyDescent="0.25">
      <c r="B612" s="2">
        <v>2673631</v>
      </c>
      <c r="C612" s="3">
        <v>283140</v>
      </c>
      <c r="D612" s="4" t="s">
        <v>5</v>
      </c>
      <c r="E612" s="4" t="s">
        <v>5</v>
      </c>
      <c r="F612" s="5" t="str">
        <f>+VLOOKUP(B612,'1. Forrás(1)'!B615:E1453,4,0)</f>
        <v>Orosz Benedek</v>
      </c>
    </row>
    <row r="613" spans="2:6" x14ac:dyDescent="0.25">
      <c r="B613" s="2">
        <v>4037441</v>
      </c>
      <c r="C613" s="3">
        <v>277010</v>
      </c>
      <c r="D613" s="4" t="s">
        <v>5</v>
      </c>
      <c r="E613" s="4" t="s">
        <v>5</v>
      </c>
      <c r="F613" s="5" t="e">
        <f>+VLOOKUP(B613,'1. Forrás(1)'!B616:E1454,4,0)</f>
        <v>#N/A</v>
      </c>
    </row>
    <row r="614" spans="2:6" x14ac:dyDescent="0.25">
      <c r="B614" s="2">
        <v>8661606</v>
      </c>
      <c r="C614" s="3">
        <v>579870</v>
      </c>
      <c r="D614" s="4" t="s">
        <v>9</v>
      </c>
      <c r="E614" s="4" t="s">
        <v>118</v>
      </c>
      <c r="F614" s="5" t="e">
        <f>+VLOOKUP(B614,'1. Forrás(1)'!B617:E1455,4,0)</f>
        <v>#N/A</v>
      </c>
    </row>
    <row r="615" spans="2:6" x14ac:dyDescent="0.25">
      <c r="B615" s="2">
        <v>7549242</v>
      </c>
      <c r="C615" s="3">
        <v>64280</v>
      </c>
      <c r="D615" s="4" t="s">
        <v>6</v>
      </c>
      <c r="E615" s="4" t="s">
        <v>210</v>
      </c>
      <c r="F615" s="5" t="str">
        <f>+VLOOKUP(B615,'1. Forrás(1)'!B618:E1456,4,0)</f>
        <v>Balázs István</v>
      </c>
    </row>
    <row r="616" spans="2:6" x14ac:dyDescent="0.25">
      <c r="B616" s="2">
        <v>9698512</v>
      </c>
      <c r="C616" s="3">
        <v>1396070</v>
      </c>
      <c r="D616" s="4" t="s">
        <v>5</v>
      </c>
      <c r="E616" s="4" t="s">
        <v>5</v>
      </c>
      <c r="F616" s="5" t="e">
        <f>+VLOOKUP(B616,'1. Forrás(1)'!B619:E1457,4,0)</f>
        <v>#N/A</v>
      </c>
    </row>
    <row r="617" spans="2:6" x14ac:dyDescent="0.25">
      <c r="B617" s="2">
        <v>2160945</v>
      </c>
      <c r="C617" s="3">
        <v>794440</v>
      </c>
      <c r="D617" s="4" t="s">
        <v>5</v>
      </c>
      <c r="E617" s="4" t="s">
        <v>5</v>
      </c>
      <c r="F617" s="5" t="str">
        <f>+VLOOKUP(B617,'1. Forrás(1)'!B620:E1458,4,0)</f>
        <v>Lukács Henrik</v>
      </c>
    </row>
    <row r="618" spans="2:6" x14ac:dyDescent="0.25">
      <c r="B618" s="2">
        <v>2717944</v>
      </c>
      <c r="C618" s="3">
        <v>418380</v>
      </c>
      <c r="D618" s="4" t="s">
        <v>4</v>
      </c>
      <c r="E618" s="4" t="s">
        <v>211</v>
      </c>
      <c r="F618" s="5" t="str">
        <f>+VLOOKUP(B618,'1. Forrás(1)'!B621:E1459,4,0)</f>
        <v>Halász Terézia</v>
      </c>
    </row>
    <row r="619" spans="2:6" x14ac:dyDescent="0.25">
      <c r="B619" s="2">
        <v>1560638</v>
      </c>
      <c r="C619" s="3">
        <v>390400</v>
      </c>
      <c r="D619" s="4" t="s">
        <v>4</v>
      </c>
      <c r="E619" s="4" t="s">
        <v>211</v>
      </c>
      <c r="F619" s="5" t="e">
        <f>+VLOOKUP(B619,'1. Forrás(1)'!B622:E1460,4,0)</f>
        <v>#N/A</v>
      </c>
    </row>
    <row r="620" spans="2:6" x14ac:dyDescent="0.25">
      <c r="B620" s="2">
        <v>5986664</v>
      </c>
      <c r="C620" s="3">
        <v>1016520</v>
      </c>
      <c r="D620" s="4" t="s">
        <v>8</v>
      </c>
      <c r="E620" s="4" t="s">
        <v>192</v>
      </c>
      <c r="F620" s="5" t="e">
        <f>+VLOOKUP(B620,'1. Forrás(1)'!B623:E1461,4,0)</f>
        <v>#N/A</v>
      </c>
    </row>
    <row r="621" spans="2:6" x14ac:dyDescent="0.25">
      <c r="B621" s="2">
        <v>3248796</v>
      </c>
      <c r="C621" s="3">
        <v>344860</v>
      </c>
      <c r="D621" s="4" t="s">
        <v>5</v>
      </c>
      <c r="E621" s="4" t="s">
        <v>5</v>
      </c>
      <c r="F621" s="5" t="e">
        <f>+VLOOKUP(B621,'1. Forrás(1)'!B624:E1462,4,0)</f>
        <v>#N/A</v>
      </c>
    </row>
    <row r="622" spans="2:6" x14ac:dyDescent="0.25">
      <c r="B622" s="2">
        <v>3457018</v>
      </c>
      <c r="C622" s="3">
        <v>287860</v>
      </c>
      <c r="D622" s="4" t="s">
        <v>5</v>
      </c>
      <c r="E622" s="4" t="s">
        <v>5</v>
      </c>
      <c r="F622" s="5" t="e">
        <f>+VLOOKUP(B622,'1. Forrás(1)'!B625:E1463,4,0)</f>
        <v>#N/A</v>
      </c>
    </row>
    <row r="623" spans="2:6" x14ac:dyDescent="0.25">
      <c r="B623" s="2">
        <v>3744935</v>
      </c>
      <c r="C623" s="3">
        <v>372250</v>
      </c>
      <c r="D623" s="4" t="s">
        <v>7</v>
      </c>
      <c r="E623" s="4" t="s">
        <v>212</v>
      </c>
      <c r="F623" s="5" t="str">
        <f>+VLOOKUP(B623,'1. Forrás(1)'!B626:E1464,4,0)</f>
        <v>Barna Gergely</v>
      </c>
    </row>
    <row r="624" spans="2:6" x14ac:dyDescent="0.25">
      <c r="B624" s="2">
        <v>1984863</v>
      </c>
      <c r="C624" s="3">
        <v>1092220</v>
      </c>
      <c r="D624" s="4" t="s">
        <v>5</v>
      </c>
      <c r="E624" s="4" t="s">
        <v>5</v>
      </c>
      <c r="F624" s="5" t="e">
        <f>+VLOOKUP(B624,'1. Forrás(1)'!B627:E1465,4,0)</f>
        <v>#N/A</v>
      </c>
    </row>
    <row r="625" spans="2:6" x14ac:dyDescent="0.25">
      <c r="B625" s="2">
        <v>4377338</v>
      </c>
      <c r="C625" s="3">
        <v>801500</v>
      </c>
      <c r="D625" s="4" t="s">
        <v>4</v>
      </c>
      <c r="E625" s="4" t="s">
        <v>160</v>
      </c>
      <c r="F625" s="5" t="e">
        <f>+VLOOKUP(B625,'1. Forrás(1)'!B628:E1466,4,0)</f>
        <v>#N/A</v>
      </c>
    </row>
    <row r="626" spans="2:6" x14ac:dyDescent="0.25">
      <c r="B626" s="2">
        <v>2111111</v>
      </c>
      <c r="C626" s="3">
        <v>788620</v>
      </c>
      <c r="D626" s="4" t="s">
        <v>5</v>
      </c>
      <c r="E626" s="4" t="s">
        <v>5</v>
      </c>
      <c r="F626" s="5" t="e">
        <f>+VLOOKUP(B626,'1. Forrás(1)'!B629:E1467,4,0)</f>
        <v>#N/A</v>
      </c>
    </row>
    <row r="627" spans="2:6" x14ac:dyDescent="0.25">
      <c r="B627" s="2">
        <v>3394376</v>
      </c>
      <c r="C627" s="3">
        <v>31740</v>
      </c>
      <c r="D627" s="4" t="s">
        <v>10</v>
      </c>
      <c r="E627" s="4" t="s">
        <v>101</v>
      </c>
      <c r="F627" s="5" t="e">
        <f>+VLOOKUP(B627,'1. Forrás(1)'!B630:E1468,4,0)</f>
        <v>#N/A</v>
      </c>
    </row>
    <row r="628" spans="2:6" x14ac:dyDescent="0.25">
      <c r="B628" s="2">
        <v>6078912</v>
      </c>
      <c r="C628" s="3">
        <v>737270</v>
      </c>
      <c r="D628" s="4" t="s">
        <v>11</v>
      </c>
      <c r="E628" s="4" t="s">
        <v>158</v>
      </c>
      <c r="F628" s="5" t="e">
        <f>+VLOOKUP(B628,'1. Forrás(1)'!B631:E1469,4,0)</f>
        <v>#N/A</v>
      </c>
    </row>
    <row r="629" spans="2:6" x14ac:dyDescent="0.25">
      <c r="B629" s="2">
        <v>8020478</v>
      </c>
      <c r="C629" s="3">
        <v>1120600</v>
      </c>
      <c r="D629" s="4" t="s">
        <v>5</v>
      </c>
      <c r="E629" s="4" t="s">
        <v>5</v>
      </c>
      <c r="F629" s="5" t="e">
        <f>+VLOOKUP(B629,'1. Forrás(1)'!B632:E1470,4,0)</f>
        <v>#N/A</v>
      </c>
    </row>
    <row r="630" spans="2:6" x14ac:dyDescent="0.25">
      <c r="B630" s="2">
        <v>2206792</v>
      </c>
      <c r="C630" s="3">
        <v>1308360</v>
      </c>
      <c r="D630" s="4" t="s">
        <v>4</v>
      </c>
      <c r="E630" s="4" t="s">
        <v>123</v>
      </c>
      <c r="F630" s="5" t="e">
        <f>+VLOOKUP(B630,'1. Forrás(1)'!B633:E1471,4,0)</f>
        <v>#N/A</v>
      </c>
    </row>
    <row r="631" spans="2:6" x14ac:dyDescent="0.25">
      <c r="B631" s="2">
        <v>1972161</v>
      </c>
      <c r="C631" s="3">
        <v>449530</v>
      </c>
      <c r="D631" s="4" t="s">
        <v>11</v>
      </c>
      <c r="E631" s="4" t="s">
        <v>213</v>
      </c>
      <c r="F631" s="5" t="str">
        <f>+VLOOKUP(B631,'1. Forrás(1)'!B634:E1472,4,0)</f>
        <v>Gulyás Lili</v>
      </c>
    </row>
    <row r="632" spans="2:6" x14ac:dyDescent="0.25">
      <c r="B632" s="2">
        <v>5885506</v>
      </c>
      <c r="C632" s="3">
        <v>1077720</v>
      </c>
      <c r="D632" s="4" t="s">
        <v>10</v>
      </c>
      <c r="E632" s="4" t="s">
        <v>98</v>
      </c>
      <c r="F632" s="5" t="e">
        <f>+VLOOKUP(B632,'1. Forrás(1)'!B635:E1473,4,0)</f>
        <v>#N/A</v>
      </c>
    </row>
    <row r="633" spans="2:6" x14ac:dyDescent="0.25">
      <c r="B633" s="2">
        <v>9595914</v>
      </c>
      <c r="C633" s="3">
        <v>283580</v>
      </c>
      <c r="D633" s="4" t="s">
        <v>5</v>
      </c>
      <c r="E633" s="4" t="s">
        <v>5</v>
      </c>
      <c r="F633" s="5" t="e">
        <f>+VLOOKUP(B633,'1. Forrás(1)'!B636:E1474,4,0)</f>
        <v>#N/A</v>
      </c>
    </row>
    <row r="634" spans="2:6" x14ac:dyDescent="0.25">
      <c r="B634" s="2">
        <v>1555759</v>
      </c>
      <c r="C634" s="3">
        <v>1126510</v>
      </c>
      <c r="D634" s="4" t="s">
        <v>4</v>
      </c>
      <c r="E634" s="4" t="s">
        <v>214</v>
      </c>
      <c r="F634" s="5" t="e">
        <f>+VLOOKUP(B634,'1. Forrás(1)'!B637:E1475,4,0)</f>
        <v>#N/A</v>
      </c>
    </row>
    <row r="635" spans="2:6" x14ac:dyDescent="0.25">
      <c r="B635" s="2">
        <v>8133704</v>
      </c>
      <c r="C635" s="3">
        <v>1084970</v>
      </c>
      <c r="D635" s="4" t="s">
        <v>4</v>
      </c>
      <c r="E635" s="4" t="s">
        <v>215</v>
      </c>
      <c r="F635" s="5" t="e">
        <f>+VLOOKUP(B635,'1. Forrás(1)'!B638:E1476,4,0)</f>
        <v>#N/A</v>
      </c>
    </row>
    <row r="636" spans="2:6" x14ac:dyDescent="0.25">
      <c r="B636" s="2">
        <v>9539911</v>
      </c>
      <c r="C636" s="3">
        <v>905110</v>
      </c>
      <c r="D636" s="4" t="s">
        <v>10</v>
      </c>
      <c r="E636" s="4" t="s">
        <v>48</v>
      </c>
      <c r="F636" s="5" t="e">
        <f>+VLOOKUP(B636,'1. Forrás(1)'!B639:E1477,4,0)</f>
        <v>#N/A</v>
      </c>
    </row>
    <row r="637" spans="2:6" x14ac:dyDescent="0.25">
      <c r="B637" s="2">
        <v>9465945</v>
      </c>
      <c r="C637" s="3">
        <v>1050760</v>
      </c>
      <c r="D637" s="4" t="s">
        <v>5</v>
      </c>
      <c r="E637" s="4" t="s">
        <v>5</v>
      </c>
      <c r="F637" s="5" t="e">
        <f>+VLOOKUP(B637,'1. Forrás(1)'!B640:E1478,4,0)</f>
        <v>#N/A</v>
      </c>
    </row>
    <row r="638" spans="2:6" x14ac:dyDescent="0.25">
      <c r="B638" s="2">
        <v>3074410</v>
      </c>
      <c r="C638" s="3">
        <v>471720</v>
      </c>
      <c r="D638" s="4" t="s">
        <v>7</v>
      </c>
      <c r="E638" s="4" t="s">
        <v>23</v>
      </c>
      <c r="F638" s="5" t="e">
        <f>+VLOOKUP(B638,'1. Forrás(1)'!B641:E1479,4,0)</f>
        <v>#N/A</v>
      </c>
    </row>
    <row r="639" spans="2:6" x14ac:dyDescent="0.25">
      <c r="B639" s="2">
        <v>6181056</v>
      </c>
      <c r="C639" s="3">
        <v>731320</v>
      </c>
      <c r="D639" s="4" t="s">
        <v>5</v>
      </c>
      <c r="E639" s="4" t="s">
        <v>5</v>
      </c>
      <c r="F639" s="5" t="str">
        <f>+VLOOKUP(B639,'1. Forrás(1)'!B642:E1480,4,0)</f>
        <v>Tóth Enikő</v>
      </c>
    </row>
    <row r="640" spans="2:6" x14ac:dyDescent="0.25">
      <c r="B640" s="2">
        <v>2217982</v>
      </c>
      <c r="C640" s="3">
        <v>416540</v>
      </c>
      <c r="D640" s="4" t="s">
        <v>7</v>
      </c>
      <c r="E640" s="4" t="s">
        <v>188</v>
      </c>
      <c r="F640" s="5" t="e">
        <f>+VLOOKUP(B640,'1. Forrás(1)'!B643:E1481,4,0)</f>
        <v>#N/A</v>
      </c>
    </row>
    <row r="641" spans="2:6" x14ac:dyDescent="0.25">
      <c r="B641" s="2">
        <v>3682644</v>
      </c>
      <c r="C641" s="3">
        <v>1026450</v>
      </c>
      <c r="D641" s="4" t="s">
        <v>5</v>
      </c>
      <c r="E641" s="4" t="s">
        <v>5</v>
      </c>
      <c r="F641" s="5" t="e">
        <f>+VLOOKUP(B641,'1. Forrás(1)'!B644:E1482,4,0)</f>
        <v>#N/A</v>
      </c>
    </row>
    <row r="642" spans="2:6" x14ac:dyDescent="0.25">
      <c r="B642" s="2">
        <v>8912872</v>
      </c>
      <c r="C642" s="3">
        <v>1283880</v>
      </c>
      <c r="D642" s="4" t="s">
        <v>5</v>
      </c>
      <c r="E642" s="4" t="s">
        <v>5</v>
      </c>
      <c r="F642" s="5" t="e">
        <f>+VLOOKUP(B642,'1. Forrás(1)'!B645:E1483,4,0)</f>
        <v>#N/A</v>
      </c>
    </row>
    <row r="643" spans="2:6" x14ac:dyDescent="0.25">
      <c r="B643" s="2">
        <v>8040393</v>
      </c>
      <c r="C643" s="3">
        <v>1434460</v>
      </c>
      <c r="D643" s="4" t="s">
        <v>8</v>
      </c>
      <c r="E643" s="4" t="s">
        <v>24</v>
      </c>
      <c r="F643" s="5" t="str">
        <f>+VLOOKUP(B643,'1. Forrás(1)'!B646:E1484,4,0)</f>
        <v>Deák Zalán</v>
      </c>
    </row>
    <row r="644" spans="2:6" x14ac:dyDescent="0.25">
      <c r="B644" s="2">
        <v>7162997</v>
      </c>
      <c r="C644" s="3">
        <v>384920</v>
      </c>
      <c r="D644" s="4" t="s">
        <v>7</v>
      </c>
      <c r="E644" s="4" t="s">
        <v>216</v>
      </c>
      <c r="F644" s="5" t="str">
        <f>+VLOOKUP(B644,'1. Forrás(1)'!B647:E1485,4,0)</f>
        <v>Csonka Nikoletta</v>
      </c>
    </row>
    <row r="645" spans="2:6" x14ac:dyDescent="0.25">
      <c r="B645" s="2">
        <v>9865270</v>
      </c>
      <c r="C645" s="3">
        <v>734950</v>
      </c>
      <c r="D645" s="4" t="s">
        <v>9</v>
      </c>
      <c r="E645" s="4" t="s">
        <v>87</v>
      </c>
      <c r="F645" s="5" t="str">
        <f>+VLOOKUP(B645,'1. Forrás(1)'!B648:E1486,4,0)</f>
        <v>Mezei Ervin</v>
      </c>
    </row>
    <row r="646" spans="2:6" x14ac:dyDescent="0.25">
      <c r="B646" s="2">
        <v>3068729</v>
      </c>
      <c r="C646" s="3">
        <v>420170</v>
      </c>
      <c r="D646" s="4" t="s">
        <v>11</v>
      </c>
      <c r="E646" s="4" t="s">
        <v>58</v>
      </c>
      <c r="F646" s="5" t="e">
        <f>+VLOOKUP(B646,'1. Forrás(1)'!B649:E1487,4,0)</f>
        <v>#N/A</v>
      </c>
    </row>
    <row r="647" spans="2:6" x14ac:dyDescent="0.25">
      <c r="B647" s="2">
        <v>3423187</v>
      </c>
      <c r="C647" s="3">
        <v>1499660</v>
      </c>
      <c r="D647" s="4" t="s">
        <v>5</v>
      </c>
      <c r="E647" s="4" t="s">
        <v>5</v>
      </c>
      <c r="F647" s="5" t="e">
        <f>+VLOOKUP(B647,'1. Forrás(1)'!B650:E1488,4,0)</f>
        <v>#N/A</v>
      </c>
    </row>
    <row r="648" spans="2:6" x14ac:dyDescent="0.25">
      <c r="B648" s="2">
        <v>7173824</v>
      </c>
      <c r="C648" s="3">
        <v>1166580</v>
      </c>
      <c r="D648" s="4" t="s">
        <v>9</v>
      </c>
      <c r="E648" s="4" t="s">
        <v>217</v>
      </c>
      <c r="F648" s="5" t="e">
        <f>+VLOOKUP(B648,'1. Forrás(1)'!B651:E1489,4,0)</f>
        <v>#N/A</v>
      </c>
    </row>
    <row r="649" spans="2:6" x14ac:dyDescent="0.25">
      <c r="B649" s="2">
        <v>7953827</v>
      </c>
      <c r="C649" s="3">
        <v>1325290</v>
      </c>
      <c r="D649" s="4" t="s">
        <v>5</v>
      </c>
      <c r="E649" s="4" t="s">
        <v>5</v>
      </c>
      <c r="F649" s="5" t="str">
        <f>+VLOOKUP(B649,'1. Forrás(1)'!B652:E1490,4,0)</f>
        <v>Balázs Patrik</v>
      </c>
    </row>
    <row r="650" spans="2:6" x14ac:dyDescent="0.25">
      <c r="B650" s="2">
        <v>8725839</v>
      </c>
      <c r="C650" s="3">
        <v>586790</v>
      </c>
      <c r="D650" s="4" t="s">
        <v>5</v>
      </c>
      <c r="E650" s="4" t="s">
        <v>5</v>
      </c>
      <c r="F650" s="5" t="e">
        <f>+VLOOKUP(B650,'1. Forrás(1)'!B653:E1491,4,0)</f>
        <v>#N/A</v>
      </c>
    </row>
    <row r="651" spans="2:6" x14ac:dyDescent="0.25">
      <c r="B651" s="2">
        <v>9331835</v>
      </c>
      <c r="C651" s="3">
        <v>293730</v>
      </c>
      <c r="D651" s="4" t="s">
        <v>4</v>
      </c>
      <c r="E651" s="4" t="s">
        <v>12</v>
      </c>
      <c r="F651" s="5" t="e">
        <f>+VLOOKUP(B651,'1. Forrás(1)'!B654:E1492,4,0)</f>
        <v>#N/A</v>
      </c>
    </row>
    <row r="652" spans="2:6" x14ac:dyDescent="0.25">
      <c r="B652" s="2">
        <v>4392721</v>
      </c>
      <c r="C652" s="3">
        <v>387150</v>
      </c>
      <c r="D652" s="4" t="s">
        <v>8</v>
      </c>
      <c r="E652" s="4" t="s">
        <v>24</v>
      </c>
      <c r="F652" s="5" t="e">
        <f>+VLOOKUP(B652,'1. Forrás(1)'!B655:E1493,4,0)</f>
        <v>#N/A</v>
      </c>
    </row>
    <row r="653" spans="2:6" x14ac:dyDescent="0.25">
      <c r="B653" s="2">
        <v>5383123</v>
      </c>
      <c r="C653" s="3">
        <v>917610</v>
      </c>
      <c r="D653" s="4" t="s">
        <v>7</v>
      </c>
      <c r="E653" s="4" t="s">
        <v>23</v>
      </c>
      <c r="F653" s="5" t="e">
        <f>+VLOOKUP(B653,'1. Forrás(1)'!B656:E1494,4,0)</f>
        <v>#N/A</v>
      </c>
    </row>
    <row r="654" spans="2:6" x14ac:dyDescent="0.25">
      <c r="B654" s="2">
        <v>2626067</v>
      </c>
      <c r="C654" s="3">
        <v>664900</v>
      </c>
      <c r="D654" s="4" t="s">
        <v>7</v>
      </c>
      <c r="E654" s="4" t="s">
        <v>188</v>
      </c>
      <c r="F654" s="5" t="e">
        <f>+VLOOKUP(B654,'1. Forrás(1)'!B657:E1495,4,0)</f>
        <v>#N/A</v>
      </c>
    </row>
    <row r="655" spans="2:6" x14ac:dyDescent="0.25">
      <c r="B655" s="2">
        <v>6033659</v>
      </c>
      <c r="C655" s="3">
        <v>29980</v>
      </c>
      <c r="D655" s="4" t="s">
        <v>5</v>
      </c>
      <c r="E655" s="4" t="s">
        <v>5</v>
      </c>
      <c r="F655" s="5" t="e">
        <f>+VLOOKUP(B655,'1. Forrás(1)'!B658:E1496,4,0)</f>
        <v>#N/A</v>
      </c>
    </row>
    <row r="656" spans="2:6" x14ac:dyDescent="0.25">
      <c r="B656" s="2">
        <v>4413547</v>
      </c>
      <c r="C656" s="3">
        <v>1003230</v>
      </c>
      <c r="D656" s="4" t="s">
        <v>8</v>
      </c>
      <c r="E656" s="4" t="s">
        <v>66</v>
      </c>
      <c r="F656" s="5" t="e">
        <f>+VLOOKUP(B656,'1. Forrás(1)'!B659:E1497,4,0)</f>
        <v>#N/A</v>
      </c>
    </row>
    <row r="657" spans="2:6" x14ac:dyDescent="0.25">
      <c r="B657" s="2">
        <v>8351727</v>
      </c>
      <c r="C657" s="3">
        <v>489520</v>
      </c>
      <c r="D657" s="4" t="s">
        <v>10</v>
      </c>
      <c r="E657" s="4" t="s">
        <v>147</v>
      </c>
      <c r="F657" s="5" t="e">
        <f>+VLOOKUP(B657,'1. Forrás(1)'!B660:E1498,4,0)</f>
        <v>#N/A</v>
      </c>
    </row>
    <row r="658" spans="2:6" x14ac:dyDescent="0.25">
      <c r="B658" s="2">
        <v>2215657</v>
      </c>
      <c r="C658" s="3">
        <v>507680</v>
      </c>
      <c r="D658" s="4" t="s">
        <v>7</v>
      </c>
      <c r="E658" s="4" t="s">
        <v>23</v>
      </c>
      <c r="F658" s="5" t="e">
        <f>+VLOOKUP(B658,'1. Forrás(1)'!B661:E1499,4,0)</f>
        <v>#N/A</v>
      </c>
    </row>
    <row r="659" spans="2:6" x14ac:dyDescent="0.25">
      <c r="B659" s="2">
        <v>7839168</v>
      </c>
      <c r="C659" s="3">
        <v>286580</v>
      </c>
      <c r="D659" s="4" t="s">
        <v>4</v>
      </c>
      <c r="E659" s="4" t="s">
        <v>37</v>
      </c>
      <c r="F659" s="5" t="e">
        <f>+VLOOKUP(B659,'1. Forrás(1)'!B662:E1500,4,0)</f>
        <v>#N/A</v>
      </c>
    </row>
    <row r="660" spans="2:6" x14ac:dyDescent="0.25">
      <c r="B660" s="2">
        <v>4069797</v>
      </c>
      <c r="C660" s="3">
        <v>439760</v>
      </c>
      <c r="D660" s="4" t="s">
        <v>9</v>
      </c>
      <c r="E660" s="4" t="s">
        <v>73</v>
      </c>
      <c r="F660" s="5" t="str">
        <f>+VLOOKUP(B660,'1. Forrás(1)'!B663:E1501,4,0)</f>
        <v>Simon Szilveszter</v>
      </c>
    </row>
    <row r="661" spans="2:6" x14ac:dyDescent="0.25">
      <c r="B661" s="2">
        <v>5622033</v>
      </c>
      <c r="C661" s="3">
        <v>483330</v>
      </c>
      <c r="D661" s="4" t="s">
        <v>10</v>
      </c>
      <c r="E661" s="4" t="s">
        <v>33</v>
      </c>
      <c r="F661" s="5" t="str">
        <f>+VLOOKUP(B661,'1. Forrás(1)'!B664:E1502,4,0)</f>
        <v>Antal Elemér</v>
      </c>
    </row>
    <row r="662" spans="2:6" x14ac:dyDescent="0.25">
      <c r="B662" s="2">
        <v>1121697</v>
      </c>
      <c r="C662" s="3">
        <v>253170</v>
      </c>
      <c r="D662" s="4" t="s">
        <v>7</v>
      </c>
      <c r="E662" s="4" t="s">
        <v>218</v>
      </c>
      <c r="F662" s="5" t="e">
        <f>+VLOOKUP(B662,'1. Forrás(1)'!B665:E1503,4,0)</f>
        <v>#N/A</v>
      </c>
    </row>
    <row r="663" spans="2:6" x14ac:dyDescent="0.25">
      <c r="B663" s="2">
        <v>6741988</v>
      </c>
      <c r="C663" s="3">
        <v>395320</v>
      </c>
      <c r="D663" s="4" t="s">
        <v>5</v>
      </c>
      <c r="E663" s="4" t="s">
        <v>5</v>
      </c>
      <c r="F663" s="5" t="e">
        <f>+VLOOKUP(B663,'1. Forrás(1)'!B666:E1504,4,0)</f>
        <v>#N/A</v>
      </c>
    </row>
    <row r="664" spans="2:6" x14ac:dyDescent="0.25">
      <c r="B664" s="2">
        <v>1938252</v>
      </c>
      <c r="C664" s="3">
        <v>1451850</v>
      </c>
      <c r="D664" s="4" t="s">
        <v>8</v>
      </c>
      <c r="E664" s="4" t="s">
        <v>219</v>
      </c>
      <c r="F664" s="5" t="e">
        <f>+VLOOKUP(B664,'1. Forrás(1)'!B667:E1505,4,0)</f>
        <v>#N/A</v>
      </c>
    </row>
    <row r="665" spans="2:6" x14ac:dyDescent="0.25">
      <c r="B665" s="2">
        <v>8549025</v>
      </c>
      <c r="C665" s="3">
        <v>589600</v>
      </c>
      <c r="D665" s="4" t="s">
        <v>5</v>
      </c>
      <c r="E665" s="4" t="s">
        <v>5</v>
      </c>
      <c r="F665" s="5" t="e">
        <f>+VLOOKUP(B665,'1. Forrás(1)'!B668:E1506,4,0)</f>
        <v>#N/A</v>
      </c>
    </row>
    <row r="666" spans="2:6" x14ac:dyDescent="0.25">
      <c r="B666" s="2">
        <v>8143432</v>
      </c>
      <c r="C666" s="3">
        <v>1007540</v>
      </c>
      <c r="D666" s="4" t="s">
        <v>10</v>
      </c>
      <c r="E666" s="4" t="s">
        <v>220</v>
      </c>
      <c r="F666" s="5" t="str">
        <f>+VLOOKUP(B666,'1. Forrás(1)'!B669:E1507,4,0)</f>
        <v>Márton Katalin</v>
      </c>
    </row>
    <row r="667" spans="2:6" x14ac:dyDescent="0.25">
      <c r="B667" s="2">
        <v>8335766</v>
      </c>
      <c r="C667" s="3">
        <v>429540</v>
      </c>
      <c r="D667" s="4" t="s">
        <v>11</v>
      </c>
      <c r="E667" s="4" t="s">
        <v>221</v>
      </c>
      <c r="F667" s="5" t="str">
        <f>+VLOOKUP(B667,'1. Forrás(1)'!B670:E1508,4,0)</f>
        <v>Szücs Piroska</v>
      </c>
    </row>
    <row r="668" spans="2:6" x14ac:dyDescent="0.25">
      <c r="B668" s="2">
        <v>9323720</v>
      </c>
      <c r="C668" s="3">
        <v>133170</v>
      </c>
      <c r="D668" s="4" t="s">
        <v>6</v>
      </c>
      <c r="E668" s="4" t="s">
        <v>174</v>
      </c>
      <c r="F668" s="5" t="str">
        <f>+VLOOKUP(B668,'1. Forrás(1)'!B671:E1509,4,0)</f>
        <v>Balázs István</v>
      </c>
    </row>
    <row r="669" spans="2:6" x14ac:dyDescent="0.25">
      <c r="B669" s="2">
        <v>9265325</v>
      </c>
      <c r="C669" s="3">
        <v>220600</v>
      </c>
      <c r="D669" s="4" t="s">
        <v>8</v>
      </c>
      <c r="E669" s="4" t="s">
        <v>222</v>
      </c>
      <c r="F669" s="5" t="e">
        <f>+VLOOKUP(B669,'1. Forrás(1)'!B672:E1510,4,0)</f>
        <v>#N/A</v>
      </c>
    </row>
    <row r="670" spans="2:6" x14ac:dyDescent="0.25">
      <c r="B670" s="2">
        <v>2762137</v>
      </c>
      <c r="C670" s="3">
        <v>162900</v>
      </c>
      <c r="D670" s="4" t="s">
        <v>11</v>
      </c>
      <c r="E670" s="4" t="s">
        <v>134</v>
      </c>
      <c r="F670" s="5" t="e">
        <f>+VLOOKUP(B670,'1. Forrás(1)'!B673:E1511,4,0)</f>
        <v>#N/A</v>
      </c>
    </row>
    <row r="671" spans="2:6" x14ac:dyDescent="0.25">
      <c r="B671" s="2">
        <v>7777266</v>
      </c>
      <c r="C671" s="3">
        <v>710130</v>
      </c>
      <c r="D671" s="4" t="s">
        <v>8</v>
      </c>
      <c r="E671" s="4" t="s">
        <v>113</v>
      </c>
      <c r="F671" s="5" t="e">
        <f>+VLOOKUP(B671,'1. Forrás(1)'!B674:E1512,4,0)</f>
        <v>#N/A</v>
      </c>
    </row>
    <row r="672" spans="2:6" x14ac:dyDescent="0.25">
      <c r="B672" s="2">
        <v>6363373</v>
      </c>
      <c r="C672" s="3">
        <v>467920</v>
      </c>
      <c r="D672" s="4" t="s">
        <v>8</v>
      </c>
      <c r="E672" s="4" t="s">
        <v>92</v>
      </c>
      <c r="F672" s="5" t="str">
        <f>+VLOOKUP(B672,'1. Forrás(1)'!B675:E1513,4,0)</f>
        <v>Deák Zalán</v>
      </c>
    </row>
    <row r="673" spans="2:6" x14ac:dyDescent="0.25">
      <c r="B673" s="2">
        <v>9553686</v>
      </c>
      <c r="C673" s="3">
        <v>1334820</v>
      </c>
      <c r="D673" s="4" t="s">
        <v>10</v>
      </c>
      <c r="E673" s="4" t="s">
        <v>90</v>
      </c>
      <c r="F673" s="5" t="e">
        <f>+VLOOKUP(B673,'1. Forrás(1)'!B676:E1514,4,0)</f>
        <v>#N/A</v>
      </c>
    </row>
    <row r="674" spans="2:6" x14ac:dyDescent="0.25">
      <c r="B674" s="2">
        <v>3105506</v>
      </c>
      <c r="C674" s="3">
        <v>838070</v>
      </c>
      <c r="D674" s="4" t="s">
        <v>7</v>
      </c>
      <c r="E674" s="4" t="s">
        <v>188</v>
      </c>
      <c r="F674" s="5" t="e">
        <f>+VLOOKUP(B674,'1. Forrás(1)'!B677:E1515,4,0)</f>
        <v>#N/A</v>
      </c>
    </row>
    <row r="675" spans="2:6" x14ac:dyDescent="0.25">
      <c r="B675" s="2">
        <v>8291314</v>
      </c>
      <c r="C675" s="3">
        <v>1278860</v>
      </c>
      <c r="D675" s="4" t="s">
        <v>5</v>
      </c>
      <c r="E675" s="4" t="s">
        <v>5</v>
      </c>
      <c r="F675" s="5" t="e">
        <f>+VLOOKUP(B675,'1. Forrás(1)'!B678:E1516,4,0)</f>
        <v>#N/A</v>
      </c>
    </row>
    <row r="676" spans="2:6" x14ac:dyDescent="0.25">
      <c r="B676" s="2">
        <v>2112365</v>
      </c>
      <c r="C676" s="3">
        <v>358340</v>
      </c>
      <c r="D676" s="4" t="s">
        <v>5</v>
      </c>
      <c r="E676" s="4" t="s">
        <v>5</v>
      </c>
      <c r="F676" s="5" t="e">
        <f>+VLOOKUP(B676,'1. Forrás(1)'!B679:E1517,4,0)</f>
        <v>#N/A</v>
      </c>
    </row>
    <row r="677" spans="2:6" x14ac:dyDescent="0.25">
      <c r="B677" s="2">
        <v>4942798</v>
      </c>
      <c r="C677" s="3">
        <v>762450</v>
      </c>
      <c r="D677" s="4" t="s">
        <v>5</v>
      </c>
      <c r="E677" s="4" t="s">
        <v>5</v>
      </c>
      <c r="F677" s="5" t="e">
        <f>+VLOOKUP(B677,'1. Forrás(1)'!B680:E1518,4,0)</f>
        <v>#N/A</v>
      </c>
    </row>
    <row r="678" spans="2:6" x14ac:dyDescent="0.25">
      <c r="B678" s="2">
        <v>5534183</v>
      </c>
      <c r="C678" s="3">
        <v>1027030</v>
      </c>
      <c r="D678" s="4" t="s">
        <v>4</v>
      </c>
      <c r="E678" s="4" t="s">
        <v>12</v>
      </c>
      <c r="F678" s="5" t="e">
        <f>+VLOOKUP(B678,'1. Forrás(1)'!B681:E1519,4,0)</f>
        <v>#N/A</v>
      </c>
    </row>
    <row r="679" spans="2:6" x14ac:dyDescent="0.25">
      <c r="B679" s="2">
        <v>8185103</v>
      </c>
      <c r="C679" s="3">
        <v>78690</v>
      </c>
      <c r="D679" s="4" t="s">
        <v>6</v>
      </c>
      <c r="E679" s="4" t="s">
        <v>108</v>
      </c>
      <c r="F679" s="5" t="e">
        <f>+VLOOKUP(B679,'1. Forrás(1)'!B682:E1520,4,0)</f>
        <v>#N/A</v>
      </c>
    </row>
    <row r="680" spans="2:6" x14ac:dyDescent="0.25">
      <c r="B680" s="2">
        <v>1291050</v>
      </c>
      <c r="C680" s="3">
        <v>475320</v>
      </c>
      <c r="D680" s="4" t="s">
        <v>5</v>
      </c>
      <c r="E680" s="4" t="s">
        <v>5</v>
      </c>
      <c r="F680" s="5" t="e">
        <f>+VLOOKUP(B680,'1. Forrás(1)'!B683:E1521,4,0)</f>
        <v>#N/A</v>
      </c>
    </row>
    <row r="681" spans="2:6" x14ac:dyDescent="0.25">
      <c r="B681" s="2">
        <v>3988189</v>
      </c>
      <c r="C681" s="3">
        <v>933800</v>
      </c>
      <c r="D681" s="4" t="s">
        <v>9</v>
      </c>
      <c r="E681" s="4" t="s">
        <v>121</v>
      </c>
      <c r="F681" s="5" t="e">
        <f>+VLOOKUP(B681,'1. Forrás(1)'!B684:E1522,4,0)</f>
        <v>#N/A</v>
      </c>
    </row>
    <row r="682" spans="2:6" x14ac:dyDescent="0.25">
      <c r="B682" s="2">
        <v>3544586</v>
      </c>
      <c r="C682" s="3">
        <v>1064030</v>
      </c>
      <c r="D682" s="4" t="s">
        <v>5</v>
      </c>
      <c r="E682" s="4" t="s">
        <v>5</v>
      </c>
      <c r="F682" s="5" t="e">
        <f>+VLOOKUP(B682,'1. Forrás(1)'!B685:E1523,4,0)</f>
        <v>#N/A</v>
      </c>
    </row>
    <row r="683" spans="2:6" x14ac:dyDescent="0.25">
      <c r="B683" s="2">
        <v>2169075</v>
      </c>
      <c r="C683" s="3">
        <v>974200</v>
      </c>
      <c r="D683" s="4" t="s">
        <v>5</v>
      </c>
      <c r="E683" s="4" t="s">
        <v>5</v>
      </c>
      <c r="F683" s="5" t="e">
        <f>+VLOOKUP(B683,'1. Forrás(1)'!B686:E1524,4,0)</f>
        <v>#N/A</v>
      </c>
    </row>
    <row r="684" spans="2:6" x14ac:dyDescent="0.25">
      <c r="B684" s="2">
        <v>7001892</v>
      </c>
      <c r="C684" s="3">
        <v>970510</v>
      </c>
      <c r="D684" s="4" t="s">
        <v>11</v>
      </c>
      <c r="E684" s="4" t="s">
        <v>47</v>
      </c>
      <c r="F684" s="5" t="str">
        <f>+VLOOKUP(B684,'1. Forrás(1)'!B687:E1525,4,0)</f>
        <v>Simon Balázs</v>
      </c>
    </row>
    <row r="685" spans="2:6" x14ac:dyDescent="0.25">
      <c r="B685" s="2">
        <v>3689626</v>
      </c>
      <c r="C685" s="3">
        <v>884490</v>
      </c>
      <c r="D685" s="4" t="s">
        <v>8</v>
      </c>
      <c r="E685" s="4" t="s">
        <v>223</v>
      </c>
      <c r="F685" s="5" t="e">
        <f>+VLOOKUP(B685,'1. Forrás(1)'!B688:E1526,4,0)</f>
        <v>#N/A</v>
      </c>
    </row>
    <row r="686" spans="2:6" x14ac:dyDescent="0.25">
      <c r="B686" s="2">
        <v>2581375</v>
      </c>
      <c r="C686" s="3">
        <v>561230</v>
      </c>
      <c r="D686" s="4" t="s">
        <v>5</v>
      </c>
      <c r="E686" s="4" t="s">
        <v>5</v>
      </c>
      <c r="F686" s="5" t="str">
        <f>+VLOOKUP(B686,'1. Forrás(1)'!B689:E1527,4,0)</f>
        <v>Fazekas Judit</v>
      </c>
    </row>
    <row r="687" spans="2:6" x14ac:dyDescent="0.25">
      <c r="B687" s="2">
        <v>5574702</v>
      </c>
      <c r="C687" s="3">
        <v>1361710</v>
      </c>
      <c r="D687" s="4" t="s">
        <v>9</v>
      </c>
      <c r="E687" s="4" t="s">
        <v>19</v>
      </c>
      <c r="F687" s="5" t="e">
        <f>+VLOOKUP(B687,'1. Forrás(1)'!B690:E1528,4,0)</f>
        <v>#N/A</v>
      </c>
    </row>
    <row r="688" spans="2:6" x14ac:dyDescent="0.25">
      <c r="B688" s="2">
        <v>1595562</v>
      </c>
      <c r="C688" s="3">
        <v>1449520</v>
      </c>
      <c r="D688" s="4" t="s">
        <v>7</v>
      </c>
      <c r="E688" s="4" t="s">
        <v>224</v>
      </c>
      <c r="F688" s="5" t="e">
        <f>+VLOOKUP(B688,'1. Forrás(1)'!B691:E1529,4,0)</f>
        <v>#N/A</v>
      </c>
    </row>
    <row r="689" spans="2:6" x14ac:dyDescent="0.25">
      <c r="B689" s="2">
        <v>7749025</v>
      </c>
      <c r="C689" s="3">
        <v>893590</v>
      </c>
      <c r="D689" s="4" t="s">
        <v>9</v>
      </c>
      <c r="E689" s="4" t="s">
        <v>225</v>
      </c>
      <c r="F689" s="5" t="str">
        <f>+VLOOKUP(B689,'1. Forrás(1)'!B692:E1530,4,0)</f>
        <v>Gál Ildikó</v>
      </c>
    </row>
    <row r="690" spans="2:6" x14ac:dyDescent="0.25">
      <c r="B690" s="2">
        <v>6302435</v>
      </c>
      <c r="C690" s="3">
        <v>227360</v>
      </c>
      <c r="D690" s="4" t="s">
        <v>5</v>
      </c>
      <c r="E690" s="4" t="s">
        <v>5</v>
      </c>
      <c r="F690" s="5" t="e">
        <f>+VLOOKUP(B690,'1. Forrás(1)'!B693:E1531,4,0)</f>
        <v>#N/A</v>
      </c>
    </row>
    <row r="691" spans="2:6" x14ac:dyDescent="0.25">
      <c r="B691" s="2">
        <v>4554133</v>
      </c>
      <c r="C691" s="3">
        <v>28480</v>
      </c>
      <c r="D691" s="4" t="s">
        <v>7</v>
      </c>
      <c r="E691" s="4" t="s">
        <v>188</v>
      </c>
      <c r="F691" s="5" t="e">
        <f>+VLOOKUP(B691,'1. Forrás(1)'!B694:E1532,4,0)</f>
        <v>#N/A</v>
      </c>
    </row>
    <row r="692" spans="2:6" x14ac:dyDescent="0.25">
      <c r="B692" s="2">
        <v>2710982</v>
      </c>
      <c r="C692" s="3">
        <v>842620</v>
      </c>
      <c r="D692" s="4" t="s">
        <v>11</v>
      </c>
      <c r="E692" s="4" t="s">
        <v>158</v>
      </c>
      <c r="F692" s="5" t="str">
        <f>+VLOOKUP(B692,'1. Forrás(1)'!B695:E1533,4,0)</f>
        <v>Barna Sarolta</v>
      </c>
    </row>
    <row r="693" spans="2:6" x14ac:dyDescent="0.25">
      <c r="B693" s="2">
        <v>3299962</v>
      </c>
      <c r="C693" s="3">
        <v>953720</v>
      </c>
      <c r="D693" s="4" t="s">
        <v>10</v>
      </c>
      <c r="E693" s="4" t="s">
        <v>148</v>
      </c>
      <c r="F693" s="5" t="e">
        <f>+VLOOKUP(B693,'1. Forrás(1)'!B696:E1534,4,0)</f>
        <v>#N/A</v>
      </c>
    </row>
    <row r="694" spans="2:6" x14ac:dyDescent="0.25">
      <c r="B694" s="2">
        <v>8503567</v>
      </c>
      <c r="C694" s="3">
        <v>1055660</v>
      </c>
      <c r="D694" s="4" t="s">
        <v>7</v>
      </c>
      <c r="E694" s="4" t="s">
        <v>23</v>
      </c>
      <c r="F694" s="5" t="e">
        <f>+VLOOKUP(B694,'1. Forrás(1)'!B697:E1535,4,0)</f>
        <v>#N/A</v>
      </c>
    </row>
    <row r="695" spans="2:6" x14ac:dyDescent="0.25">
      <c r="B695" s="2">
        <v>5909847</v>
      </c>
      <c r="C695" s="3">
        <v>106530</v>
      </c>
      <c r="D695" s="4" t="s">
        <v>5</v>
      </c>
      <c r="E695" s="4" t="s">
        <v>5</v>
      </c>
      <c r="F695" s="5" t="str">
        <f>+VLOOKUP(B695,'1. Forrás(1)'!B698:E1536,4,0)</f>
        <v>Szűcs Anna</v>
      </c>
    </row>
    <row r="696" spans="2:6" x14ac:dyDescent="0.25">
      <c r="B696" s="2">
        <v>8906335</v>
      </c>
      <c r="C696" s="3">
        <v>1207030</v>
      </c>
      <c r="D696" s="4" t="s">
        <v>8</v>
      </c>
      <c r="E696" s="4" t="s">
        <v>24</v>
      </c>
      <c r="F696" s="5" t="str">
        <f>+VLOOKUP(B696,'1. Forrás(1)'!B699:E1537,4,0)</f>
        <v>Farkas Erzsébet</v>
      </c>
    </row>
    <row r="697" spans="2:6" x14ac:dyDescent="0.25">
      <c r="B697" s="2">
        <v>6916740</v>
      </c>
      <c r="C697" s="3">
        <v>1488450</v>
      </c>
      <c r="D697" s="4" t="s">
        <v>9</v>
      </c>
      <c r="E697" s="4" t="s">
        <v>62</v>
      </c>
      <c r="F697" s="5" t="e">
        <f>+VLOOKUP(B697,'1. Forrás(1)'!B700:E1538,4,0)</f>
        <v>#N/A</v>
      </c>
    </row>
    <row r="698" spans="2:6" x14ac:dyDescent="0.25">
      <c r="B698" s="2">
        <v>7472138</v>
      </c>
      <c r="C698" s="3">
        <v>330330</v>
      </c>
      <c r="D698" s="4" t="s">
        <v>6</v>
      </c>
      <c r="E698" s="4" t="s">
        <v>161</v>
      </c>
      <c r="F698" s="5" t="e">
        <f>+VLOOKUP(B698,'1. Forrás(1)'!B701:E1539,4,0)</f>
        <v>#N/A</v>
      </c>
    </row>
    <row r="699" spans="2:6" x14ac:dyDescent="0.25">
      <c r="B699" s="2">
        <v>3573811</v>
      </c>
      <c r="C699" s="3">
        <v>385760</v>
      </c>
      <c r="D699" s="4" t="s">
        <v>4</v>
      </c>
      <c r="E699" s="4" t="s">
        <v>41</v>
      </c>
      <c r="F699" s="5" t="e">
        <f>+VLOOKUP(B699,'1. Forrás(1)'!B702:E1540,4,0)</f>
        <v>#N/A</v>
      </c>
    </row>
    <row r="700" spans="2:6" x14ac:dyDescent="0.25">
      <c r="B700" s="2">
        <v>9473085</v>
      </c>
      <c r="C700" s="3">
        <v>843540</v>
      </c>
      <c r="D700" s="4" t="s">
        <v>9</v>
      </c>
      <c r="E700" s="4" t="s">
        <v>226</v>
      </c>
      <c r="F700" s="5" t="e">
        <f>+VLOOKUP(B700,'1. Forrás(1)'!B703:E1541,4,0)</f>
        <v>#N/A</v>
      </c>
    </row>
    <row r="701" spans="2:6" x14ac:dyDescent="0.25">
      <c r="B701" s="2">
        <v>5593369</v>
      </c>
      <c r="C701" s="3">
        <v>1028230</v>
      </c>
      <c r="D701" s="4" t="s">
        <v>5</v>
      </c>
      <c r="E701" s="4" t="s">
        <v>5</v>
      </c>
      <c r="F701" s="5" t="e">
        <f>+VLOOKUP(B701,'1. Forrás(1)'!B704:E1542,4,0)</f>
        <v>#N/A</v>
      </c>
    </row>
    <row r="702" spans="2:6" x14ac:dyDescent="0.25">
      <c r="B702" s="2">
        <v>9243546</v>
      </c>
      <c r="C702" s="3">
        <v>354930</v>
      </c>
      <c r="D702" s="4" t="s">
        <v>7</v>
      </c>
      <c r="E702" s="4" t="s">
        <v>74</v>
      </c>
      <c r="F702" s="5" t="e">
        <f>+VLOOKUP(B702,'1. Forrás(1)'!B705:E1543,4,0)</f>
        <v>#N/A</v>
      </c>
    </row>
    <row r="703" spans="2:6" x14ac:dyDescent="0.25">
      <c r="B703" s="2">
        <v>3680010</v>
      </c>
      <c r="C703" s="3">
        <v>996560</v>
      </c>
      <c r="D703" s="4" t="s">
        <v>5</v>
      </c>
      <c r="E703" s="4" t="s">
        <v>5</v>
      </c>
      <c r="F703" s="5" t="e">
        <f>+VLOOKUP(B703,'1. Forrás(1)'!B706:E1544,4,0)</f>
        <v>#N/A</v>
      </c>
    </row>
    <row r="704" spans="2:6" x14ac:dyDescent="0.25">
      <c r="B704" s="2">
        <v>2912002</v>
      </c>
      <c r="C704" s="3">
        <v>349200</v>
      </c>
      <c r="D704" s="4" t="s">
        <v>11</v>
      </c>
      <c r="E704" s="4" t="s">
        <v>102</v>
      </c>
      <c r="F704" s="5" t="e">
        <f>+VLOOKUP(B704,'1. Forrás(1)'!B707:E1545,4,0)</f>
        <v>#N/A</v>
      </c>
    </row>
    <row r="705" spans="2:6" x14ac:dyDescent="0.25">
      <c r="B705" s="2">
        <v>7487390</v>
      </c>
      <c r="C705" s="3">
        <v>745270</v>
      </c>
      <c r="D705" s="4" t="s">
        <v>5</v>
      </c>
      <c r="E705" s="4" t="s">
        <v>5</v>
      </c>
      <c r="F705" s="5" t="str">
        <f>+VLOOKUP(B705,'1. Forrás(1)'!B708:E1546,4,0)</f>
        <v>Barta Barbara</v>
      </c>
    </row>
    <row r="706" spans="2:6" x14ac:dyDescent="0.25">
      <c r="B706" s="2">
        <v>3585496</v>
      </c>
      <c r="C706" s="3">
        <v>131030</v>
      </c>
      <c r="D706" s="4" t="s">
        <v>8</v>
      </c>
      <c r="E706" s="4" t="s">
        <v>113</v>
      </c>
      <c r="F706" s="5" t="e">
        <f>+VLOOKUP(B706,'1. Forrás(1)'!B709:E1547,4,0)</f>
        <v>#N/A</v>
      </c>
    </row>
    <row r="707" spans="2:6" x14ac:dyDescent="0.25">
      <c r="B707" s="2">
        <v>5201676</v>
      </c>
      <c r="C707" s="3">
        <v>415090</v>
      </c>
      <c r="D707" s="4" t="s">
        <v>6</v>
      </c>
      <c r="E707" s="4" t="s">
        <v>227</v>
      </c>
      <c r="F707" s="5" t="str">
        <f>+VLOOKUP(B707,'1. Forrás(1)'!B710:E1548,4,0)</f>
        <v>Tamás Anita</v>
      </c>
    </row>
    <row r="708" spans="2:6" x14ac:dyDescent="0.25">
      <c r="B708" s="2">
        <v>3640331</v>
      </c>
      <c r="C708" s="3">
        <v>267180</v>
      </c>
      <c r="D708" s="4" t="s">
        <v>9</v>
      </c>
      <c r="E708" s="4" t="s">
        <v>228</v>
      </c>
      <c r="F708" s="5" t="e">
        <f>+VLOOKUP(B708,'1. Forrás(1)'!B711:E1549,4,0)</f>
        <v>#N/A</v>
      </c>
    </row>
    <row r="709" spans="2:6" x14ac:dyDescent="0.25">
      <c r="B709" s="2">
        <v>5561029</v>
      </c>
      <c r="C709" s="3">
        <v>933350</v>
      </c>
      <c r="D709" s="4" t="s">
        <v>7</v>
      </c>
      <c r="E709" s="4" t="s">
        <v>151</v>
      </c>
      <c r="F709" s="5" t="str">
        <f>+VLOOKUP(B709,'1. Forrás(1)'!B712:E1550,4,0)</f>
        <v>Somogyi Katalin</v>
      </c>
    </row>
    <row r="710" spans="2:6" x14ac:dyDescent="0.25">
      <c r="B710" s="2">
        <v>1494686</v>
      </c>
      <c r="C710" s="3">
        <v>751220</v>
      </c>
      <c r="D710" s="4" t="s">
        <v>11</v>
      </c>
      <c r="E710" s="4" t="s">
        <v>102</v>
      </c>
      <c r="F710" s="5" t="e">
        <f>+VLOOKUP(B710,'1. Forrás(1)'!B713:E1551,4,0)</f>
        <v>#N/A</v>
      </c>
    </row>
    <row r="711" spans="2:6" x14ac:dyDescent="0.25">
      <c r="B711" s="2">
        <v>3205679</v>
      </c>
      <c r="C711" s="3">
        <v>766390</v>
      </c>
      <c r="D711" s="4" t="s">
        <v>4</v>
      </c>
      <c r="E711" s="4" t="s">
        <v>12</v>
      </c>
      <c r="F711" s="5" t="e">
        <f>+VLOOKUP(B711,'1. Forrás(1)'!B714:E1552,4,0)</f>
        <v>#N/A</v>
      </c>
    </row>
    <row r="712" spans="2:6" x14ac:dyDescent="0.25">
      <c r="B712" s="2">
        <v>7501218</v>
      </c>
      <c r="C712" s="3">
        <v>66920</v>
      </c>
      <c r="D712" s="4" t="s">
        <v>10</v>
      </c>
      <c r="E712" s="4" t="s">
        <v>101</v>
      </c>
      <c r="F712" s="5" t="e">
        <f>+VLOOKUP(B712,'1. Forrás(1)'!B715:E1553,4,0)</f>
        <v>#N/A</v>
      </c>
    </row>
    <row r="713" spans="2:6" x14ac:dyDescent="0.25">
      <c r="B713" s="2">
        <v>1682232</v>
      </c>
      <c r="C713" s="3">
        <v>521070</v>
      </c>
      <c r="D713" s="4" t="s">
        <v>4</v>
      </c>
      <c r="E713" s="4" t="s">
        <v>46</v>
      </c>
      <c r="F713" s="5" t="e">
        <f>+VLOOKUP(B713,'1. Forrás(1)'!B716:E1554,4,0)</f>
        <v>#N/A</v>
      </c>
    </row>
    <row r="714" spans="2:6" x14ac:dyDescent="0.25">
      <c r="B714" s="2">
        <v>3812250</v>
      </c>
      <c r="C714" s="3">
        <v>1035550</v>
      </c>
      <c r="D714" s="4" t="s">
        <v>8</v>
      </c>
      <c r="E714" s="4" t="s">
        <v>229</v>
      </c>
      <c r="F714" s="5" t="e">
        <f>+VLOOKUP(B714,'1. Forrás(1)'!B717:E1555,4,0)</f>
        <v>#N/A</v>
      </c>
    </row>
    <row r="715" spans="2:6" x14ac:dyDescent="0.25">
      <c r="B715" s="2">
        <v>5659602</v>
      </c>
      <c r="C715" s="3">
        <v>1018810</v>
      </c>
      <c r="D715" s="4" t="s">
        <v>5</v>
      </c>
      <c r="E715" s="4" t="s">
        <v>5</v>
      </c>
      <c r="F715" s="5" t="e">
        <f>+VLOOKUP(B715,'1. Forrás(1)'!B718:E1556,4,0)</f>
        <v>#N/A</v>
      </c>
    </row>
    <row r="716" spans="2:6" x14ac:dyDescent="0.25">
      <c r="B716" s="2">
        <v>5402553</v>
      </c>
      <c r="C716" s="3">
        <v>1032570</v>
      </c>
      <c r="D716" s="4" t="s">
        <v>5</v>
      </c>
      <c r="E716" s="4" t="s">
        <v>5</v>
      </c>
      <c r="F716" s="5" t="e">
        <f>+VLOOKUP(B716,'1. Forrás(1)'!B719:E1557,4,0)</f>
        <v>#N/A</v>
      </c>
    </row>
    <row r="717" spans="2:6" x14ac:dyDescent="0.25">
      <c r="B717" s="2">
        <v>9762131</v>
      </c>
      <c r="C717" s="3">
        <v>340300</v>
      </c>
      <c r="D717" s="4" t="s">
        <v>6</v>
      </c>
      <c r="E717" s="4" t="s">
        <v>52</v>
      </c>
      <c r="F717" s="5" t="e">
        <f>+VLOOKUP(B717,'1. Forrás(1)'!B720:E1558,4,0)</f>
        <v>#N/A</v>
      </c>
    </row>
    <row r="718" spans="2:6" x14ac:dyDescent="0.25">
      <c r="B718" s="2">
        <v>7657294</v>
      </c>
      <c r="C718" s="3">
        <v>516480</v>
      </c>
      <c r="D718" s="4" t="s">
        <v>10</v>
      </c>
      <c r="E718" s="4" t="s">
        <v>197</v>
      </c>
      <c r="F718" s="5" t="e">
        <f>+VLOOKUP(B718,'1. Forrás(1)'!B721:E1559,4,0)</f>
        <v>#N/A</v>
      </c>
    </row>
    <row r="719" spans="2:6" x14ac:dyDescent="0.25">
      <c r="B719" s="2">
        <v>8309504</v>
      </c>
      <c r="C719" s="3">
        <v>853490</v>
      </c>
      <c r="D719" s="4" t="s">
        <v>5</v>
      </c>
      <c r="E719" s="4" t="s">
        <v>5</v>
      </c>
      <c r="F719" s="5" t="e">
        <f>+VLOOKUP(B719,'1. Forrás(1)'!B722:E1560,4,0)</f>
        <v>#N/A</v>
      </c>
    </row>
    <row r="720" spans="2:6" x14ac:dyDescent="0.25">
      <c r="B720" s="2">
        <v>3496487</v>
      </c>
      <c r="C720" s="3">
        <v>623960</v>
      </c>
      <c r="D720" s="4" t="s">
        <v>8</v>
      </c>
      <c r="E720" s="4" t="s">
        <v>24</v>
      </c>
      <c r="F720" s="5" t="e">
        <f>+VLOOKUP(B720,'1. Forrás(1)'!B723:E1561,4,0)</f>
        <v>#N/A</v>
      </c>
    </row>
    <row r="721" spans="2:6" x14ac:dyDescent="0.25">
      <c r="B721" s="2">
        <v>4853763</v>
      </c>
      <c r="C721" s="3">
        <v>555910</v>
      </c>
      <c r="D721" s="4" t="s">
        <v>7</v>
      </c>
      <c r="E721" s="4" t="s">
        <v>169</v>
      </c>
      <c r="F721" s="5" t="e">
        <f>+VLOOKUP(B721,'1. Forrás(1)'!B724:E1562,4,0)</f>
        <v>#N/A</v>
      </c>
    </row>
    <row r="722" spans="2:6" x14ac:dyDescent="0.25">
      <c r="B722" s="2">
        <v>3747329</v>
      </c>
      <c r="C722" s="3">
        <v>1039770</v>
      </c>
      <c r="D722" s="4" t="s">
        <v>9</v>
      </c>
      <c r="E722" s="4" t="s">
        <v>31</v>
      </c>
      <c r="F722" s="5" t="e">
        <f>+VLOOKUP(B722,'1. Forrás(1)'!B725:E1563,4,0)</f>
        <v>#N/A</v>
      </c>
    </row>
    <row r="723" spans="2:6" x14ac:dyDescent="0.25">
      <c r="B723" s="2">
        <v>9405102</v>
      </c>
      <c r="C723" s="3">
        <v>1273810</v>
      </c>
      <c r="D723" s="4" t="s">
        <v>9</v>
      </c>
      <c r="E723" s="4" t="s">
        <v>19</v>
      </c>
      <c r="F723" s="5" t="str">
        <f>+VLOOKUP(B723,'1. Forrás(1)'!B726:E1564,4,0)</f>
        <v>Lengyel Viktor</v>
      </c>
    </row>
    <row r="724" spans="2:6" x14ac:dyDescent="0.25">
      <c r="B724" s="2">
        <v>6349383</v>
      </c>
      <c r="C724" s="3">
        <v>213090</v>
      </c>
      <c r="D724" s="4" t="s">
        <v>5</v>
      </c>
      <c r="E724" s="4" t="s">
        <v>5</v>
      </c>
      <c r="F724" s="5" t="e">
        <f>+VLOOKUP(B724,'1. Forrás(1)'!B727:E1565,4,0)</f>
        <v>#N/A</v>
      </c>
    </row>
    <row r="725" spans="2:6" x14ac:dyDescent="0.25">
      <c r="B725" s="2">
        <v>2687880</v>
      </c>
      <c r="C725" s="3">
        <v>173250</v>
      </c>
      <c r="D725" s="4" t="s">
        <v>11</v>
      </c>
      <c r="E725" s="4" t="s">
        <v>58</v>
      </c>
      <c r="F725" s="5" t="e">
        <f>+VLOOKUP(B725,'1. Forrás(1)'!B728:E1566,4,0)</f>
        <v>#N/A</v>
      </c>
    </row>
    <row r="726" spans="2:6" x14ac:dyDescent="0.25">
      <c r="B726" s="2">
        <v>9845645</v>
      </c>
      <c r="C726" s="3">
        <v>1120660</v>
      </c>
      <c r="D726" s="4" t="s">
        <v>11</v>
      </c>
      <c r="E726" s="4" t="s">
        <v>58</v>
      </c>
      <c r="F726" s="5" t="str">
        <f>+VLOOKUP(B726,'1. Forrás(1)'!B729:E1567,4,0)</f>
        <v>Szőke Brigitta</v>
      </c>
    </row>
    <row r="727" spans="2:6" x14ac:dyDescent="0.25">
      <c r="B727" s="2">
        <v>7966817</v>
      </c>
      <c r="C727" s="3">
        <v>1404350</v>
      </c>
      <c r="D727" s="4" t="s">
        <v>7</v>
      </c>
      <c r="E727" s="4" t="s">
        <v>54</v>
      </c>
      <c r="F727" s="5" t="e">
        <f>+VLOOKUP(B727,'1. Forrás(1)'!B730:E1568,4,0)</f>
        <v>#N/A</v>
      </c>
    </row>
    <row r="728" spans="2:6" x14ac:dyDescent="0.25">
      <c r="B728" s="2">
        <v>8924293</v>
      </c>
      <c r="C728" s="3">
        <v>1460400</v>
      </c>
      <c r="D728" s="4" t="s">
        <v>5</v>
      </c>
      <c r="E728" s="4" t="s">
        <v>5</v>
      </c>
      <c r="F728" s="5" t="e">
        <f>+VLOOKUP(B728,'1. Forrás(1)'!B731:E1569,4,0)</f>
        <v>#N/A</v>
      </c>
    </row>
    <row r="729" spans="2:6" x14ac:dyDescent="0.25">
      <c r="B729" s="2">
        <v>7628896</v>
      </c>
      <c r="C729" s="3">
        <v>1428280</v>
      </c>
      <c r="D729" s="4" t="s">
        <v>9</v>
      </c>
      <c r="E729" s="4" t="s">
        <v>44</v>
      </c>
      <c r="F729" s="5" t="e">
        <f>+VLOOKUP(B729,'1. Forrás(1)'!B732:E1570,4,0)</f>
        <v>#N/A</v>
      </c>
    </row>
    <row r="730" spans="2:6" x14ac:dyDescent="0.25">
      <c r="B730" s="2">
        <v>4821428</v>
      </c>
      <c r="C730" s="3">
        <v>766120</v>
      </c>
      <c r="D730" s="4" t="s">
        <v>11</v>
      </c>
      <c r="E730" s="4" t="s">
        <v>230</v>
      </c>
      <c r="F730" s="5" t="str">
        <f>+VLOOKUP(B730,'1. Forrás(1)'!B733:E1571,4,0)</f>
        <v>Barna Sarolta</v>
      </c>
    </row>
    <row r="731" spans="2:6" x14ac:dyDescent="0.25">
      <c r="B731" s="2">
        <v>4464955</v>
      </c>
      <c r="C731" s="3">
        <v>1138830</v>
      </c>
      <c r="D731" s="4" t="s">
        <v>4</v>
      </c>
      <c r="E731" s="4" t="s">
        <v>231</v>
      </c>
      <c r="F731" s="5" t="e">
        <f>+VLOOKUP(B731,'1. Forrás(1)'!B734:E1572,4,0)</f>
        <v>#N/A</v>
      </c>
    </row>
    <row r="732" spans="2:6" x14ac:dyDescent="0.25">
      <c r="B732" s="2">
        <v>2993059</v>
      </c>
      <c r="C732" s="3">
        <v>388430</v>
      </c>
      <c r="D732" s="4" t="s">
        <v>4</v>
      </c>
      <c r="E732" s="4" t="s">
        <v>37</v>
      </c>
      <c r="F732" s="5" t="e">
        <f>+VLOOKUP(B732,'1. Forrás(1)'!B735:E1573,4,0)</f>
        <v>#N/A</v>
      </c>
    </row>
    <row r="733" spans="2:6" x14ac:dyDescent="0.25">
      <c r="B733" s="2">
        <v>6071943</v>
      </c>
      <c r="C733" s="3">
        <v>1145200</v>
      </c>
      <c r="D733" s="4" t="s">
        <v>5</v>
      </c>
      <c r="E733" s="4" t="s">
        <v>5</v>
      </c>
      <c r="F733" s="5" t="e">
        <f>+VLOOKUP(B733,'1. Forrás(1)'!B736:E1574,4,0)</f>
        <v>#N/A</v>
      </c>
    </row>
    <row r="734" spans="2:6" x14ac:dyDescent="0.25">
      <c r="B734" s="2">
        <v>2031271</v>
      </c>
      <c r="C734" s="3">
        <v>1458280</v>
      </c>
      <c r="D734" s="4" t="s">
        <v>10</v>
      </c>
      <c r="E734" s="4" t="s">
        <v>110</v>
      </c>
      <c r="F734" s="5" t="e">
        <f>+VLOOKUP(B734,'1. Forrás(1)'!B737:E1575,4,0)</f>
        <v>#N/A</v>
      </c>
    </row>
    <row r="735" spans="2:6" x14ac:dyDescent="0.25">
      <c r="B735" s="2">
        <v>2172269</v>
      </c>
      <c r="C735" s="3">
        <v>431770</v>
      </c>
      <c r="D735" s="4" t="s">
        <v>6</v>
      </c>
      <c r="E735" s="4" t="s">
        <v>204</v>
      </c>
      <c r="F735" s="5" t="e">
        <f>+VLOOKUP(B735,'1. Forrás(1)'!B738:E1576,4,0)</f>
        <v>#N/A</v>
      </c>
    </row>
    <row r="736" spans="2:6" x14ac:dyDescent="0.25">
      <c r="B736" s="2">
        <v>9499521</v>
      </c>
      <c r="C736" s="3">
        <v>443390</v>
      </c>
      <c r="D736" s="4" t="s">
        <v>6</v>
      </c>
      <c r="E736" s="4" t="s">
        <v>82</v>
      </c>
      <c r="F736" s="5" t="e">
        <f>+VLOOKUP(B736,'1. Forrás(1)'!B739:E1577,4,0)</f>
        <v>#N/A</v>
      </c>
    </row>
    <row r="737" spans="2:6" x14ac:dyDescent="0.25">
      <c r="B737" s="2">
        <v>6212635</v>
      </c>
      <c r="C737" s="3">
        <v>124610</v>
      </c>
      <c r="D737" s="4" t="s">
        <v>11</v>
      </c>
      <c r="E737" s="4" t="s">
        <v>171</v>
      </c>
      <c r="F737" s="5" t="e">
        <f>+VLOOKUP(B737,'1. Forrás(1)'!B740:E1578,4,0)</f>
        <v>#N/A</v>
      </c>
    </row>
    <row r="738" spans="2:6" x14ac:dyDescent="0.25">
      <c r="B738" s="2">
        <v>5602754</v>
      </c>
      <c r="C738" s="3">
        <v>1436870</v>
      </c>
      <c r="D738" s="4" t="s">
        <v>4</v>
      </c>
      <c r="E738" s="4" t="s">
        <v>172</v>
      </c>
      <c r="F738" s="5" t="e">
        <f>+VLOOKUP(B738,'1. Forrás(1)'!B741:E1579,4,0)</f>
        <v>#N/A</v>
      </c>
    </row>
    <row r="739" spans="2:6" x14ac:dyDescent="0.25">
      <c r="B739" s="2">
        <v>7865283</v>
      </c>
      <c r="C739" s="3">
        <v>154590</v>
      </c>
      <c r="D739" s="4" t="s">
        <v>10</v>
      </c>
      <c r="E739" s="4" t="s">
        <v>208</v>
      </c>
      <c r="F739" s="5" t="e">
        <f>+VLOOKUP(B739,'1. Forrás(1)'!B742:E1580,4,0)</f>
        <v>#N/A</v>
      </c>
    </row>
    <row r="740" spans="2:6" x14ac:dyDescent="0.25">
      <c r="B740" s="2">
        <v>5527641</v>
      </c>
      <c r="C740" s="3">
        <v>539320</v>
      </c>
      <c r="D740" s="4" t="s">
        <v>5</v>
      </c>
      <c r="E740" s="4" t="s">
        <v>5</v>
      </c>
      <c r="F740" s="5" t="e">
        <f>+VLOOKUP(B740,'1. Forrás(1)'!B743:E1581,4,0)</f>
        <v>#N/A</v>
      </c>
    </row>
    <row r="741" spans="2:6" x14ac:dyDescent="0.25">
      <c r="B741" s="2">
        <v>3880870</v>
      </c>
      <c r="C741" s="3">
        <v>1265440</v>
      </c>
      <c r="D741" s="4" t="s">
        <v>6</v>
      </c>
      <c r="E741" s="4" t="s">
        <v>232</v>
      </c>
      <c r="F741" s="5" t="e">
        <f>+VLOOKUP(B741,'1. Forrás(1)'!B744:E1582,4,0)</f>
        <v>#N/A</v>
      </c>
    </row>
    <row r="742" spans="2:6" x14ac:dyDescent="0.25">
      <c r="B742" s="2">
        <v>1715958</v>
      </c>
      <c r="C742" s="3">
        <v>626040</v>
      </c>
      <c r="D742" s="4" t="s">
        <v>10</v>
      </c>
      <c r="E742" s="4" t="s">
        <v>86</v>
      </c>
      <c r="F742" s="5" t="str">
        <f>+VLOOKUP(B742,'1. Forrás(1)'!B745:E1583,4,0)</f>
        <v>Virág Irma</v>
      </c>
    </row>
    <row r="743" spans="2:6" x14ac:dyDescent="0.25">
      <c r="B743" s="2">
        <v>9063427</v>
      </c>
      <c r="C743" s="3">
        <v>415240</v>
      </c>
      <c r="D743" s="4" t="s">
        <v>9</v>
      </c>
      <c r="E743" s="4" t="s">
        <v>87</v>
      </c>
      <c r="F743" s="5" t="str">
        <f>+VLOOKUP(B743,'1. Forrás(1)'!B746:E1584,4,0)</f>
        <v>Mezei Ervin</v>
      </c>
    </row>
    <row r="744" spans="2:6" x14ac:dyDescent="0.25">
      <c r="B744" s="2">
        <v>6510616</v>
      </c>
      <c r="C744" s="3">
        <v>340020</v>
      </c>
      <c r="D744" s="4" t="s">
        <v>9</v>
      </c>
      <c r="E744" s="4" t="s">
        <v>26</v>
      </c>
      <c r="F744" s="5" t="e">
        <f>+VLOOKUP(B744,'1. Forrás(1)'!B747:E1585,4,0)</f>
        <v>#N/A</v>
      </c>
    </row>
    <row r="745" spans="2:6" x14ac:dyDescent="0.25">
      <c r="B745" s="2">
        <v>7222241</v>
      </c>
      <c r="C745" s="3">
        <v>620160</v>
      </c>
      <c r="D745" s="4" t="s">
        <v>4</v>
      </c>
      <c r="E745" s="4" t="s">
        <v>37</v>
      </c>
      <c r="F745" s="5" t="e">
        <f>+VLOOKUP(B745,'1. Forrás(1)'!B748:E1586,4,0)</f>
        <v>#N/A</v>
      </c>
    </row>
    <row r="746" spans="2:6" x14ac:dyDescent="0.25">
      <c r="B746" s="2">
        <v>3989358</v>
      </c>
      <c r="C746" s="3">
        <v>909600</v>
      </c>
      <c r="D746" s="4" t="s">
        <v>7</v>
      </c>
      <c r="E746" s="4" t="s">
        <v>137</v>
      </c>
      <c r="F746" s="5" t="e">
        <f>+VLOOKUP(B746,'1. Forrás(1)'!B749:E1587,4,0)</f>
        <v>#N/A</v>
      </c>
    </row>
    <row r="747" spans="2:6" x14ac:dyDescent="0.25">
      <c r="B747" s="2">
        <v>5847198</v>
      </c>
      <c r="C747" s="3">
        <v>1306990</v>
      </c>
      <c r="D747" s="4" t="s">
        <v>10</v>
      </c>
      <c r="E747" s="4" t="s">
        <v>103</v>
      </c>
      <c r="F747" s="5" t="e">
        <f>+VLOOKUP(B747,'1. Forrás(1)'!B750:E1588,4,0)</f>
        <v>#N/A</v>
      </c>
    </row>
    <row r="748" spans="2:6" x14ac:dyDescent="0.25">
      <c r="B748" s="2">
        <v>2864986</v>
      </c>
      <c r="C748" s="3">
        <v>885000</v>
      </c>
      <c r="D748" s="4" t="s">
        <v>10</v>
      </c>
      <c r="E748" s="4" t="s">
        <v>68</v>
      </c>
      <c r="F748" s="5" t="e">
        <f>+VLOOKUP(B748,'1. Forrás(1)'!B751:E1589,4,0)</f>
        <v>#N/A</v>
      </c>
    </row>
    <row r="749" spans="2:6" x14ac:dyDescent="0.25">
      <c r="B749" s="2">
        <v>7449959</v>
      </c>
      <c r="C749" s="3">
        <v>94360</v>
      </c>
      <c r="D749" s="4" t="s">
        <v>9</v>
      </c>
      <c r="E749" s="4" t="s">
        <v>121</v>
      </c>
      <c r="F749" s="5" t="e">
        <f>+VLOOKUP(B749,'1. Forrás(1)'!B752:E1590,4,0)</f>
        <v>#N/A</v>
      </c>
    </row>
    <row r="750" spans="2:6" x14ac:dyDescent="0.25">
      <c r="B750" s="2">
        <v>7182978</v>
      </c>
      <c r="C750" s="3">
        <v>1126720</v>
      </c>
      <c r="D750" s="4" t="s">
        <v>7</v>
      </c>
      <c r="E750" s="4" t="s">
        <v>233</v>
      </c>
      <c r="F750" s="5" t="str">
        <f>+VLOOKUP(B750,'1. Forrás(1)'!B753:E1591,4,0)</f>
        <v>Major Gusztáv</v>
      </c>
    </row>
    <row r="751" spans="2:6" x14ac:dyDescent="0.25">
      <c r="B751" s="2">
        <v>1844330</v>
      </c>
      <c r="C751" s="3">
        <v>983790</v>
      </c>
      <c r="D751" s="4" t="s">
        <v>7</v>
      </c>
      <c r="E751" s="4" t="s">
        <v>188</v>
      </c>
      <c r="F751" s="5" t="e">
        <f>+VLOOKUP(B751,'1. Forrás(1)'!B754:E1592,4,0)</f>
        <v>#N/A</v>
      </c>
    </row>
    <row r="752" spans="2:6" x14ac:dyDescent="0.25">
      <c r="B752" s="2">
        <v>1887334</v>
      </c>
      <c r="C752" s="3">
        <v>1366210</v>
      </c>
      <c r="D752" s="4" t="s">
        <v>7</v>
      </c>
      <c r="E752" s="4" t="s">
        <v>23</v>
      </c>
      <c r="F752" s="5" t="e">
        <f>+VLOOKUP(B752,'1. Forrás(1)'!B755:E1593,4,0)</f>
        <v>#N/A</v>
      </c>
    </row>
    <row r="753" spans="2:6" x14ac:dyDescent="0.25">
      <c r="B753" s="2">
        <v>4232236</v>
      </c>
      <c r="C753" s="3">
        <v>398880</v>
      </c>
      <c r="D753" s="4" t="s">
        <v>10</v>
      </c>
      <c r="E753" s="4" t="s">
        <v>104</v>
      </c>
      <c r="F753" s="5" t="e">
        <f>+VLOOKUP(B753,'1. Forrás(1)'!B756:E1594,4,0)</f>
        <v>#N/A</v>
      </c>
    </row>
    <row r="754" spans="2:6" x14ac:dyDescent="0.25">
      <c r="B754" s="2">
        <v>2443628</v>
      </c>
      <c r="C754" s="3">
        <v>475220</v>
      </c>
      <c r="D754" s="4" t="s">
        <v>10</v>
      </c>
      <c r="E754" s="4" t="s">
        <v>167</v>
      </c>
      <c r="F754" s="5" t="e">
        <f>+VLOOKUP(B754,'1. Forrás(1)'!B757:E1595,4,0)</f>
        <v>#N/A</v>
      </c>
    </row>
    <row r="755" spans="2:6" x14ac:dyDescent="0.25">
      <c r="B755" s="2">
        <v>8563698</v>
      </c>
      <c r="C755" s="3">
        <v>424930</v>
      </c>
      <c r="D755" s="4" t="s">
        <v>8</v>
      </c>
      <c r="E755" s="4" t="s">
        <v>24</v>
      </c>
      <c r="F755" s="5" t="e">
        <f>+VLOOKUP(B755,'1. Forrás(1)'!B758:E1596,4,0)</f>
        <v>#N/A</v>
      </c>
    </row>
    <row r="756" spans="2:6" x14ac:dyDescent="0.25">
      <c r="B756" s="2">
        <v>5885478</v>
      </c>
      <c r="C756" s="3">
        <v>1045350</v>
      </c>
      <c r="D756" s="4" t="s">
        <v>4</v>
      </c>
      <c r="E756" s="4" t="s">
        <v>12</v>
      </c>
      <c r="F756" s="5" t="e">
        <f>+VLOOKUP(B756,'1. Forrás(1)'!B759:E1597,4,0)</f>
        <v>#N/A</v>
      </c>
    </row>
    <row r="757" spans="2:6" x14ac:dyDescent="0.25">
      <c r="B757" s="2">
        <v>5467594</v>
      </c>
      <c r="C757" s="3">
        <v>1403750</v>
      </c>
      <c r="D757" s="4" t="s">
        <v>11</v>
      </c>
      <c r="E757" s="4" t="s">
        <v>234</v>
      </c>
      <c r="F757" s="5" t="e">
        <f>+VLOOKUP(B757,'1. Forrás(1)'!B760:E1598,4,0)</f>
        <v>#N/A</v>
      </c>
    </row>
    <row r="758" spans="2:6" x14ac:dyDescent="0.25">
      <c r="B758" s="2">
        <v>8904781</v>
      </c>
      <c r="C758" s="3">
        <v>828150</v>
      </c>
      <c r="D758" s="4" t="s">
        <v>11</v>
      </c>
      <c r="E758" s="4" t="s">
        <v>58</v>
      </c>
      <c r="F758" s="5" t="str">
        <f>+VLOOKUP(B758,'1. Forrás(1)'!B761:E1599,4,0)</f>
        <v>Szőke Brigitta</v>
      </c>
    </row>
    <row r="759" spans="2:6" x14ac:dyDescent="0.25">
      <c r="B759" s="2">
        <v>9421801</v>
      </c>
      <c r="C759" s="3">
        <v>351150</v>
      </c>
      <c r="D759" s="4" t="s">
        <v>4</v>
      </c>
      <c r="E759" s="4" t="s">
        <v>12</v>
      </c>
      <c r="F759" s="5" t="e">
        <f>+VLOOKUP(B759,'1. Forrás(1)'!B762:E1600,4,0)</f>
        <v>#N/A</v>
      </c>
    </row>
    <row r="760" spans="2:6" x14ac:dyDescent="0.25">
      <c r="B760" s="2">
        <v>7388806</v>
      </c>
      <c r="C760" s="3">
        <v>232810</v>
      </c>
      <c r="D760" s="4" t="s">
        <v>10</v>
      </c>
      <c r="E760" s="4" t="s">
        <v>86</v>
      </c>
      <c r="F760" s="5" t="e">
        <f>+VLOOKUP(B760,'1. Forrás(1)'!B763:E1601,4,0)</f>
        <v>#N/A</v>
      </c>
    </row>
    <row r="761" spans="2:6" x14ac:dyDescent="0.25">
      <c r="B761" s="2">
        <v>1725090</v>
      </c>
      <c r="C761" s="3">
        <v>458720</v>
      </c>
      <c r="D761" s="4" t="s">
        <v>4</v>
      </c>
      <c r="E761" s="4" t="s">
        <v>45</v>
      </c>
      <c r="F761" s="5" t="e">
        <f>+VLOOKUP(B761,'1. Forrás(1)'!B764:E1602,4,0)</f>
        <v>#N/A</v>
      </c>
    </row>
    <row r="762" spans="2:6" x14ac:dyDescent="0.25">
      <c r="B762" s="2">
        <v>7511027</v>
      </c>
      <c r="C762" s="3">
        <v>1313420</v>
      </c>
      <c r="D762" s="4" t="s">
        <v>10</v>
      </c>
      <c r="E762" s="4" t="s">
        <v>30</v>
      </c>
      <c r="F762" s="5" t="e">
        <f>+VLOOKUP(B762,'1. Forrás(1)'!B765:E1603,4,0)</f>
        <v>#N/A</v>
      </c>
    </row>
    <row r="763" spans="2:6" x14ac:dyDescent="0.25">
      <c r="B763" s="2">
        <v>7597406</v>
      </c>
      <c r="C763" s="3">
        <v>512800</v>
      </c>
      <c r="D763" s="4" t="s">
        <v>5</v>
      </c>
      <c r="E763" s="4" t="s">
        <v>5</v>
      </c>
      <c r="F763" s="5" t="e">
        <f>+VLOOKUP(B763,'1. Forrás(1)'!B766:E1604,4,0)</f>
        <v>#N/A</v>
      </c>
    </row>
    <row r="764" spans="2:6" x14ac:dyDescent="0.25">
      <c r="B764" s="2">
        <v>7049489</v>
      </c>
      <c r="C764" s="3">
        <v>737830</v>
      </c>
      <c r="D764" s="4" t="s">
        <v>5</v>
      </c>
      <c r="E764" s="4" t="s">
        <v>5</v>
      </c>
      <c r="F764" s="5" t="e">
        <f>+VLOOKUP(B764,'1. Forrás(1)'!B767:E1605,4,0)</f>
        <v>#N/A</v>
      </c>
    </row>
    <row r="765" spans="2:6" x14ac:dyDescent="0.25">
      <c r="B765" s="2">
        <v>2934510</v>
      </c>
      <c r="C765" s="3">
        <v>741570</v>
      </c>
      <c r="D765" s="4" t="s">
        <v>9</v>
      </c>
      <c r="E765" s="4" t="s">
        <v>31</v>
      </c>
      <c r="F765" s="5" t="e">
        <f>+VLOOKUP(B765,'1. Forrás(1)'!B768:E1606,4,0)</f>
        <v>#N/A</v>
      </c>
    </row>
    <row r="766" spans="2:6" x14ac:dyDescent="0.25">
      <c r="B766" s="2">
        <v>4978665</v>
      </c>
      <c r="C766" s="3">
        <v>1388040</v>
      </c>
      <c r="D766" s="4" t="s">
        <v>5</v>
      </c>
      <c r="E766" s="4" t="s">
        <v>5</v>
      </c>
      <c r="F766" s="5" t="e">
        <f>+VLOOKUP(B766,'1. Forrás(1)'!B769:E1607,4,0)</f>
        <v>#N/A</v>
      </c>
    </row>
    <row r="767" spans="2:6" x14ac:dyDescent="0.25">
      <c r="B767" s="2">
        <v>4602492</v>
      </c>
      <c r="C767" s="3">
        <v>1255410</v>
      </c>
      <c r="D767" s="4" t="s">
        <v>10</v>
      </c>
      <c r="E767" s="4" t="s">
        <v>142</v>
      </c>
      <c r="F767" s="5" t="e">
        <f>+VLOOKUP(B767,'1. Forrás(1)'!B770:E1608,4,0)</f>
        <v>#N/A</v>
      </c>
    </row>
    <row r="768" spans="2:6" x14ac:dyDescent="0.25">
      <c r="B768" s="2">
        <v>9608475</v>
      </c>
      <c r="C768" s="3">
        <v>203310</v>
      </c>
      <c r="D768" s="4" t="s">
        <v>4</v>
      </c>
      <c r="E768" s="4" t="s">
        <v>37</v>
      </c>
      <c r="F768" s="5" t="e">
        <f>+VLOOKUP(B768,'1. Forrás(1)'!B771:E1609,4,0)</f>
        <v>#N/A</v>
      </c>
    </row>
    <row r="769" spans="2:6" x14ac:dyDescent="0.25">
      <c r="B769" s="2">
        <v>3564737</v>
      </c>
      <c r="C769" s="3">
        <v>523540</v>
      </c>
      <c r="D769" s="4" t="s">
        <v>8</v>
      </c>
      <c r="E769" s="4" t="s">
        <v>223</v>
      </c>
      <c r="F769" s="5" t="e">
        <f>+VLOOKUP(B769,'1. Forrás(1)'!B772:E1610,4,0)</f>
        <v>#N/A</v>
      </c>
    </row>
    <row r="770" spans="2:6" x14ac:dyDescent="0.25">
      <c r="B770" s="2">
        <v>5674792</v>
      </c>
      <c r="C770" s="3">
        <v>1386110</v>
      </c>
      <c r="D770" s="4" t="s">
        <v>11</v>
      </c>
      <c r="E770" s="4" t="s">
        <v>158</v>
      </c>
      <c r="F770" s="5" t="str">
        <f>+VLOOKUP(B770,'1. Forrás(1)'!B773:E1611,4,0)</f>
        <v>Szücs Piroska</v>
      </c>
    </row>
    <row r="771" spans="2:6" x14ac:dyDescent="0.25">
      <c r="B771" s="2">
        <v>2829183</v>
      </c>
      <c r="C771" s="3">
        <v>1364860</v>
      </c>
      <c r="D771" s="4" t="s">
        <v>5</v>
      </c>
      <c r="E771" s="4" t="s">
        <v>5</v>
      </c>
      <c r="F771" s="5" t="e">
        <f>+VLOOKUP(B771,'1. Forrás(1)'!B774:E1612,4,0)</f>
        <v>#N/A</v>
      </c>
    </row>
    <row r="772" spans="2:6" x14ac:dyDescent="0.25">
      <c r="B772" s="2">
        <v>7115090</v>
      </c>
      <c r="C772" s="3">
        <v>443000</v>
      </c>
      <c r="D772" s="4" t="s">
        <v>10</v>
      </c>
      <c r="E772" s="4" t="s">
        <v>208</v>
      </c>
      <c r="F772" s="5" t="e">
        <f>+VLOOKUP(B772,'1. Forrás(1)'!B775:E1613,4,0)</f>
        <v>#N/A</v>
      </c>
    </row>
    <row r="773" spans="2:6" x14ac:dyDescent="0.25">
      <c r="B773" s="2">
        <v>1046006</v>
      </c>
      <c r="C773" s="3">
        <v>1397040</v>
      </c>
      <c r="D773" s="4" t="s">
        <v>4</v>
      </c>
      <c r="E773" s="4" t="s">
        <v>45</v>
      </c>
      <c r="F773" s="5" t="e">
        <f>+VLOOKUP(B773,'1. Forrás(1)'!B776:E1614,4,0)</f>
        <v>#N/A</v>
      </c>
    </row>
    <row r="774" spans="2:6" x14ac:dyDescent="0.25">
      <c r="B774" s="2">
        <v>7820393</v>
      </c>
      <c r="C774" s="3">
        <v>191420</v>
      </c>
      <c r="D774" s="4" t="s">
        <v>5</v>
      </c>
      <c r="E774" s="4" t="s">
        <v>5</v>
      </c>
      <c r="F774" s="5" t="e">
        <f>+VLOOKUP(B774,'1. Forrás(1)'!B777:E1615,4,0)</f>
        <v>#N/A</v>
      </c>
    </row>
    <row r="775" spans="2:6" x14ac:dyDescent="0.25">
      <c r="B775" s="2">
        <v>7771046</v>
      </c>
      <c r="C775" s="3">
        <v>825340</v>
      </c>
      <c r="D775" s="4" t="s">
        <v>6</v>
      </c>
      <c r="E775" s="4" t="s">
        <v>235</v>
      </c>
      <c r="F775" s="5" t="e">
        <f>+VLOOKUP(B775,'1. Forrás(1)'!B778:E1616,4,0)</f>
        <v>#N/A</v>
      </c>
    </row>
    <row r="776" spans="2:6" x14ac:dyDescent="0.25">
      <c r="B776" s="2">
        <v>8621940</v>
      </c>
      <c r="C776" s="3">
        <v>653680</v>
      </c>
      <c r="D776" s="4" t="s">
        <v>6</v>
      </c>
      <c r="E776" s="4" t="s">
        <v>236</v>
      </c>
      <c r="F776" s="5" t="e">
        <f>+VLOOKUP(B776,'1. Forrás(1)'!B779:E1617,4,0)</f>
        <v>#N/A</v>
      </c>
    </row>
    <row r="777" spans="2:6" x14ac:dyDescent="0.25">
      <c r="B777" s="2">
        <v>5844335</v>
      </c>
      <c r="C777" s="3">
        <v>185980</v>
      </c>
      <c r="D777" s="4" t="s">
        <v>9</v>
      </c>
      <c r="E777" s="4" t="s">
        <v>202</v>
      </c>
      <c r="F777" s="5" t="e">
        <f>+VLOOKUP(B777,'1. Forrás(1)'!B780:E1618,4,0)</f>
        <v>#N/A</v>
      </c>
    </row>
    <row r="778" spans="2:6" x14ac:dyDescent="0.25">
      <c r="B778" s="2">
        <v>7477116</v>
      </c>
      <c r="C778" s="3">
        <v>684530</v>
      </c>
      <c r="D778" s="4" t="s">
        <v>5</v>
      </c>
      <c r="E778" s="4" t="s">
        <v>5</v>
      </c>
      <c r="F778" s="5" t="e">
        <f>+VLOOKUP(B778,'1. Forrás(1)'!B781:E1619,4,0)</f>
        <v>#N/A</v>
      </c>
    </row>
    <row r="779" spans="2:6" x14ac:dyDescent="0.25">
      <c r="B779" s="2">
        <v>7969030</v>
      </c>
      <c r="C779" s="3">
        <v>1239460</v>
      </c>
      <c r="D779" s="4" t="s">
        <v>5</v>
      </c>
      <c r="E779" s="4" t="s">
        <v>5</v>
      </c>
      <c r="F779" s="5" t="e">
        <f>+VLOOKUP(B779,'1. Forrás(1)'!B782:E1620,4,0)</f>
        <v>#N/A</v>
      </c>
    </row>
    <row r="780" spans="2:6" x14ac:dyDescent="0.25">
      <c r="B780" s="2">
        <v>5706811</v>
      </c>
      <c r="C780" s="3">
        <v>1390930</v>
      </c>
      <c r="D780" s="4" t="s">
        <v>4</v>
      </c>
      <c r="E780" s="4" t="s">
        <v>64</v>
      </c>
      <c r="F780" s="5" t="e">
        <f>+VLOOKUP(B780,'1. Forrás(1)'!B783:E1621,4,0)</f>
        <v>#N/A</v>
      </c>
    </row>
    <row r="781" spans="2:6" x14ac:dyDescent="0.25">
      <c r="B781" s="2">
        <v>2989234</v>
      </c>
      <c r="C781" s="3">
        <v>274450</v>
      </c>
      <c r="D781" s="4" t="s">
        <v>9</v>
      </c>
      <c r="E781" s="4" t="s">
        <v>31</v>
      </c>
      <c r="F781" s="5" t="e">
        <f>+VLOOKUP(B781,'1. Forrás(1)'!B784:E1622,4,0)</f>
        <v>#N/A</v>
      </c>
    </row>
    <row r="782" spans="2:6" x14ac:dyDescent="0.25">
      <c r="B782" s="2">
        <v>9782614</v>
      </c>
      <c r="C782" s="3">
        <v>1056860</v>
      </c>
      <c r="D782" s="4" t="s">
        <v>5</v>
      </c>
      <c r="E782" s="4" t="s">
        <v>5</v>
      </c>
      <c r="F782" s="5" t="str">
        <f>+VLOOKUP(B782,'1. Forrás(1)'!B785:E1623,4,0)</f>
        <v>Major Olivér</v>
      </c>
    </row>
    <row r="783" spans="2:6" x14ac:dyDescent="0.25">
      <c r="B783" s="2">
        <v>9337114</v>
      </c>
      <c r="C783" s="3">
        <v>746260</v>
      </c>
      <c r="D783" s="4" t="s">
        <v>8</v>
      </c>
      <c r="E783" s="4" t="s">
        <v>229</v>
      </c>
      <c r="F783" s="5" t="e">
        <f>+VLOOKUP(B783,'1. Forrás(1)'!B786:E1624,4,0)</f>
        <v>#N/A</v>
      </c>
    </row>
    <row r="784" spans="2:6" x14ac:dyDescent="0.25">
      <c r="B784" s="2">
        <v>4961527</v>
      </c>
      <c r="C784" s="3">
        <v>549810</v>
      </c>
      <c r="D784" s="4" t="s">
        <v>5</v>
      </c>
      <c r="E784" s="4" t="s">
        <v>5</v>
      </c>
      <c r="F784" s="5" t="e">
        <f>+VLOOKUP(B784,'1. Forrás(1)'!B787:E1625,4,0)</f>
        <v>#N/A</v>
      </c>
    </row>
    <row r="785" spans="2:6" x14ac:dyDescent="0.25">
      <c r="B785" s="2">
        <v>1339487</v>
      </c>
      <c r="C785" s="3">
        <v>623370</v>
      </c>
      <c r="D785" s="4" t="s">
        <v>10</v>
      </c>
      <c r="E785" s="4" t="s">
        <v>39</v>
      </c>
      <c r="F785" s="5" t="e">
        <f>+VLOOKUP(B785,'1. Forrás(1)'!B788:E1626,4,0)</f>
        <v>#N/A</v>
      </c>
    </row>
    <row r="786" spans="2:6" x14ac:dyDescent="0.25">
      <c r="B786" s="2">
        <v>1495204</v>
      </c>
      <c r="C786" s="3">
        <v>277690</v>
      </c>
      <c r="D786" s="4" t="s">
        <v>5</v>
      </c>
      <c r="E786" s="4" t="s">
        <v>5</v>
      </c>
      <c r="F786" s="5" t="e">
        <f>+VLOOKUP(B786,'1. Forrás(1)'!B789:E1627,4,0)</f>
        <v>#N/A</v>
      </c>
    </row>
    <row r="787" spans="2:6" x14ac:dyDescent="0.25">
      <c r="B787" s="2">
        <v>7735774</v>
      </c>
      <c r="C787" s="3">
        <v>419700</v>
      </c>
      <c r="D787" s="4" t="s">
        <v>4</v>
      </c>
      <c r="E787" s="4" t="s">
        <v>237</v>
      </c>
      <c r="F787" s="5" t="e">
        <f>+VLOOKUP(B787,'1. Forrás(1)'!B790:E1628,4,0)</f>
        <v>#N/A</v>
      </c>
    </row>
    <row r="788" spans="2:6" x14ac:dyDescent="0.25">
      <c r="B788" s="2">
        <v>4984911</v>
      </c>
      <c r="C788" s="3">
        <v>687850</v>
      </c>
      <c r="D788" s="4" t="s">
        <v>8</v>
      </c>
      <c r="E788" s="4" t="s">
        <v>38</v>
      </c>
      <c r="F788" s="5" t="e">
        <f>+VLOOKUP(B788,'1. Forrás(1)'!B791:E1629,4,0)</f>
        <v>#N/A</v>
      </c>
    </row>
    <row r="789" spans="2:6" x14ac:dyDescent="0.25">
      <c r="B789" s="2">
        <v>5419499</v>
      </c>
      <c r="C789" s="3">
        <v>192320</v>
      </c>
      <c r="D789" s="4" t="s">
        <v>5</v>
      </c>
      <c r="E789" s="4" t="s">
        <v>5</v>
      </c>
      <c r="F789" s="5" t="e">
        <f>+VLOOKUP(B789,'1. Forrás(1)'!B792:E1630,4,0)</f>
        <v>#N/A</v>
      </c>
    </row>
    <row r="790" spans="2:6" x14ac:dyDescent="0.25">
      <c r="B790" s="2">
        <v>5930938</v>
      </c>
      <c r="C790" s="3">
        <v>422550</v>
      </c>
      <c r="D790" s="4" t="s">
        <v>5</v>
      </c>
      <c r="E790" s="4" t="s">
        <v>5</v>
      </c>
      <c r="F790" s="5" t="e">
        <f>+VLOOKUP(B790,'1. Forrás(1)'!B793:E1631,4,0)</f>
        <v>#N/A</v>
      </c>
    </row>
    <row r="791" spans="2:6" x14ac:dyDescent="0.25">
      <c r="B791" s="2">
        <v>1645739</v>
      </c>
      <c r="C791" s="3">
        <v>65930</v>
      </c>
      <c r="D791" s="4" t="s">
        <v>5</v>
      </c>
      <c r="E791" s="4" t="s">
        <v>5</v>
      </c>
      <c r="F791" s="5" t="e">
        <f>+VLOOKUP(B791,'1. Forrás(1)'!B794:E1632,4,0)</f>
        <v>#N/A</v>
      </c>
    </row>
    <row r="792" spans="2:6" x14ac:dyDescent="0.25">
      <c r="B792" s="2">
        <v>4598699</v>
      </c>
      <c r="C792" s="3">
        <v>795550</v>
      </c>
      <c r="D792" s="4" t="s">
        <v>6</v>
      </c>
      <c r="E792" s="4" t="s">
        <v>14</v>
      </c>
      <c r="F792" s="5" t="e">
        <f>+VLOOKUP(B792,'1. Forrás(1)'!B795:E1633,4,0)</f>
        <v>#N/A</v>
      </c>
    </row>
    <row r="793" spans="2:6" x14ac:dyDescent="0.25">
      <c r="B793" s="2">
        <v>2154408</v>
      </c>
      <c r="C793" s="3">
        <v>455040</v>
      </c>
      <c r="D793" s="4" t="s">
        <v>4</v>
      </c>
      <c r="E793" s="4" t="s">
        <v>64</v>
      </c>
      <c r="F793" s="5" t="e">
        <f>+VLOOKUP(B793,'1. Forrás(1)'!B796:E1634,4,0)</f>
        <v>#N/A</v>
      </c>
    </row>
    <row r="794" spans="2:6" x14ac:dyDescent="0.25">
      <c r="B794" s="2">
        <v>3310123</v>
      </c>
      <c r="C794" s="3">
        <v>585490</v>
      </c>
      <c r="D794" s="4" t="s">
        <v>9</v>
      </c>
      <c r="E794" s="4" t="s">
        <v>132</v>
      </c>
      <c r="F794" s="5" t="e">
        <f>+VLOOKUP(B794,'1. Forrás(1)'!B797:E1635,4,0)</f>
        <v>#N/A</v>
      </c>
    </row>
    <row r="795" spans="2:6" x14ac:dyDescent="0.25">
      <c r="B795" s="2">
        <v>1723351</v>
      </c>
      <c r="C795" s="3">
        <v>34560</v>
      </c>
      <c r="D795" s="4" t="s">
        <v>6</v>
      </c>
      <c r="E795" s="4" t="s">
        <v>204</v>
      </c>
      <c r="F795" s="5" t="e">
        <f>+VLOOKUP(B795,'1. Forrás(1)'!B798:E1636,4,0)</f>
        <v>#N/A</v>
      </c>
    </row>
    <row r="796" spans="2:6" x14ac:dyDescent="0.25">
      <c r="B796" s="2">
        <v>4090584</v>
      </c>
      <c r="C796" s="3">
        <v>931130</v>
      </c>
      <c r="D796" s="4" t="s">
        <v>4</v>
      </c>
      <c r="E796" s="4" t="s">
        <v>238</v>
      </c>
      <c r="F796" s="5" t="e">
        <f>+VLOOKUP(B796,'1. Forrás(1)'!B799:E1637,4,0)</f>
        <v>#N/A</v>
      </c>
    </row>
    <row r="797" spans="2:6" x14ac:dyDescent="0.25">
      <c r="B797" s="2">
        <v>6328317</v>
      </c>
      <c r="C797" s="3">
        <v>1380580</v>
      </c>
      <c r="D797" s="4" t="s">
        <v>4</v>
      </c>
      <c r="E797" s="4" t="s">
        <v>159</v>
      </c>
      <c r="F797" s="5" t="e">
        <f>+VLOOKUP(B797,'1. Forrás(1)'!B800:E1638,4,0)</f>
        <v>#N/A</v>
      </c>
    </row>
    <row r="798" spans="2:6" x14ac:dyDescent="0.25">
      <c r="B798" s="2">
        <v>3222129</v>
      </c>
      <c r="C798" s="3">
        <v>15140</v>
      </c>
      <c r="D798" s="4" t="s">
        <v>7</v>
      </c>
      <c r="E798" s="4" t="s">
        <v>152</v>
      </c>
      <c r="F798" s="5" t="e">
        <f>+VLOOKUP(B798,'1. Forrás(1)'!B801:E1639,4,0)</f>
        <v>#N/A</v>
      </c>
    </row>
    <row r="799" spans="2:6" x14ac:dyDescent="0.25">
      <c r="B799" s="2">
        <v>1634223</v>
      </c>
      <c r="C799" s="3">
        <v>576530</v>
      </c>
      <c r="D799" s="4" t="s">
        <v>10</v>
      </c>
      <c r="E799" s="4" t="s">
        <v>101</v>
      </c>
      <c r="F799" s="5" t="e">
        <f>+VLOOKUP(B799,'1. Forrás(1)'!B802:E1640,4,0)</f>
        <v>#N/A</v>
      </c>
    </row>
    <row r="800" spans="2:6" x14ac:dyDescent="0.25">
      <c r="B800" s="2">
        <v>8481202</v>
      </c>
      <c r="C800" s="3">
        <v>997180</v>
      </c>
      <c r="D800" s="4" t="s">
        <v>5</v>
      </c>
      <c r="E800" s="4" t="s">
        <v>5</v>
      </c>
      <c r="F800" s="5" t="e">
        <f>+VLOOKUP(B800,'1. Forrás(1)'!B803:E1641,4,0)</f>
        <v>#N/A</v>
      </c>
    </row>
    <row r="801" spans="2:6" x14ac:dyDescent="0.25">
      <c r="B801" s="2">
        <v>6375538</v>
      </c>
      <c r="C801" s="3">
        <v>1363170</v>
      </c>
      <c r="D801" s="4" t="s">
        <v>5</v>
      </c>
      <c r="E801" s="4" t="s">
        <v>5</v>
      </c>
      <c r="F801" s="5" t="e">
        <f>+VLOOKUP(B801,'1. Forrás(1)'!B804:E1642,4,0)</f>
        <v>#N/A</v>
      </c>
    </row>
    <row r="802" spans="2:6" x14ac:dyDescent="0.25">
      <c r="B802" s="2">
        <v>5035159</v>
      </c>
      <c r="C802" s="3">
        <v>984610</v>
      </c>
      <c r="D802" s="4" t="s">
        <v>8</v>
      </c>
      <c r="E802" s="4" t="s">
        <v>24</v>
      </c>
      <c r="F802" s="5" t="e">
        <f>+VLOOKUP(B802,'1. Forrás(1)'!B805:E1643,4,0)</f>
        <v>#N/A</v>
      </c>
    </row>
    <row r="803" spans="2:6" x14ac:dyDescent="0.25">
      <c r="B803" s="2">
        <v>2343610</v>
      </c>
      <c r="C803" s="3">
        <v>473180</v>
      </c>
      <c r="D803" s="4" t="s">
        <v>11</v>
      </c>
      <c r="E803" s="4" t="s">
        <v>47</v>
      </c>
      <c r="F803" s="5" t="e">
        <f>+VLOOKUP(B803,'1. Forrás(1)'!B806:E1644,4,0)</f>
        <v>#N/A</v>
      </c>
    </row>
    <row r="804" spans="2:6" x14ac:dyDescent="0.25">
      <c r="B804" s="2">
        <v>3492759</v>
      </c>
      <c r="C804" s="3">
        <v>315220</v>
      </c>
      <c r="D804" s="4" t="s">
        <v>6</v>
      </c>
      <c r="E804" s="4" t="s">
        <v>52</v>
      </c>
      <c r="F804" s="5" t="e">
        <f>+VLOOKUP(B804,'1. Forrás(1)'!B807:E1645,4,0)</f>
        <v>#N/A</v>
      </c>
    </row>
    <row r="805" spans="2:6" x14ac:dyDescent="0.25">
      <c r="B805" s="2">
        <v>7057420</v>
      </c>
      <c r="C805" s="3">
        <v>154440</v>
      </c>
      <c r="D805" s="4" t="s">
        <v>10</v>
      </c>
      <c r="E805" s="4" t="s">
        <v>91</v>
      </c>
      <c r="F805" s="5" t="e">
        <f>+VLOOKUP(B805,'1. Forrás(1)'!B808:E1646,4,0)</f>
        <v>#N/A</v>
      </c>
    </row>
    <row r="806" spans="2:6" x14ac:dyDescent="0.25">
      <c r="B806" s="2">
        <v>4710360</v>
      </c>
      <c r="C806" s="3">
        <v>742760</v>
      </c>
      <c r="D806" s="4" t="s">
        <v>8</v>
      </c>
      <c r="E806" s="4" t="s">
        <v>24</v>
      </c>
      <c r="F806" s="5" t="e">
        <f>+VLOOKUP(B806,'1. Forrás(1)'!B809:E1647,4,0)</f>
        <v>#N/A</v>
      </c>
    </row>
    <row r="807" spans="2:6" x14ac:dyDescent="0.25">
      <c r="B807" s="2">
        <v>1482882</v>
      </c>
      <c r="C807" s="3">
        <v>41570</v>
      </c>
      <c r="D807" s="4" t="s">
        <v>10</v>
      </c>
      <c r="E807" s="4" t="s">
        <v>30</v>
      </c>
      <c r="F807" s="5" t="e">
        <f>+VLOOKUP(B807,'1. Forrás(1)'!B810:E1648,4,0)</f>
        <v>#N/A</v>
      </c>
    </row>
    <row r="808" spans="2:6" x14ac:dyDescent="0.25">
      <c r="B808" s="2">
        <v>1226871</v>
      </c>
      <c r="C808" s="3">
        <v>1086450</v>
      </c>
      <c r="D808" s="4" t="s">
        <v>5</v>
      </c>
      <c r="E808" s="4" t="s">
        <v>5</v>
      </c>
      <c r="F808" s="5" t="e">
        <f>+VLOOKUP(B808,'1. Forrás(1)'!B811:E1649,4,0)</f>
        <v>#N/A</v>
      </c>
    </row>
    <row r="809" spans="2:6" x14ac:dyDescent="0.25">
      <c r="B809" s="2">
        <v>3361990</v>
      </c>
      <c r="C809" s="3">
        <v>740640</v>
      </c>
      <c r="D809" s="4" t="s">
        <v>5</v>
      </c>
      <c r="E809" s="4" t="s">
        <v>5</v>
      </c>
      <c r="F809" s="5" t="e">
        <f>+VLOOKUP(B809,'1. Forrás(1)'!B812:E1650,4,0)</f>
        <v>#N/A</v>
      </c>
    </row>
    <row r="810" spans="2:6" x14ac:dyDescent="0.25">
      <c r="B810" s="2">
        <v>7154193</v>
      </c>
      <c r="C810" s="3">
        <v>244460</v>
      </c>
      <c r="D810" s="4" t="s">
        <v>5</v>
      </c>
      <c r="E810" s="4" t="s">
        <v>5</v>
      </c>
      <c r="F810" s="5" t="e">
        <f>+VLOOKUP(B810,'1. Forrás(1)'!B813:E1651,4,0)</f>
        <v>#N/A</v>
      </c>
    </row>
    <row r="811" spans="2:6" x14ac:dyDescent="0.25">
      <c r="B811" s="2">
        <v>9036485</v>
      </c>
      <c r="C811" s="3">
        <v>1268590</v>
      </c>
      <c r="D811" s="4" t="s">
        <v>10</v>
      </c>
      <c r="E811" s="4" t="s">
        <v>30</v>
      </c>
      <c r="F811" s="5" t="e">
        <f>+VLOOKUP(B811,'1. Forrás(1)'!B814:E1652,4,0)</f>
        <v>#N/A</v>
      </c>
    </row>
    <row r="812" spans="2:6" x14ac:dyDescent="0.25">
      <c r="B812" s="2">
        <v>7434002</v>
      </c>
      <c r="C812" s="3">
        <v>976970</v>
      </c>
      <c r="D812" s="4" t="s">
        <v>11</v>
      </c>
      <c r="E812" s="4" t="s">
        <v>58</v>
      </c>
      <c r="F812" s="5" t="e">
        <f>+VLOOKUP(B812,'1. Forrás(1)'!B815:E1653,4,0)</f>
        <v>#N/A</v>
      </c>
    </row>
    <row r="813" spans="2:6" x14ac:dyDescent="0.25">
      <c r="B813" s="2">
        <v>7016258</v>
      </c>
      <c r="C813" s="3">
        <v>1254840</v>
      </c>
      <c r="D813" s="4" t="s">
        <v>5</v>
      </c>
      <c r="E813" s="4" t="s">
        <v>5</v>
      </c>
      <c r="F813" s="5" t="e">
        <f>+VLOOKUP(B813,'1. Forrás(1)'!B816:E1654,4,0)</f>
        <v>#N/A</v>
      </c>
    </row>
    <row r="814" spans="2:6" x14ac:dyDescent="0.25">
      <c r="B814" s="2">
        <v>6778361</v>
      </c>
      <c r="C814" s="3">
        <v>552540</v>
      </c>
      <c r="D814" s="4" t="s">
        <v>11</v>
      </c>
      <c r="E814" s="4" t="s">
        <v>134</v>
      </c>
      <c r="F814" s="5" t="e">
        <f>+VLOOKUP(B814,'1. Forrás(1)'!B817:E1655,4,0)</f>
        <v>#N/A</v>
      </c>
    </row>
    <row r="815" spans="2:6" x14ac:dyDescent="0.25">
      <c r="B815" s="2">
        <v>1233270</v>
      </c>
      <c r="C815" s="3">
        <v>1307450</v>
      </c>
      <c r="D815" s="4" t="s">
        <v>8</v>
      </c>
      <c r="E815" s="4" t="s">
        <v>94</v>
      </c>
      <c r="F815" s="5" t="e">
        <f>+VLOOKUP(B815,'1. Forrás(1)'!B818:E1656,4,0)</f>
        <v>#N/A</v>
      </c>
    </row>
    <row r="816" spans="2:6" x14ac:dyDescent="0.25">
      <c r="B816" s="2">
        <v>9847754</v>
      </c>
      <c r="C816" s="3">
        <v>211760</v>
      </c>
      <c r="D816" s="4" t="s">
        <v>6</v>
      </c>
      <c r="E816" s="4" t="s">
        <v>227</v>
      </c>
      <c r="F816" s="5" t="e">
        <f>+VLOOKUP(B816,'1. Forrás(1)'!B819:E1657,4,0)</f>
        <v>#N/A</v>
      </c>
    </row>
    <row r="817" spans="2:6" x14ac:dyDescent="0.25">
      <c r="B817" s="2">
        <v>3011777</v>
      </c>
      <c r="C817" s="3">
        <v>582940</v>
      </c>
      <c r="D817" s="4" t="s">
        <v>4</v>
      </c>
      <c r="E817" s="4" t="s">
        <v>239</v>
      </c>
      <c r="F817" s="5" t="e">
        <f>+VLOOKUP(B817,'1. Forrás(1)'!B820:E1658,4,0)</f>
        <v>#N/A</v>
      </c>
    </row>
    <row r="818" spans="2:6" x14ac:dyDescent="0.25">
      <c r="B818" s="2">
        <v>3638487</v>
      </c>
      <c r="C818" s="3">
        <v>411890</v>
      </c>
      <c r="D818" s="4" t="s">
        <v>7</v>
      </c>
      <c r="E818" s="4" t="s">
        <v>240</v>
      </c>
      <c r="F818" s="5" t="e">
        <f>+VLOOKUP(B818,'1. Forrás(1)'!B821:E1659,4,0)</f>
        <v>#N/A</v>
      </c>
    </row>
    <row r="819" spans="2:6" x14ac:dyDescent="0.25">
      <c r="B819" s="2">
        <v>7700937</v>
      </c>
      <c r="C819" s="3">
        <v>880220</v>
      </c>
      <c r="D819" s="4" t="s">
        <v>5</v>
      </c>
      <c r="E819" s="4" t="s">
        <v>5</v>
      </c>
      <c r="F819" s="5" t="e">
        <f>+VLOOKUP(B819,'1. Forrás(1)'!B822:E1660,4,0)</f>
        <v>#N/A</v>
      </c>
    </row>
    <row r="820" spans="2:6" x14ac:dyDescent="0.25">
      <c r="B820" s="2">
        <v>1711785</v>
      </c>
      <c r="C820" s="3">
        <v>259130</v>
      </c>
      <c r="D820" s="4" t="s">
        <v>5</v>
      </c>
      <c r="E820" s="4" t="s">
        <v>5</v>
      </c>
      <c r="F820" s="5" t="e">
        <f>+VLOOKUP(B820,'1. Forrás(1)'!B823:E1661,4,0)</f>
        <v>#N/A</v>
      </c>
    </row>
    <row r="821" spans="2:6" x14ac:dyDescent="0.25">
      <c r="B821" s="2">
        <v>2256768</v>
      </c>
      <c r="C821" s="3">
        <v>1064490</v>
      </c>
      <c r="D821" s="4" t="s">
        <v>9</v>
      </c>
      <c r="E821" s="4" t="s">
        <v>31</v>
      </c>
      <c r="F821" s="5" t="e">
        <f>+VLOOKUP(B821,'1. Forrás(1)'!B824:E1662,4,0)</f>
        <v>#N/A</v>
      </c>
    </row>
    <row r="822" spans="2:6" x14ac:dyDescent="0.25">
      <c r="B822" s="2">
        <v>2741764</v>
      </c>
      <c r="C822" s="3">
        <v>192760</v>
      </c>
      <c r="D822" s="4" t="s">
        <v>4</v>
      </c>
      <c r="E822" s="4" t="s">
        <v>181</v>
      </c>
      <c r="F822" s="5" t="e">
        <f>+VLOOKUP(B822,'1. Forrás(1)'!B825:E1663,4,0)</f>
        <v>#N/A</v>
      </c>
    </row>
    <row r="823" spans="2:6" x14ac:dyDescent="0.25">
      <c r="B823" s="2">
        <v>5735059</v>
      </c>
      <c r="C823" s="3">
        <v>690590</v>
      </c>
      <c r="D823" s="4" t="s">
        <v>6</v>
      </c>
      <c r="E823" s="4" t="s">
        <v>241</v>
      </c>
      <c r="F823" s="5" t="e">
        <f>+VLOOKUP(B823,'1. Forrás(1)'!B826:E1664,4,0)</f>
        <v>#N/A</v>
      </c>
    </row>
    <row r="824" spans="2:6" x14ac:dyDescent="0.25">
      <c r="B824" s="2">
        <v>6447649</v>
      </c>
      <c r="C824" s="3">
        <v>719820</v>
      </c>
      <c r="D824" s="4" t="s">
        <v>5</v>
      </c>
      <c r="E824" s="4" t="s">
        <v>5</v>
      </c>
      <c r="F824" s="5" t="e">
        <f>+VLOOKUP(B824,'1. Forrás(1)'!B827:E1665,4,0)</f>
        <v>#N/A</v>
      </c>
    </row>
    <row r="825" spans="2:6" x14ac:dyDescent="0.25">
      <c r="B825" s="2">
        <v>7012056</v>
      </c>
      <c r="C825" s="3">
        <v>144430</v>
      </c>
      <c r="D825" s="4" t="s">
        <v>10</v>
      </c>
      <c r="E825" s="4" t="s">
        <v>111</v>
      </c>
      <c r="F825" s="5" t="e">
        <f>+VLOOKUP(B825,'1. Forrás(1)'!B828:E1666,4,0)</f>
        <v>#N/A</v>
      </c>
    </row>
    <row r="826" spans="2:6" x14ac:dyDescent="0.25">
      <c r="B826" s="2">
        <v>3218582</v>
      </c>
      <c r="C826" s="3">
        <v>555350</v>
      </c>
      <c r="D826" s="4" t="s">
        <v>9</v>
      </c>
      <c r="E826" s="4" t="s">
        <v>31</v>
      </c>
      <c r="F826" s="5" t="e">
        <f>+VLOOKUP(B826,'1. Forrás(1)'!B829:E1667,4,0)</f>
        <v>#N/A</v>
      </c>
    </row>
    <row r="827" spans="2:6" x14ac:dyDescent="0.25">
      <c r="B827" s="2">
        <v>6473915</v>
      </c>
      <c r="C827" s="3">
        <v>107900</v>
      </c>
      <c r="D827" s="4" t="s">
        <v>4</v>
      </c>
      <c r="E827" s="4" t="s">
        <v>46</v>
      </c>
      <c r="F827" s="5" t="e">
        <f>+VLOOKUP(B827,'1. Forrás(1)'!B830:E1668,4,0)</f>
        <v>#N/A</v>
      </c>
    </row>
    <row r="828" spans="2:6" x14ac:dyDescent="0.25">
      <c r="B828" s="2">
        <v>7588385</v>
      </c>
      <c r="C828" s="3">
        <v>36460</v>
      </c>
      <c r="D828" s="4" t="s">
        <v>5</v>
      </c>
      <c r="E828" s="4" t="s">
        <v>5</v>
      </c>
      <c r="F828" s="5" t="e">
        <f>+VLOOKUP(B828,'1. Forrás(1)'!B831:E1669,4,0)</f>
        <v>#N/A</v>
      </c>
    </row>
    <row r="829" spans="2:6" x14ac:dyDescent="0.25">
      <c r="B829" s="2">
        <v>5539590</v>
      </c>
      <c r="C829" s="3">
        <v>1276270</v>
      </c>
      <c r="D829" s="4" t="s">
        <v>7</v>
      </c>
      <c r="E829" s="4" t="s">
        <v>218</v>
      </c>
      <c r="F829" s="5" t="e">
        <f>+VLOOKUP(B829,'1. Forrás(1)'!B832:E1670,4,0)</f>
        <v>#N/A</v>
      </c>
    </row>
    <row r="830" spans="2:6" x14ac:dyDescent="0.25">
      <c r="B830" s="2">
        <v>4877756</v>
      </c>
      <c r="C830" s="3">
        <v>191590</v>
      </c>
      <c r="D830" s="4" t="s">
        <v>9</v>
      </c>
      <c r="E830" s="4" t="s">
        <v>226</v>
      </c>
      <c r="F830" s="5" t="e">
        <f>+VLOOKUP(B830,'1. Forrás(1)'!B833:E1671,4,0)</f>
        <v>#N/A</v>
      </c>
    </row>
    <row r="831" spans="2:6" x14ac:dyDescent="0.25">
      <c r="B831" s="2">
        <v>2302396</v>
      </c>
      <c r="C831" s="3">
        <v>462020</v>
      </c>
      <c r="D831" s="4" t="s">
        <v>8</v>
      </c>
      <c r="E831" s="4" t="s">
        <v>24</v>
      </c>
      <c r="F831" s="5" t="e">
        <f>+VLOOKUP(B831,'1. Forrás(1)'!B834:E1672,4,0)</f>
        <v>#N/A</v>
      </c>
    </row>
    <row r="832" spans="2:6" x14ac:dyDescent="0.25">
      <c r="B832" s="2">
        <v>6710330</v>
      </c>
      <c r="C832" s="3">
        <v>1192750</v>
      </c>
      <c r="D832" s="4" t="s">
        <v>5</v>
      </c>
      <c r="E832" s="4" t="s">
        <v>5</v>
      </c>
      <c r="F832" s="5" t="e">
        <f>+VLOOKUP(B832,'1. Forrás(1)'!B835:E1673,4,0)</f>
        <v>#N/A</v>
      </c>
    </row>
    <row r="833" spans="2:6" x14ac:dyDescent="0.25">
      <c r="B833" s="2">
        <v>1558995</v>
      </c>
      <c r="C833" s="3">
        <v>1291620</v>
      </c>
      <c r="D833" s="4" t="s">
        <v>4</v>
      </c>
      <c r="E833" s="4" t="s">
        <v>196</v>
      </c>
      <c r="F833" s="5" t="e">
        <f>+VLOOKUP(B833,'1. Forrás(1)'!B836:E1674,4,0)</f>
        <v>#N/A</v>
      </c>
    </row>
    <row r="834" spans="2:6" x14ac:dyDescent="0.25">
      <c r="B834" s="2">
        <v>3513629</v>
      </c>
      <c r="C834" s="3">
        <v>443050</v>
      </c>
      <c r="D834" s="4" t="s">
        <v>6</v>
      </c>
      <c r="E834" s="4" t="s">
        <v>52</v>
      </c>
      <c r="F834" s="5" t="e">
        <f>+VLOOKUP(B834,'1. Forrás(1)'!B837:E1675,4,0)</f>
        <v>#N/A</v>
      </c>
    </row>
    <row r="835" spans="2:6" x14ac:dyDescent="0.25">
      <c r="B835" s="2">
        <v>4155562</v>
      </c>
      <c r="C835" s="3">
        <v>752080</v>
      </c>
      <c r="D835" s="4" t="s">
        <v>5</v>
      </c>
      <c r="E835" s="4" t="s">
        <v>5</v>
      </c>
      <c r="F835" s="5" t="e">
        <f>+VLOOKUP(B835,'1. Forrás(1)'!B838:E1676,4,0)</f>
        <v>#N/A</v>
      </c>
    </row>
    <row r="836" spans="2:6" x14ac:dyDescent="0.25">
      <c r="B836" s="2">
        <v>8080947</v>
      </c>
      <c r="C836" s="3">
        <v>1321700</v>
      </c>
      <c r="D836" s="4" t="s">
        <v>10</v>
      </c>
      <c r="E836" s="4" t="s">
        <v>147</v>
      </c>
      <c r="F836" s="5" t="e">
        <f>+VLOOKUP(B836,'1. Forrás(1)'!B839:E1677,4,0)</f>
        <v>#N/A</v>
      </c>
    </row>
    <row r="837" spans="2:6" x14ac:dyDescent="0.25">
      <c r="B837" s="2">
        <v>9349022</v>
      </c>
      <c r="C837" s="3">
        <v>378570</v>
      </c>
      <c r="D837" s="4" t="s">
        <v>6</v>
      </c>
      <c r="E837" s="4" t="s">
        <v>52</v>
      </c>
      <c r="F837" s="5" t="e">
        <f>+VLOOKUP(B837,'1. Forrás(1)'!B840:E1678,4,0)</f>
        <v>#N/A</v>
      </c>
    </row>
    <row r="838" spans="2:6" x14ac:dyDescent="0.25">
      <c r="B838" s="2">
        <v>1271081</v>
      </c>
      <c r="C838" s="3">
        <v>36390</v>
      </c>
      <c r="D838" s="4" t="s">
        <v>4</v>
      </c>
      <c r="E838" s="4" t="s">
        <v>242</v>
      </c>
      <c r="F838" s="5" t="e">
        <f>+VLOOKUP(B838,'1. Forrás(1)'!B841:E1679,4,0)</f>
        <v>#N/A</v>
      </c>
    </row>
    <row r="839" spans="2:6" x14ac:dyDescent="0.25">
      <c r="B839" s="2">
        <v>7110177</v>
      </c>
      <c r="C839" s="3">
        <v>79540</v>
      </c>
      <c r="D839" s="4" t="s">
        <v>10</v>
      </c>
      <c r="E839" s="4" t="s">
        <v>103</v>
      </c>
      <c r="F839" s="5" t="e">
        <f>+VLOOKUP(B839,'1. Forrás(1)'!B842:E1680,4,0)</f>
        <v>#N/A</v>
      </c>
    </row>
    <row r="840" spans="2:6" x14ac:dyDescent="0.25">
      <c r="B840" s="2">
        <v>7511736</v>
      </c>
      <c r="C840" s="3">
        <v>732440</v>
      </c>
      <c r="D840" s="4" t="s">
        <v>10</v>
      </c>
      <c r="E840" s="4" t="s">
        <v>30</v>
      </c>
      <c r="F840" s="5" t="e">
        <f>+VLOOKUP(B840,'1. Forrás(1)'!B843:E1681,4,0)</f>
        <v>#N/A</v>
      </c>
    </row>
    <row r="841" spans="2:6" ht="15.75" thickBot="1" x14ac:dyDescent="0.3">
      <c r="B841" s="6">
        <v>1853556</v>
      </c>
      <c r="C841" s="7">
        <v>138030</v>
      </c>
      <c r="D841" s="8" t="s">
        <v>10</v>
      </c>
      <c r="E841" s="8" t="s">
        <v>27</v>
      </c>
      <c r="F841" s="5" t="e">
        <f>+VLOOKUP(B841,'1. Forrás(1)'!B844:E1682,4,0)</f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1"/>
  <sheetViews>
    <sheetView workbookViewId="0"/>
  </sheetViews>
  <sheetFormatPr defaultRowHeight="15" x14ac:dyDescent="0.25"/>
  <cols>
    <col min="2" max="2" width="13" customWidth="1"/>
    <col min="4" max="4" width="19.42578125" bestFit="1" customWidth="1"/>
    <col min="5" max="5" width="18.140625" bestFit="1" customWidth="1"/>
    <col min="6" max="6" width="16.5703125" bestFit="1" customWidth="1"/>
  </cols>
  <sheetData>
    <row r="1" spans="2:6" ht="15.75" thickBot="1" x14ac:dyDescent="0.3"/>
    <row r="2" spans="2:6" ht="33.75" customHeight="1" x14ac:dyDescent="0.25">
      <c r="B2" s="10" t="s">
        <v>0</v>
      </c>
      <c r="C2" s="13" t="s">
        <v>341</v>
      </c>
      <c r="D2" s="11" t="s">
        <v>1</v>
      </c>
      <c r="E2" s="11" t="s">
        <v>2</v>
      </c>
      <c r="F2" s="12" t="s">
        <v>3</v>
      </c>
    </row>
    <row r="3" spans="2:6" x14ac:dyDescent="0.25">
      <c r="B3" s="2">
        <v>7331368</v>
      </c>
      <c r="C3" s="3">
        <v>291410</v>
      </c>
      <c r="D3" s="4" t="s">
        <v>4</v>
      </c>
      <c r="E3" s="4" t="s">
        <v>12</v>
      </c>
      <c r="F3" s="5" t="e">
        <f>+VLOOKUP('1. Forrás(1)'!$B$6:$E$844,4,0)</f>
        <v>#VALUE!</v>
      </c>
    </row>
    <row r="4" spans="2:6" x14ac:dyDescent="0.25">
      <c r="B4" s="2">
        <v>6447362</v>
      </c>
      <c r="C4" s="3">
        <v>319630</v>
      </c>
      <c r="D4" s="4" t="s">
        <v>4</v>
      </c>
      <c r="E4" s="4" t="s">
        <v>13</v>
      </c>
      <c r="F4" s="5" t="e">
        <f>+VLOOKUP('1. Forrás(1)'!$B$6:$E$844,4,0)</f>
        <v>#VALUE!</v>
      </c>
    </row>
    <row r="5" spans="2:6" x14ac:dyDescent="0.25">
      <c r="B5" s="2">
        <v>4773907</v>
      </c>
      <c r="C5" s="3">
        <v>1069440</v>
      </c>
      <c r="D5" s="4" t="s">
        <v>5</v>
      </c>
      <c r="E5" s="4" t="s">
        <v>5</v>
      </c>
      <c r="F5" s="5" t="e">
        <f>+VLOOKUP('1. Forrás(1)'!$B$6:$E$844,4,0)</f>
        <v>#VALUE!</v>
      </c>
    </row>
    <row r="6" spans="2:6" x14ac:dyDescent="0.25">
      <c r="B6" s="2">
        <v>5744274</v>
      </c>
      <c r="C6" s="3">
        <v>170360</v>
      </c>
      <c r="D6" s="4" t="s">
        <v>6</v>
      </c>
      <c r="E6" s="4" t="s">
        <v>14</v>
      </c>
      <c r="F6" s="5" t="e">
        <f>+VLOOKUP('1. Forrás(1)'!$B$6:$E$844,4,0)</f>
        <v>#VALUE!</v>
      </c>
    </row>
    <row r="7" spans="2:6" x14ac:dyDescent="0.25">
      <c r="B7" s="2">
        <v>8952184</v>
      </c>
      <c r="C7" s="3">
        <v>542500</v>
      </c>
      <c r="D7" s="4" t="s">
        <v>7</v>
      </c>
      <c r="E7" s="4" t="s">
        <v>15</v>
      </c>
      <c r="F7" s="5" t="e">
        <f>+VLOOKUP('1. Forrás(1)'!$B$6:$E$844,4,0)</f>
        <v>#VALUE!</v>
      </c>
    </row>
    <row r="8" spans="2:6" x14ac:dyDescent="0.25">
      <c r="B8" s="2">
        <v>4457986</v>
      </c>
      <c r="C8" s="3">
        <v>543190</v>
      </c>
      <c r="D8" s="4" t="s">
        <v>5</v>
      </c>
      <c r="E8" s="4" t="s">
        <v>5</v>
      </c>
      <c r="F8" s="5" t="e">
        <f>+VLOOKUP('1. Forrás(1)'!$B$6:$E$844,4,0)</f>
        <v>#VALUE!</v>
      </c>
    </row>
    <row r="9" spans="2:6" x14ac:dyDescent="0.25">
      <c r="B9" s="2">
        <v>1665463</v>
      </c>
      <c r="C9" s="3">
        <v>1354190</v>
      </c>
      <c r="D9" s="4" t="s">
        <v>4</v>
      </c>
      <c r="E9" s="4" t="s">
        <v>16</v>
      </c>
      <c r="F9" s="5" t="e">
        <f>+VLOOKUP('1. Forrás(1)'!$B$6:$E$844,4,0)</f>
        <v>#VALUE!</v>
      </c>
    </row>
    <row r="10" spans="2:6" x14ac:dyDescent="0.25">
      <c r="B10" s="2">
        <v>6299253</v>
      </c>
      <c r="C10" s="3">
        <v>479690</v>
      </c>
      <c r="D10" s="4" t="s">
        <v>8</v>
      </c>
      <c r="E10" s="4" t="s">
        <v>17</v>
      </c>
      <c r="F10" s="5" t="e">
        <f>+VLOOKUP('1. Forrás(1)'!$B$6:$E$844,4,0)</f>
        <v>#VALUE!</v>
      </c>
    </row>
    <row r="11" spans="2:6" x14ac:dyDescent="0.25">
      <c r="B11" s="2">
        <v>2450377</v>
      </c>
      <c r="C11" s="3">
        <v>690510</v>
      </c>
      <c r="D11" s="4" t="s">
        <v>7</v>
      </c>
      <c r="E11" s="4" t="s">
        <v>18</v>
      </c>
      <c r="F11" s="5" t="e">
        <f>+VLOOKUP('1. Forrás(1)'!$B$6:$E$844,4,0)</f>
        <v>#VALUE!</v>
      </c>
    </row>
    <row r="12" spans="2:6" x14ac:dyDescent="0.25">
      <c r="B12" s="2">
        <v>5081588</v>
      </c>
      <c r="C12" s="3">
        <v>1448350</v>
      </c>
      <c r="D12" s="4" t="s">
        <v>5</v>
      </c>
      <c r="E12" s="4" t="s">
        <v>5</v>
      </c>
      <c r="F12" s="5" t="e">
        <f>+VLOOKUP('1. Forrás(1)'!$B$6:$E$844,4,0)</f>
        <v>#VALUE!</v>
      </c>
    </row>
    <row r="13" spans="2:6" x14ac:dyDescent="0.25">
      <c r="B13" s="2">
        <v>6513659</v>
      </c>
      <c r="C13" s="3">
        <v>1493850</v>
      </c>
      <c r="D13" s="4" t="s">
        <v>9</v>
      </c>
      <c r="E13" s="4" t="s">
        <v>19</v>
      </c>
      <c r="F13" s="5" t="e">
        <f>+VLOOKUP('1. Forrás(1)'!$B$6:$E$844,4,0)</f>
        <v>#VALUE!</v>
      </c>
    </row>
    <row r="14" spans="2:6" x14ac:dyDescent="0.25">
      <c r="B14" s="2">
        <v>7176928</v>
      </c>
      <c r="C14" s="3">
        <v>1071270</v>
      </c>
      <c r="D14" s="4" t="s">
        <v>4</v>
      </c>
      <c r="E14" s="4" t="s">
        <v>20</v>
      </c>
      <c r="F14" s="5" t="e">
        <f>+VLOOKUP('1. Forrás(1)'!$B$6:$E$844,4,0)</f>
        <v>#VALUE!</v>
      </c>
    </row>
    <row r="15" spans="2:6" x14ac:dyDescent="0.25">
      <c r="B15" s="2">
        <v>8402292</v>
      </c>
      <c r="C15" s="3">
        <v>1078710</v>
      </c>
      <c r="D15" s="4" t="s">
        <v>10</v>
      </c>
      <c r="E15" s="4" t="s">
        <v>21</v>
      </c>
      <c r="F15" s="5" t="e">
        <f>+VLOOKUP('1. Forrás(1)'!$B$6:$E$844,4,0)</f>
        <v>#VALUE!</v>
      </c>
    </row>
    <row r="16" spans="2:6" x14ac:dyDescent="0.25">
      <c r="B16" s="2">
        <v>2092990</v>
      </c>
      <c r="C16" s="3">
        <v>355660</v>
      </c>
      <c r="D16" s="4" t="s">
        <v>4</v>
      </c>
      <c r="E16" s="4" t="s">
        <v>22</v>
      </c>
      <c r="F16" s="5" t="e">
        <f>+VLOOKUP('1. Forrás(1)'!$B$6:$E$844,4,0)</f>
        <v>#VALUE!</v>
      </c>
    </row>
    <row r="17" spans="2:6" x14ac:dyDescent="0.25">
      <c r="B17" s="2">
        <v>7346623</v>
      </c>
      <c r="C17" s="3">
        <v>336390</v>
      </c>
      <c r="D17" s="4" t="s">
        <v>7</v>
      </c>
      <c r="E17" s="4" t="s">
        <v>23</v>
      </c>
      <c r="F17" s="5" t="e">
        <f>+VLOOKUP('1. Forrás(1)'!$B$6:$E$844,4,0)</f>
        <v>#VALUE!</v>
      </c>
    </row>
    <row r="18" spans="2:6" x14ac:dyDescent="0.25">
      <c r="B18" s="2">
        <v>9058044</v>
      </c>
      <c r="C18" s="3">
        <v>591370</v>
      </c>
      <c r="D18" s="4" t="s">
        <v>8</v>
      </c>
      <c r="E18" s="4" t="s">
        <v>24</v>
      </c>
      <c r="F18" s="5" t="e">
        <f>+VLOOKUP('1. Forrás(1)'!$B$6:$E$844,4,0)</f>
        <v>#VALUE!</v>
      </c>
    </row>
    <row r="19" spans="2:6" x14ac:dyDescent="0.25">
      <c r="B19" s="2">
        <v>4319785</v>
      </c>
      <c r="C19" s="3">
        <v>161680</v>
      </c>
      <c r="D19" s="4" t="s">
        <v>5</v>
      </c>
      <c r="E19" s="4" t="s">
        <v>5</v>
      </c>
      <c r="F19" s="5" t="e">
        <f>+VLOOKUP('1. Forrás(1)'!$B$6:$E$844,4,0)</f>
        <v>#VALUE!</v>
      </c>
    </row>
    <row r="20" spans="2:6" x14ac:dyDescent="0.25">
      <c r="B20" s="2">
        <v>1626472</v>
      </c>
      <c r="C20" s="3">
        <v>1219680</v>
      </c>
      <c r="D20" s="4" t="s">
        <v>4</v>
      </c>
      <c r="E20" s="4" t="s">
        <v>25</v>
      </c>
      <c r="F20" s="5" t="e">
        <f>+VLOOKUP('1. Forrás(1)'!$B$6:$E$844,4,0)</f>
        <v>#VALUE!</v>
      </c>
    </row>
    <row r="21" spans="2:6" x14ac:dyDescent="0.25">
      <c r="B21" s="2">
        <v>4003012</v>
      </c>
      <c r="C21" s="3">
        <v>1206450</v>
      </c>
      <c r="D21" s="4" t="s">
        <v>5</v>
      </c>
      <c r="E21" s="4" t="s">
        <v>5</v>
      </c>
      <c r="F21" s="5" t="e">
        <f>+VLOOKUP('1. Forrás(1)'!$B$6:$E$844,4,0)</f>
        <v>#VALUE!</v>
      </c>
    </row>
    <row r="22" spans="2:6" x14ac:dyDescent="0.25">
      <c r="B22" s="2">
        <v>5648394</v>
      </c>
      <c r="C22" s="3">
        <v>505680</v>
      </c>
      <c r="D22" s="4" t="s">
        <v>9</v>
      </c>
      <c r="E22" s="4" t="s">
        <v>26</v>
      </c>
      <c r="F22" s="5" t="e">
        <f>+VLOOKUP('1. Forrás(1)'!$B$6:$E$844,4,0)</f>
        <v>#VALUE!</v>
      </c>
    </row>
    <row r="23" spans="2:6" x14ac:dyDescent="0.25">
      <c r="B23" s="2">
        <v>1330274</v>
      </c>
      <c r="C23" s="3">
        <v>595130</v>
      </c>
      <c r="D23" s="4" t="s">
        <v>5</v>
      </c>
      <c r="E23" s="4" t="s">
        <v>5</v>
      </c>
      <c r="F23" s="5" t="e">
        <f>+VLOOKUP('1. Forrás(1)'!$B$6:$E$844,4,0)</f>
        <v>#VALUE!</v>
      </c>
    </row>
    <row r="24" spans="2:6" x14ac:dyDescent="0.25">
      <c r="B24" s="2">
        <v>9778824</v>
      </c>
      <c r="C24" s="3">
        <v>1310550</v>
      </c>
      <c r="D24" s="4" t="s">
        <v>4</v>
      </c>
      <c r="E24" s="4" t="s">
        <v>12</v>
      </c>
      <c r="F24" s="5" t="e">
        <f>+VLOOKUP('1. Forrás(1)'!$B$6:$E$844,4,0)</f>
        <v>#VALUE!</v>
      </c>
    </row>
    <row r="25" spans="2:6" x14ac:dyDescent="0.25">
      <c r="B25" s="2">
        <v>4369219</v>
      </c>
      <c r="C25" s="3">
        <v>1231230</v>
      </c>
      <c r="D25" s="4" t="s">
        <v>10</v>
      </c>
      <c r="E25" s="4" t="s">
        <v>27</v>
      </c>
      <c r="F25" s="5" t="e">
        <f>+VLOOKUP('1. Forrás(1)'!$B$6:$E$844,4,0)</f>
        <v>#VALUE!</v>
      </c>
    </row>
    <row r="26" spans="2:6" x14ac:dyDescent="0.25">
      <c r="B26" s="2">
        <v>6363312</v>
      </c>
      <c r="C26" s="3">
        <v>1199460</v>
      </c>
      <c r="D26" s="4" t="s">
        <v>11</v>
      </c>
      <c r="E26" s="4" t="s">
        <v>28</v>
      </c>
      <c r="F26" s="5" t="e">
        <f>+VLOOKUP('1. Forrás(1)'!$B$6:$E$844,4,0)</f>
        <v>#VALUE!</v>
      </c>
    </row>
    <row r="27" spans="2:6" x14ac:dyDescent="0.25">
      <c r="B27" s="2">
        <v>5887748</v>
      </c>
      <c r="C27" s="3">
        <v>155230</v>
      </c>
      <c r="D27" s="4" t="s">
        <v>4</v>
      </c>
      <c r="E27" s="4" t="s">
        <v>29</v>
      </c>
      <c r="F27" s="5" t="e">
        <f>+VLOOKUP('1. Forrás(1)'!$B$6:$E$844,4,0)</f>
        <v>#VALUE!</v>
      </c>
    </row>
    <row r="28" spans="2:6" x14ac:dyDescent="0.25">
      <c r="B28" s="2">
        <v>9257008</v>
      </c>
      <c r="C28" s="3">
        <v>351950</v>
      </c>
      <c r="D28" s="4" t="s">
        <v>10</v>
      </c>
      <c r="E28" s="4" t="s">
        <v>30</v>
      </c>
      <c r="F28" s="5" t="e">
        <f>+VLOOKUP('1. Forrás(1)'!$B$6:$E$844,4,0)</f>
        <v>#VALUE!</v>
      </c>
    </row>
    <row r="29" spans="2:6" x14ac:dyDescent="0.25">
      <c r="B29" s="2">
        <v>4642095</v>
      </c>
      <c r="C29" s="3">
        <v>558820</v>
      </c>
      <c r="D29" s="4" t="s">
        <v>5</v>
      </c>
      <c r="E29" s="4" t="s">
        <v>5</v>
      </c>
      <c r="F29" s="5" t="e">
        <f>+VLOOKUP('1. Forrás(1)'!$B$6:$E$844,4,0)</f>
        <v>#VALUE!</v>
      </c>
    </row>
    <row r="30" spans="2:6" x14ac:dyDescent="0.25">
      <c r="B30" s="2">
        <v>1925585</v>
      </c>
      <c r="C30" s="3">
        <v>1435970</v>
      </c>
      <c r="D30" s="4" t="s">
        <v>5</v>
      </c>
      <c r="E30" s="4" t="s">
        <v>5</v>
      </c>
      <c r="F30" s="5" t="e">
        <f>+VLOOKUP('1. Forrás(1)'!$B$6:$E$844,4,0)</f>
        <v>#VALUE!</v>
      </c>
    </row>
    <row r="31" spans="2:6" x14ac:dyDescent="0.25">
      <c r="B31" s="2">
        <v>1081339</v>
      </c>
      <c r="C31" s="3">
        <v>1455630</v>
      </c>
      <c r="D31" s="4" t="s">
        <v>9</v>
      </c>
      <c r="E31" s="4" t="s">
        <v>31</v>
      </c>
      <c r="F31" s="5" t="e">
        <f>+VLOOKUP('1. Forrás(1)'!$B$6:$E$844,4,0)</f>
        <v>#VALUE!</v>
      </c>
    </row>
    <row r="32" spans="2:6" x14ac:dyDescent="0.25">
      <c r="B32" s="2">
        <v>6000524</v>
      </c>
      <c r="C32" s="3">
        <v>468230</v>
      </c>
      <c r="D32" s="4" t="s">
        <v>5</v>
      </c>
      <c r="E32" s="4" t="s">
        <v>5</v>
      </c>
      <c r="F32" s="5" t="e">
        <f>+VLOOKUP('1. Forrás(1)'!$B$6:$E$844,4,0)</f>
        <v>#VALUE!</v>
      </c>
    </row>
    <row r="33" spans="2:6" x14ac:dyDescent="0.25">
      <c r="B33" s="2">
        <v>3090354</v>
      </c>
      <c r="C33" s="3">
        <v>1081240</v>
      </c>
      <c r="D33" s="4" t="s">
        <v>4</v>
      </c>
      <c r="E33" s="4" t="s">
        <v>32</v>
      </c>
      <c r="F33" s="5" t="e">
        <f>+VLOOKUP('1. Forrás(1)'!$B$6:$E$844,4,0)</f>
        <v>#VALUE!</v>
      </c>
    </row>
    <row r="34" spans="2:6" x14ac:dyDescent="0.25">
      <c r="B34" s="2">
        <v>5407315</v>
      </c>
      <c r="C34" s="3">
        <v>1202560</v>
      </c>
      <c r="D34" s="4" t="s">
        <v>5</v>
      </c>
      <c r="E34" s="4" t="s">
        <v>5</v>
      </c>
      <c r="F34" s="5" t="e">
        <f>+VLOOKUP('1. Forrás(1)'!$B$6:$E$844,4,0)</f>
        <v>#VALUE!</v>
      </c>
    </row>
    <row r="35" spans="2:6" x14ac:dyDescent="0.25">
      <c r="B35" s="2">
        <v>6159052</v>
      </c>
      <c r="C35" s="3">
        <v>771490</v>
      </c>
      <c r="D35" s="4" t="s">
        <v>10</v>
      </c>
      <c r="E35" s="4" t="s">
        <v>33</v>
      </c>
      <c r="F35" s="5" t="e">
        <f>+VLOOKUP('1. Forrás(1)'!$B$6:$E$844,4,0)</f>
        <v>#VALUE!</v>
      </c>
    </row>
    <row r="36" spans="2:6" x14ac:dyDescent="0.25">
      <c r="B36" s="2">
        <v>7857688</v>
      </c>
      <c r="C36" s="3">
        <v>1287200</v>
      </c>
      <c r="D36" s="4" t="s">
        <v>9</v>
      </c>
      <c r="E36" s="4" t="s">
        <v>34</v>
      </c>
      <c r="F36" s="5" t="e">
        <f>+VLOOKUP('1. Forrás(1)'!$B$6:$E$844,4,0)</f>
        <v>#VALUE!</v>
      </c>
    </row>
    <row r="37" spans="2:6" x14ac:dyDescent="0.25">
      <c r="B37" s="2">
        <v>4454509</v>
      </c>
      <c r="C37" s="3">
        <v>1402150</v>
      </c>
      <c r="D37" s="4" t="s">
        <v>9</v>
      </c>
      <c r="E37" s="4" t="s">
        <v>35</v>
      </c>
      <c r="F37" s="5" t="e">
        <f>+VLOOKUP('1. Forrás(1)'!$B$6:$E$844,4,0)</f>
        <v>#VALUE!</v>
      </c>
    </row>
    <row r="38" spans="2:6" x14ac:dyDescent="0.25">
      <c r="B38" s="2">
        <v>8757488</v>
      </c>
      <c r="C38" s="3">
        <v>343270</v>
      </c>
      <c r="D38" s="4" t="s">
        <v>10</v>
      </c>
      <c r="E38" s="4" t="s">
        <v>36</v>
      </c>
      <c r="F38" s="5" t="e">
        <f>+VLOOKUP('1. Forrás(1)'!$B$6:$E$844,4,0)</f>
        <v>#VALUE!</v>
      </c>
    </row>
    <row r="39" spans="2:6" x14ac:dyDescent="0.25">
      <c r="B39" s="2">
        <v>6703098</v>
      </c>
      <c r="C39" s="3">
        <v>52550</v>
      </c>
      <c r="D39" s="4" t="s">
        <v>4</v>
      </c>
      <c r="E39" s="4" t="s">
        <v>37</v>
      </c>
      <c r="F39" s="5" t="e">
        <f>+VLOOKUP('1. Forrás(1)'!$B$6:$E$844,4,0)</f>
        <v>#VALUE!</v>
      </c>
    </row>
    <row r="40" spans="2:6" x14ac:dyDescent="0.25">
      <c r="B40" s="2">
        <v>4473792</v>
      </c>
      <c r="C40" s="3">
        <v>691360</v>
      </c>
      <c r="D40" s="4" t="s">
        <v>8</v>
      </c>
      <c r="E40" s="4" t="s">
        <v>38</v>
      </c>
      <c r="F40" s="5" t="e">
        <f>+VLOOKUP('1. Forrás(1)'!$B$6:$E$844,4,0)</f>
        <v>#VALUE!</v>
      </c>
    </row>
    <row r="41" spans="2:6" x14ac:dyDescent="0.25">
      <c r="B41" s="2">
        <v>3672000</v>
      </c>
      <c r="C41" s="3">
        <v>921800</v>
      </c>
      <c r="D41" s="4" t="s">
        <v>10</v>
      </c>
      <c r="E41" s="4" t="s">
        <v>39</v>
      </c>
      <c r="F41" s="5" t="e">
        <f>+VLOOKUP('1. Forrás(1)'!$B$6:$E$844,4,0)</f>
        <v>#VALUE!</v>
      </c>
    </row>
    <row r="42" spans="2:6" x14ac:dyDescent="0.25">
      <c r="B42" s="2">
        <v>1069944</v>
      </c>
      <c r="C42" s="3">
        <v>1326430</v>
      </c>
      <c r="D42" s="4" t="s">
        <v>8</v>
      </c>
      <c r="E42" s="4" t="s">
        <v>38</v>
      </c>
      <c r="F42" s="5" t="e">
        <f>+VLOOKUP('1. Forrás(1)'!$B$6:$E$844,4,0)</f>
        <v>#VALUE!</v>
      </c>
    </row>
    <row r="43" spans="2:6" x14ac:dyDescent="0.25">
      <c r="B43" s="2">
        <v>2974078</v>
      </c>
      <c r="C43" s="3">
        <v>123090</v>
      </c>
      <c r="D43" s="4" t="s">
        <v>4</v>
      </c>
      <c r="E43" s="4" t="s">
        <v>37</v>
      </c>
      <c r="F43" s="5" t="e">
        <f>+VLOOKUP('1. Forrás(1)'!$B$6:$E$844,4,0)</f>
        <v>#VALUE!</v>
      </c>
    </row>
    <row r="44" spans="2:6" x14ac:dyDescent="0.25">
      <c r="B44" s="2">
        <v>7896845</v>
      </c>
      <c r="C44" s="3">
        <v>646170</v>
      </c>
      <c r="D44" s="4" t="s">
        <v>9</v>
      </c>
      <c r="E44" s="4" t="s">
        <v>31</v>
      </c>
      <c r="F44" s="5" t="e">
        <f>+VLOOKUP('1. Forrás(1)'!$B$6:$E$844,4,0)</f>
        <v>#VALUE!</v>
      </c>
    </row>
    <row r="45" spans="2:6" x14ac:dyDescent="0.25">
      <c r="B45" s="2">
        <v>8378427</v>
      </c>
      <c r="C45" s="3">
        <v>1292480</v>
      </c>
      <c r="D45" s="4" t="s">
        <v>7</v>
      </c>
      <c r="E45" s="4" t="s">
        <v>40</v>
      </c>
      <c r="F45" s="5" t="e">
        <f>+VLOOKUP('1. Forrás(1)'!$B$6:$E$844,4,0)</f>
        <v>#VALUE!</v>
      </c>
    </row>
    <row r="46" spans="2:6" x14ac:dyDescent="0.25">
      <c r="B46" s="2">
        <v>3892211</v>
      </c>
      <c r="C46" s="3">
        <v>1249200</v>
      </c>
      <c r="D46" s="4" t="s">
        <v>5</v>
      </c>
      <c r="E46" s="4" t="s">
        <v>5</v>
      </c>
      <c r="F46" s="5" t="e">
        <f>+VLOOKUP('1. Forrás(1)'!$B$6:$E$844,4,0)</f>
        <v>#VALUE!</v>
      </c>
    </row>
    <row r="47" spans="2:6" x14ac:dyDescent="0.25">
      <c r="B47" s="2">
        <v>7133391</v>
      </c>
      <c r="C47" s="3">
        <v>1376860</v>
      </c>
      <c r="D47" s="4" t="s">
        <v>5</v>
      </c>
      <c r="E47" s="4" t="s">
        <v>5</v>
      </c>
      <c r="F47" s="5" t="e">
        <f>+VLOOKUP('1. Forrás(1)'!$B$6:$E$844,4,0)</f>
        <v>#VALUE!</v>
      </c>
    </row>
    <row r="48" spans="2:6" x14ac:dyDescent="0.25">
      <c r="B48" s="2">
        <v>2411391</v>
      </c>
      <c r="C48" s="3">
        <v>977500</v>
      </c>
      <c r="D48" s="4" t="s">
        <v>5</v>
      </c>
      <c r="E48" s="4" t="s">
        <v>5</v>
      </c>
      <c r="F48" s="5" t="e">
        <f>+VLOOKUP('1. Forrás(1)'!$B$6:$E$844,4,0)</f>
        <v>#VALUE!</v>
      </c>
    </row>
    <row r="49" spans="2:6" x14ac:dyDescent="0.25">
      <c r="B49" s="2">
        <v>2818945</v>
      </c>
      <c r="C49" s="3">
        <v>200170</v>
      </c>
      <c r="D49" s="4" t="s">
        <v>4</v>
      </c>
      <c r="E49" s="4" t="s">
        <v>41</v>
      </c>
      <c r="F49" s="5" t="e">
        <f>+VLOOKUP('1. Forrás(1)'!$B$6:$E$844,4,0)</f>
        <v>#VALUE!</v>
      </c>
    </row>
    <row r="50" spans="2:6" x14ac:dyDescent="0.25">
      <c r="B50" s="2">
        <v>4730884</v>
      </c>
      <c r="C50" s="3">
        <v>674030</v>
      </c>
      <c r="D50" s="4" t="s">
        <v>6</v>
      </c>
      <c r="E50" s="4" t="s">
        <v>42</v>
      </c>
      <c r="F50" s="5" t="e">
        <f>+VLOOKUP('1. Forrás(1)'!$B$6:$E$844,4,0)</f>
        <v>#VALUE!</v>
      </c>
    </row>
    <row r="51" spans="2:6" x14ac:dyDescent="0.25">
      <c r="B51" s="2">
        <v>4308564</v>
      </c>
      <c r="C51" s="3">
        <v>385790</v>
      </c>
      <c r="D51" s="4" t="s">
        <v>4</v>
      </c>
      <c r="E51" s="4" t="s">
        <v>43</v>
      </c>
      <c r="F51" s="5" t="e">
        <f>+VLOOKUP('1. Forrás(1)'!$B$6:$E$844,4,0)</f>
        <v>#VALUE!</v>
      </c>
    </row>
    <row r="52" spans="2:6" x14ac:dyDescent="0.25">
      <c r="B52" s="2">
        <v>2994179</v>
      </c>
      <c r="C52" s="3">
        <v>1082850</v>
      </c>
      <c r="D52" s="4" t="s">
        <v>5</v>
      </c>
      <c r="E52" s="4" t="s">
        <v>5</v>
      </c>
      <c r="F52" s="5" t="e">
        <f>+VLOOKUP('1. Forrás(1)'!$B$6:$E$844,4,0)</f>
        <v>#VALUE!</v>
      </c>
    </row>
    <row r="53" spans="2:6" x14ac:dyDescent="0.25">
      <c r="B53" s="2">
        <v>1039424</v>
      </c>
      <c r="C53" s="3">
        <v>110870</v>
      </c>
      <c r="D53" s="4" t="s">
        <v>5</v>
      </c>
      <c r="E53" s="4" t="s">
        <v>5</v>
      </c>
      <c r="F53" s="5" t="e">
        <f>+VLOOKUP('1. Forrás(1)'!$B$6:$E$844,4,0)</f>
        <v>#VALUE!</v>
      </c>
    </row>
    <row r="54" spans="2:6" x14ac:dyDescent="0.25">
      <c r="B54" s="2">
        <v>2688933</v>
      </c>
      <c r="C54" s="3">
        <v>1472580</v>
      </c>
      <c r="D54" s="4" t="s">
        <v>5</v>
      </c>
      <c r="E54" s="4" t="s">
        <v>5</v>
      </c>
      <c r="F54" s="5" t="e">
        <f>+VLOOKUP('1. Forrás(1)'!$B$6:$E$844,4,0)</f>
        <v>#VALUE!</v>
      </c>
    </row>
    <row r="55" spans="2:6" x14ac:dyDescent="0.25">
      <c r="B55" s="2">
        <v>9866483</v>
      </c>
      <c r="C55" s="3">
        <v>1361270</v>
      </c>
      <c r="D55" s="4" t="s">
        <v>9</v>
      </c>
      <c r="E55" s="4" t="s">
        <v>44</v>
      </c>
      <c r="F55" s="5" t="e">
        <f>+VLOOKUP('1. Forrás(1)'!$B$6:$E$844,4,0)</f>
        <v>#VALUE!</v>
      </c>
    </row>
    <row r="56" spans="2:6" x14ac:dyDescent="0.25">
      <c r="B56" s="2">
        <v>7697588</v>
      </c>
      <c r="C56" s="3">
        <v>620480</v>
      </c>
      <c r="D56" s="4" t="s">
        <v>4</v>
      </c>
      <c r="E56" s="4" t="s">
        <v>45</v>
      </c>
      <c r="F56" s="5" t="e">
        <f>+VLOOKUP('1. Forrás(1)'!$B$6:$E$844,4,0)</f>
        <v>#VALUE!</v>
      </c>
    </row>
    <row r="57" spans="2:6" x14ac:dyDescent="0.25">
      <c r="B57" s="2">
        <v>5046763</v>
      </c>
      <c r="C57" s="3">
        <v>1318530</v>
      </c>
      <c r="D57" s="4" t="s">
        <v>4</v>
      </c>
      <c r="E57" s="4" t="s">
        <v>46</v>
      </c>
      <c r="F57" s="5" t="e">
        <f>+VLOOKUP('1. Forrás(1)'!$B$6:$E$844,4,0)</f>
        <v>#VALUE!</v>
      </c>
    </row>
    <row r="58" spans="2:6" x14ac:dyDescent="0.25">
      <c r="B58" s="2">
        <v>1474277</v>
      </c>
      <c r="C58" s="3">
        <v>238380</v>
      </c>
      <c r="D58" s="4" t="s">
        <v>5</v>
      </c>
      <c r="E58" s="4" t="s">
        <v>5</v>
      </c>
      <c r="F58" s="5" t="e">
        <f>+VLOOKUP('1. Forrás(1)'!$B$6:$E$844,4,0)</f>
        <v>#VALUE!</v>
      </c>
    </row>
    <row r="59" spans="2:6" x14ac:dyDescent="0.25">
      <c r="B59" s="2">
        <v>7927024</v>
      </c>
      <c r="C59" s="3">
        <v>981490</v>
      </c>
      <c r="D59" s="4" t="s">
        <v>11</v>
      </c>
      <c r="E59" s="4" t="s">
        <v>47</v>
      </c>
      <c r="F59" s="5" t="e">
        <f>+VLOOKUP('1. Forrás(1)'!$B$6:$E$844,4,0)</f>
        <v>#VALUE!</v>
      </c>
    </row>
    <row r="60" spans="2:6" x14ac:dyDescent="0.25">
      <c r="B60" s="2">
        <v>4897584</v>
      </c>
      <c r="C60" s="3">
        <v>433160</v>
      </c>
      <c r="D60" s="4" t="s">
        <v>10</v>
      </c>
      <c r="E60" s="4" t="s">
        <v>48</v>
      </c>
      <c r="F60" s="5" t="e">
        <f>+VLOOKUP('1. Forrás(1)'!$B$6:$E$844,4,0)</f>
        <v>#VALUE!</v>
      </c>
    </row>
    <row r="61" spans="2:6" x14ac:dyDescent="0.25">
      <c r="B61" s="2">
        <v>6184838</v>
      </c>
      <c r="C61" s="3">
        <v>846750</v>
      </c>
      <c r="D61" s="4" t="s">
        <v>6</v>
      </c>
      <c r="E61" s="4" t="s">
        <v>49</v>
      </c>
      <c r="F61" s="5" t="e">
        <f>+VLOOKUP('1. Forrás(1)'!$B$6:$E$844,4,0)</f>
        <v>#VALUE!</v>
      </c>
    </row>
    <row r="62" spans="2:6" x14ac:dyDescent="0.25">
      <c r="B62" s="2">
        <v>8268813</v>
      </c>
      <c r="C62" s="3">
        <v>359210</v>
      </c>
      <c r="D62" s="4" t="s">
        <v>5</v>
      </c>
      <c r="E62" s="4" t="s">
        <v>5</v>
      </c>
      <c r="F62" s="5" t="e">
        <f>+VLOOKUP('1. Forrás(1)'!$B$6:$E$844,4,0)</f>
        <v>#VALUE!</v>
      </c>
    </row>
    <row r="63" spans="2:6" x14ac:dyDescent="0.25">
      <c r="B63" s="2">
        <v>2510249</v>
      </c>
      <c r="C63" s="3">
        <v>1232610</v>
      </c>
      <c r="D63" s="4" t="s">
        <v>5</v>
      </c>
      <c r="E63" s="4" t="s">
        <v>5</v>
      </c>
      <c r="F63" s="5" t="e">
        <f>+VLOOKUP('1. Forrás(1)'!$B$6:$E$844,4,0)</f>
        <v>#VALUE!</v>
      </c>
    </row>
    <row r="64" spans="2:6" x14ac:dyDescent="0.25">
      <c r="B64" s="2">
        <v>3058647</v>
      </c>
      <c r="C64" s="3">
        <v>357490</v>
      </c>
      <c r="D64" s="4" t="s">
        <v>8</v>
      </c>
      <c r="E64" s="4" t="s">
        <v>50</v>
      </c>
      <c r="F64" s="5" t="e">
        <f>+VLOOKUP('1. Forrás(1)'!$B$6:$E$844,4,0)</f>
        <v>#VALUE!</v>
      </c>
    </row>
    <row r="65" spans="2:6" x14ac:dyDescent="0.25">
      <c r="B65" s="2">
        <v>5999079</v>
      </c>
      <c r="C65" s="3">
        <v>255440</v>
      </c>
      <c r="D65" s="4" t="s">
        <v>7</v>
      </c>
      <c r="E65" s="4" t="s">
        <v>40</v>
      </c>
      <c r="F65" s="5" t="e">
        <f>+VLOOKUP('1. Forrás(1)'!$B$6:$E$844,4,0)</f>
        <v>#VALUE!</v>
      </c>
    </row>
    <row r="66" spans="2:6" x14ac:dyDescent="0.25">
      <c r="B66" s="2">
        <v>2437251</v>
      </c>
      <c r="C66" s="3">
        <v>232760</v>
      </c>
      <c r="D66" s="4" t="s">
        <v>7</v>
      </c>
      <c r="E66" s="4" t="s">
        <v>51</v>
      </c>
      <c r="F66" s="5" t="e">
        <f>+VLOOKUP('1. Forrás(1)'!$B$6:$E$844,4,0)</f>
        <v>#VALUE!</v>
      </c>
    </row>
    <row r="67" spans="2:6" x14ac:dyDescent="0.25">
      <c r="B67" s="2">
        <v>6298208</v>
      </c>
      <c r="C67" s="3">
        <v>174310</v>
      </c>
      <c r="D67" s="4" t="s">
        <v>4</v>
      </c>
      <c r="E67" s="4" t="s">
        <v>37</v>
      </c>
      <c r="F67" s="5" t="e">
        <f>+VLOOKUP('1. Forrás(1)'!$B$6:$E$844,4,0)</f>
        <v>#VALUE!</v>
      </c>
    </row>
    <row r="68" spans="2:6" x14ac:dyDescent="0.25">
      <c r="B68" s="2">
        <v>7021823</v>
      </c>
      <c r="C68" s="3">
        <v>875120</v>
      </c>
      <c r="D68" s="4" t="s">
        <v>6</v>
      </c>
      <c r="E68" s="4" t="s">
        <v>52</v>
      </c>
      <c r="F68" s="5" t="e">
        <f>+VLOOKUP('1. Forrás(1)'!$B$6:$E$844,4,0)</f>
        <v>#VALUE!</v>
      </c>
    </row>
    <row r="69" spans="2:6" x14ac:dyDescent="0.25">
      <c r="B69" s="2">
        <v>3403910</v>
      </c>
      <c r="C69" s="3">
        <v>705980</v>
      </c>
      <c r="D69" s="4" t="s">
        <v>5</v>
      </c>
      <c r="E69" s="4" t="s">
        <v>5</v>
      </c>
      <c r="F69" s="5" t="e">
        <f>+VLOOKUP('1. Forrás(1)'!$B$6:$E$844,4,0)</f>
        <v>#VALUE!</v>
      </c>
    </row>
    <row r="70" spans="2:6" x14ac:dyDescent="0.25">
      <c r="B70" s="2">
        <v>6175532</v>
      </c>
      <c r="C70" s="3">
        <v>323120</v>
      </c>
      <c r="D70" s="4" t="s">
        <v>5</v>
      </c>
      <c r="E70" s="4" t="s">
        <v>5</v>
      </c>
      <c r="F70" s="5" t="e">
        <f>+VLOOKUP('1. Forrás(1)'!$B$6:$E$844,4,0)</f>
        <v>#VALUE!</v>
      </c>
    </row>
    <row r="71" spans="2:6" x14ac:dyDescent="0.25">
      <c r="B71" s="2">
        <v>1138635</v>
      </c>
      <c r="C71" s="3">
        <v>608040</v>
      </c>
      <c r="D71" s="4" t="s">
        <v>11</v>
      </c>
      <c r="E71" s="4" t="s">
        <v>28</v>
      </c>
      <c r="F71" s="5" t="e">
        <f>+VLOOKUP('1. Forrás(1)'!$B$6:$E$844,4,0)</f>
        <v>#VALUE!</v>
      </c>
    </row>
    <row r="72" spans="2:6" x14ac:dyDescent="0.25">
      <c r="B72" s="2">
        <v>4696971</v>
      </c>
      <c r="C72" s="3">
        <v>30720</v>
      </c>
      <c r="D72" s="4" t="s">
        <v>4</v>
      </c>
      <c r="E72" s="4" t="s">
        <v>53</v>
      </c>
      <c r="F72" s="5" t="e">
        <f>+VLOOKUP('1. Forrás(1)'!$B$6:$E$844,4,0)</f>
        <v>#VALUE!</v>
      </c>
    </row>
    <row r="73" spans="2:6" x14ac:dyDescent="0.25">
      <c r="B73" s="2">
        <v>7145206</v>
      </c>
      <c r="C73" s="3">
        <v>1044530</v>
      </c>
      <c r="D73" s="4" t="s">
        <v>7</v>
      </c>
      <c r="E73" s="4" t="s">
        <v>54</v>
      </c>
      <c r="F73" s="5" t="e">
        <f>+VLOOKUP('1. Forrás(1)'!$B$6:$E$844,4,0)</f>
        <v>#VALUE!</v>
      </c>
    </row>
    <row r="74" spans="2:6" x14ac:dyDescent="0.25">
      <c r="B74" s="2">
        <v>9572068</v>
      </c>
      <c r="C74" s="3">
        <v>484080</v>
      </c>
      <c r="D74" s="4" t="s">
        <v>10</v>
      </c>
      <c r="E74" s="4" t="s">
        <v>39</v>
      </c>
      <c r="F74" s="5" t="e">
        <f>+VLOOKUP('1. Forrás(1)'!$B$6:$E$844,4,0)</f>
        <v>#VALUE!</v>
      </c>
    </row>
    <row r="75" spans="2:6" x14ac:dyDescent="0.25">
      <c r="B75" s="2">
        <v>8067380</v>
      </c>
      <c r="C75" s="3">
        <v>770410</v>
      </c>
      <c r="D75" s="4" t="s">
        <v>7</v>
      </c>
      <c r="E75" s="4" t="s">
        <v>55</v>
      </c>
      <c r="F75" s="5" t="e">
        <f>+VLOOKUP('1. Forrás(1)'!$B$6:$E$844,4,0)</f>
        <v>#VALUE!</v>
      </c>
    </row>
    <row r="76" spans="2:6" x14ac:dyDescent="0.25">
      <c r="B76" s="2">
        <v>7018251</v>
      </c>
      <c r="C76" s="3">
        <v>619500</v>
      </c>
      <c r="D76" s="4" t="s">
        <v>4</v>
      </c>
      <c r="E76" s="4" t="s">
        <v>43</v>
      </c>
      <c r="F76" s="5" t="e">
        <f>+VLOOKUP('1. Forrás(1)'!$B$6:$E$844,4,0)</f>
        <v>#VALUE!</v>
      </c>
    </row>
    <row r="77" spans="2:6" x14ac:dyDescent="0.25">
      <c r="B77" s="2">
        <v>5635610</v>
      </c>
      <c r="C77" s="3">
        <v>1203340</v>
      </c>
      <c r="D77" s="4" t="s">
        <v>8</v>
      </c>
      <c r="E77" s="4" t="s">
        <v>24</v>
      </c>
      <c r="F77" s="5" t="e">
        <f>+VLOOKUP('1. Forrás(1)'!$B$6:$E$844,4,0)</f>
        <v>#VALUE!</v>
      </c>
    </row>
    <row r="78" spans="2:6" x14ac:dyDescent="0.25">
      <c r="B78" s="2">
        <v>1398107</v>
      </c>
      <c r="C78" s="3">
        <v>51200</v>
      </c>
      <c r="D78" s="4" t="s">
        <v>10</v>
      </c>
      <c r="E78" s="4" t="s">
        <v>56</v>
      </c>
      <c r="F78" s="5" t="e">
        <f>+VLOOKUP('1. Forrás(1)'!$B$6:$E$844,4,0)</f>
        <v>#VALUE!</v>
      </c>
    </row>
    <row r="79" spans="2:6" x14ac:dyDescent="0.25">
      <c r="B79" s="2">
        <v>1623650</v>
      </c>
      <c r="C79" s="3">
        <v>138180</v>
      </c>
      <c r="D79" s="4" t="s">
        <v>4</v>
      </c>
      <c r="E79" s="4" t="s">
        <v>37</v>
      </c>
      <c r="F79" s="5" t="e">
        <f>+VLOOKUP('1. Forrás(1)'!$B$6:$E$844,4,0)</f>
        <v>#VALUE!</v>
      </c>
    </row>
    <row r="80" spans="2:6" x14ac:dyDescent="0.25">
      <c r="B80" s="2">
        <v>8466799</v>
      </c>
      <c r="C80" s="3">
        <v>1302420</v>
      </c>
      <c r="D80" s="4" t="s">
        <v>5</v>
      </c>
      <c r="E80" s="4" t="s">
        <v>5</v>
      </c>
      <c r="F80" s="5" t="e">
        <f>+VLOOKUP('1. Forrás(1)'!$B$6:$E$844,4,0)</f>
        <v>#VALUE!</v>
      </c>
    </row>
    <row r="81" spans="2:6" x14ac:dyDescent="0.25">
      <c r="B81" s="2">
        <v>2769664</v>
      </c>
      <c r="C81" s="3">
        <v>429630</v>
      </c>
      <c r="D81" s="4" t="s">
        <v>4</v>
      </c>
      <c r="E81" s="4" t="s">
        <v>57</v>
      </c>
      <c r="F81" s="5" t="e">
        <f>+VLOOKUP('1. Forrás(1)'!$B$6:$E$844,4,0)</f>
        <v>#VALUE!</v>
      </c>
    </row>
    <row r="82" spans="2:6" x14ac:dyDescent="0.25">
      <c r="B82" s="2">
        <v>4246174</v>
      </c>
      <c r="C82" s="3">
        <v>665770</v>
      </c>
      <c r="D82" s="4" t="s">
        <v>11</v>
      </c>
      <c r="E82" s="4" t="s">
        <v>58</v>
      </c>
      <c r="F82" s="5" t="e">
        <f>+VLOOKUP('1. Forrás(1)'!$B$6:$E$844,4,0)</f>
        <v>#VALUE!</v>
      </c>
    </row>
    <row r="83" spans="2:6" x14ac:dyDescent="0.25">
      <c r="B83" s="2">
        <v>5245058</v>
      </c>
      <c r="C83" s="3">
        <v>1464420</v>
      </c>
      <c r="D83" s="4" t="s">
        <v>9</v>
      </c>
      <c r="E83" s="4" t="s">
        <v>59</v>
      </c>
      <c r="F83" s="5" t="e">
        <f>+VLOOKUP('1. Forrás(1)'!$B$6:$E$844,4,0)</f>
        <v>#VALUE!</v>
      </c>
    </row>
    <row r="84" spans="2:6" x14ac:dyDescent="0.25">
      <c r="B84" s="2">
        <v>2349673</v>
      </c>
      <c r="C84" s="3">
        <v>657730</v>
      </c>
      <c r="D84" s="4" t="s">
        <v>4</v>
      </c>
      <c r="E84" s="4" t="s">
        <v>37</v>
      </c>
      <c r="F84" s="5" t="e">
        <f>+VLOOKUP('1. Forrás(1)'!$B$6:$E$844,4,0)</f>
        <v>#VALUE!</v>
      </c>
    </row>
    <row r="85" spans="2:6" x14ac:dyDescent="0.25">
      <c r="B85" s="2">
        <v>1662996</v>
      </c>
      <c r="C85" s="3">
        <v>982830</v>
      </c>
      <c r="D85" s="4" t="s">
        <v>5</v>
      </c>
      <c r="E85" s="4" t="s">
        <v>5</v>
      </c>
      <c r="F85" s="5" t="e">
        <f>+VLOOKUP('1. Forrás(1)'!$B$6:$E$844,4,0)</f>
        <v>#VALUE!</v>
      </c>
    </row>
    <row r="86" spans="2:6" x14ac:dyDescent="0.25">
      <c r="B86" s="2">
        <v>3234791</v>
      </c>
      <c r="C86" s="3">
        <v>1045930</v>
      </c>
      <c r="D86" s="4" t="s">
        <v>4</v>
      </c>
      <c r="E86" s="4" t="s">
        <v>60</v>
      </c>
      <c r="F86" s="5" t="e">
        <f>+VLOOKUP('1. Forrás(1)'!$B$6:$E$844,4,0)</f>
        <v>#VALUE!</v>
      </c>
    </row>
    <row r="87" spans="2:6" x14ac:dyDescent="0.25">
      <c r="B87" s="2">
        <v>7907617</v>
      </c>
      <c r="C87" s="3">
        <v>254820</v>
      </c>
      <c r="D87" s="4" t="s">
        <v>5</v>
      </c>
      <c r="E87" s="4" t="s">
        <v>5</v>
      </c>
      <c r="F87" s="5" t="e">
        <f>+VLOOKUP('1. Forrás(1)'!$B$6:$E$844,4,0)</f>
        <v>#VALUE!</v>
      </c>
    </row>
    <row r="88" spans="2:6" x14ac:dyDescent="0.25">
      <c r="B88" s="2">
        <v>6860758</v>
      </c>
      <c r="C88" s="3">
        <v>440340</v>
      </c>
      <c r="D88" s="4" t="s">
        <v>4</v>
      </c>
      <c r="E88" s="4" t="s">
        <v>57</v>
      </c>
      <c r="F88" s="5" t="e">
        <f>+VLOOKUP('1. Forrás(1)'!$B$6:$E$844,4,0)</f>
        <v>#VALUE!</v>
      </c>
    </row>
    <row r="89" spans="2:6" x14ac:dyDescent="0.25">
      <c r="B89" s="2">
        <v>8125561</v>
      </c>
      <c r="C89" s="3">
        <v>1057000</v>
      </c>
      <c r="D89" s="4" t="s">
        <v>10</v>
      </c>
      <c r="E89" s="4" t="s">
        <v>61</v>
      </c>
      <c r="F89" s="5" t="e">
        <f>+VLOOKUP('1. Forrás(1)'!$B$6:$E$844,4,0)</f>
        <v>#VALUE!</v>
      </c>
    </row>
    <row r="90" spans="2:6" x14ac:dyDescent="0.25">
      <c r="B90" s="2">
        <v>2254918</v>
      </c>
      <c r="C90" s="3">
        <v>898140</v>
      </c>
      <c r="D90" s="4" t="s">
        <v>9</v>
      </c>
      <c r="E90" s="4" t="s">
        <v>62</v>
      </c>
      <c r="F90" s="5" t="e">
        <f>+VLOOKUP('1. Forrás(1)'!$B$6:$E$844,4,0)</f>
        <v>#VALUE!</v>
      </c>
    </row>
    <row r="91" spans="2:6" x14ac:dyDescent="0.25">
      <c r="B91" s="2">
        <v>3088285</v>
      </c>
      <c r="C91" s="3">
        <v>825320</v>
      </c>
      <c r="D91" s="4" t="s">
        <v>4</v>
      </c>
      <c r="E91" s="4" t="s">
        <v>37</v>
      </c>
      <c r="F91" s="5" t="e">
        <f>+VLOOKUP('1. Forrás(1)'!$B$6:$E$844,4,0)</f>
        <v>#VALUE!</v>
      </c>
    </row>
    <row r="92" spans="2:6" x14ac:dyDescent="0.25">
      <c r="B92" s="2">
        <v>1927619</v>
      </c>
      <c r="C92" s="3">
        <v>313260</v>
      </c>
      <c r="D92" s="4" t="s">
        <v>4</v>
      </c>
      <c r="E92" s="4" t="s">
        <v>63</v>
      </c>
      <c r="F92" s="5" t="e">
        <f>+VLOOKUP('1. Forrás(1)'!$B$6:$E$844,4,0)</f>
        <v>#VALUE!</v>
      </c>
    </row>
    <row r="93" spans="2:6" x14ac:dyDescent="0.25">
      <c r="B93" s="2">
        <v>8557570</v>
      </c>
      <c r="C93" s="3">
        <v>450240</v>
      </c>
      <c r="D93" s="4" t="s">
        <v>4</v>
      </c>
      <c r="E93" s="4" t="s">
        <v>64</v>
      </c>
      <c r="F93" s="5" t="e">
        <f>+VLOOKUP('1. Forrás(1)'!$B$6:$E$844,4,0)</f>
        <v>#VALUE!</v>
      </c>
    </row>
    <row r="94" spans="2:6" x14ac:dyDescent="0.25">
      <c r="B94" s="2">
        <v>9742218</v>
      </c>
      <c r="C94" s="3">
        <v>413160</v>
      </c>
      <c r="D94" s="4" t="s">
        <v>4</v>
      </c>
      <c r="E94" s="4" t="s">
        <v>37</v>
      </c>
      <c r="F94" s="5" t="e">
        <f>+VLOOKUP('1. Forrás(1)'!$B$6:$E$844,4,0)</f>
        <v>#VALUE!</v>
      </c>
    </row>
    <row r="95" spans="2:6" x14ac:dyDescent="0.25">
      <c r="B95" s="2">
        <v>3168920</v>
      </c>
      <c r="C95" s="3">
        <v>705020</v>
      </c>
      <c r="D95" s="4" t="s">
        <v>4</v>
      </c>
      <c r="E95" s="4" t="s">
        <v>65</v>
      </c>
      <c r="F95" s="5" t="e">
        <f>+VLOOKUP('1. Forrás(1)'!$B$6:$E$844,4,0)</f>
        <v>#VALUE!</v>
      </c>
    </row>
    <row r="96" spans="2:6" x14ac:dyDescent="0.25">
      <c r="B96" s="2">
        <v>3472571</v>
      </c>
      <c r="C96" s="3">
        <v>709140</v>
      </c>
      <c r="D96" s="4" t="s">
        <v>8</v>
      </c>
      <c r="E96" s="4" t="s">
        <v>66</v>
      </c>
      <c r="F96" s="5" t="e">
        <f>+VLOOKUP('1. Forrás(1)'!$B$6:$E$844,4,0)</f>
        <v>#VALUE!</v>
      </c>
    </row>
    <row r="97" spans="2:6" x14ac:dyDescent="0.25">
      <c r="B97" s="2">
        <v>6579500</v>
      </c>
      <c r="C97" s="3">
        <v>641160</v>
      </c>
      <c r="D97" s="4" t="s">
        <v>9</v>
      </c>
      <c r="E97" s="4" t="s">
        <v>67</v>
      </c>
      <c r="F97" s="5" t="e">
        <f>+VLOOKUP('1. Forrás(1)'!$B$6:$E$844,4,0)</f>
        <v>#VALUE!</v>
      </c>
    </row>
    <row r="98" spans="2:6" x14ac:dyDescent="0.25">
      <c r="B98" s="2">
        <v>4220767</v>
      </c>
      <c r="C98" s="3">
        <v>548650</v>
      </c>
      <c r="D98" s="4" t="s">
        <v>10</v>
      </c>
      <c r="E98" s="4" t="s">
        <v>68</v>
      </c>
      <c r="F98" s="5" t="e">
        <f>+VLOOKUP('1. Forrás(1)'!$B$6:$E$844,4,0)</f>
        <v>#VALUE!</v>
      </c>
    </row>
    <row r="99" spans="2:6" x14ac:dyDescent="0.25">
      <c r="B99" s="2">
        <v>4672108</v>
      </c>
      <c r="C99" s="3">
        <v>356890</v>
      </c>
      <c r="D99" s="4" t="s">
        <v>4</v>
      </c>
      <c r="E99" s="4" t="s">
        <v>12</v>
      </c>
      <c r="F99" s="5" t="e">
        <f>+VLOOKUP('1. Forrás(1)'!$B$6:$E$844,4,0)</f>
        <v>#VALUE!</v>
      </c>
    </row>
    <row r="100" spans="2:6" x14ac:dyDescent="0.25">
      <c r="B100" s="2">
        <v>4339868</v>
      </c>
      <c r="C100" s="3">
        <v>453310</v>
      </c>
      <c r="D100" s="4" t="s">
        <v>5</v>
      </c>
      <c r="E100" s="4" t="s">
        <v>5</v>
      </c>
      <c r="F100" s="5" t="e">
        <f>+VLOOKUP('1. Forrás(1)'!$B$6:$E$844,4,0)</f>
        <v>#VALUE!</v>
      </c>
    </row>
    <row r="101" spans="2:6" x14ac:dyDescent="0.25">
      <c r="B101" s="2">
        <v>7078604</v>
      </c>
      <c r="C101" s="3">
        <v>190130</v>
      </c>
      <c r="D101" s="4" t="s">
        <v>6</v>
      </c>
      <c r="E101" s="4" t="s">
        <v>14</v>
      </c>
      <c r="F101" s="5" t="e">
        <f>+VLOOKUP('1. Forrás(1)'!$B$6:$E$844,4,0)</f>
        <v>#VALUE!</v>
      </c>
    </row>
    <row r="102" spans="2:6" x14ac:dyDescent="0.25">
      <c r="B102" s="2">
        <v>4657798</v>
      </c>
      <c r="C102" s="3">
        <v>42910</v>
      </c>
      <c r="D102" s="4" t="s">
        <v>7</v>
      </c>
      <c r="E102" s="4" t="s">
        <v>69</v>
      </c>
      <c r="F102" s="5" t="e">
        <f>+VLOOKUP('1. Forrás(1)'!$B$6:$E$844,4,0)</f>
        <v>#VALUE!</v>
      </c>
    </row>
    <row r="103" spans="2:6" x14ac:dyDescent="0.25">
      <c r="B103" s="2">
        <v>7646855</v>
      </c>
      <c r="C103" s="3">
        <v>610710</v>
      </c>
      <c r="D103" s="4" t="s">
        <v>8</v>
      </c>
      <c r="E103" s="4" t="s">
        <v>70</v>
      </c>
      <c r="F103" s="5" t="e">
        <f>+VLOOKUP('1. Forrás(1)'!$B$6:$E$844,4,0)</f>
        <v>#VALUE!</v>
      </c>
    </row>
    <row r="104" spans="2:6" x14ac:dyDescent="0.25">
      <c r="B104" s="2">
        <v>5064687</v>
      </c>
      <c r="C104" s="3">
        <v>1185450</v>
      </c>
      <c r="D104" s="4" t="s">
        <v>4</v>
      </c>
      <c r="E104" s="4" t="s">
        <v>12</v>
      </c>
      <c r="F104" s="5" t="e">
        <f>+VLOOKUP('1. Forrás(1)'!$B$6:$E$844,4,0)</f>
        <v>#VALUE!</v>
      </c>
    </row>
    <row r="105" spans="2:6" x14ac:dyDescent="0.25">
      <c r="B105" s="2">
        <v>9468661</v>
      </c>
      <c r="C105" s="3">
        <v>1058550</v>
      </c>
      <c r="D105" s="4" t="s">
        <v>4</v>
      </c>
      <c r="E105" s="4" t="s">
        <v>71</v>
      </c>
      <c r="F105" s="5" t="e">
        <f>+VLOOKUP('1. Forrás(1)'!$B$6:$E$844,4,0)</f>
        <v>#VALUE!</v>
      </c>
    </row>
    <row r="106" spans="2:6" x14ac:dyDescent="0.25">
      <c r="B106" s="2">
        <v>3092249</v>
      </c>
      <c r="C106" s="3">
        <v>314580</v>
      </c>
      <c r="D106" s="4" t="s">
        <v>9</v>
      </c>
      <c r="E106" s="4" t="s">
        <v>72</v>
      </c>
      <c r="F106" s="5" t="e">
        <f>+VLOOKUP('1. Forrás(1)'!$B$6:$E$844,4,0)</f>
        <v>#VALUE!</v>
      </c>
    </row>
    <row r="107" spans="2:6" x14ac:dyDescent="0.25">
      <c r="B107" s="2">
        <v>8728318</v>
      </c>
      <c r="C107" s="3">
        <v>1372210</v>
      </c>
      <c r="D107" s="4" t="s">
        <v>4</v>
      </c>
      <c r="E107" s="4" t="s">
        <v>71</v>
      </c>
      <c r="F107" s="5" t="e">
        <f>+VLOOKUP('1. Forrás(1)'!$B$6:$E$844,4,0)</f>
        <v>#VALUE!</v>
      </c>
    </row>
    <row r="108" spans="2:6" x14ac:dyDescent="0.25">
      <c r="B108" s="2">
        <v>9256812</v>
      </c>
      <c r="C108" s="3">
        <v>942320</v>
      </c>
      <c r="D108" s="4" t="s">
        <v>5</v>
      </c>
      <c r="E108" s="4" t="s">
        <v>5</v>
      </c>
      <c r="F108" s="5" t="e">
        <f>+VLOOKUP('1. Forrás(1)'!$B$6:$E$844,4,0)</f>
        <v>#VALUE!</v>
      </c>
    </row>
    <row r="109" spans="2:6" x14ac:dyDescent="0.25">
      <c r="B109" s="2">
        <v>7000024</v>
      </c>
      <c r="C109" s="3">
        <v>610940</v>
      </c>
      <c r="D109" s="4" t="s">
        <v>9</v>
      </c>
      <c r="E109" s="4" t="s">
        <v>73</v>
      </c>
      <c r="F109" s="5" t="e">
        <f>+VLOOKUP('1. Forrás(1)'!$B$6:$E$844,4,0)</f>
        <v>#VALUE!</v>
      </c>
    </row>
    <row r="110" spans="2:6" x14ac:dyDescent="0.25">
      <c r="B110" s="2">
        <v>8393470</v>
      </c>
      <c r="C110" s="3">
        <v>228830</v>
      </c>
      <c r="D110" s="4" t="s">
        <v>7</v>
      </c>
      <c r="E110" s="4" t="s">
        <v>74</v>
      </c>
      <c r="F110" s="5" t="e">
        <f>+VLOOKUP('1. Forrás(1)'!$B$6:$E$844,4,0)</f>
        <v>#VALUE!</v>
      </c>
    </row>
    <row r="111" spans="2:6" x14ac:dyDescent="0.25">
      <c r="B111" s="2">
        <v>4609962</v>
      </c>
      <c r="C111" s="3">
        <v>1166740</v>
      </c>
      <c r="D111" s="4" t="s">
        <v>8</v>
      </c>
      <c r="E111" s="4" t="s">
        <v>75</v>
      </c>
      <c r="F111" s="5" t="e">
        <f>+VLOOKUP('1. Forrás(1)'!$B$6:$E$844,4,0)</f>
        <v>#VALUE!</v>
      </c>
    </row>
    <row r="112" spans="2:6" x14ac:dyDescent="0.25">
      <c r="B112" s="2">
        <v>3067973</v>
      </c>
      <c r="C112" s="3">
        <v>1154480</v>
      </c>
      <c r="D112" s="4" t="s">
        <v>7</v>
      </c>
      <c r="E112" s="4" t="s">
        <v>76</v>
      </c>
      <c r="F112" s="5" t="e">
        <f>+VLOOKUP('1. Forrás(1)'!$B$6:$E$844,4,0)</f>
        <v>#VALUE!</v>
      </c>
    </row>
    <row r="113" spans="2:6" x14ac:dyDescent="0.25">
      <c r="B113" s="2">
        <v>5384151</v>
      </c>
      <c r="C113" s="3">
        <v>1373010</v>
      </c>
      <c r="D113" s="4" t="s">
        <v>7</v>
      </c>
      <c r="E113" s="4" t="s">
        <v>40</v>
      </c>
      <c r="F113" s="5" t="e">
        <f>+VLOOKUP('1. Forrás(1)'!$B$6:$E$844,4,0)</f>
        <v>#VALUE!</v>
      </c>
    </row>
    <row r="114" spans="2:6" x14ac:dyDescent="0.25">
      <c r="B114" s="2">
        <v>2390370</v>
      </c>
      <c r="C114" s="3">
        <v>587730</v>
      </c>
      <c r="D114" s="4" t="s">
        <v>9</v>
      </c>
      <c r="E114" s="4" t="s">
        <v>77</v>
      </c>
      <c r="F114" s="5" t="e">
        <f>+VLOOKUP('1. Forrás(1)'!$B$6:$E$844,4,0)</f>
        <v>#VALUE!</v>
      </c>
    </row>
    <row r="115" spans="2:6" x14ac:dyDescent="0.25">
      <c r="B115" s="2">
        <v>7230702</v>
      </c>
      <c r="C115" s="3">
        <v>725470</v>
      </c>
      <c r="D115" s="4" t="s">
        <v>7</v>
      </c>
      <c r="E115" s="4" t="s">
        <v>78</v>
      </c>
      <c r="F115" s="5" t="e">
        <f>+VLOOKUP('1. Forrás(1)'!$B$6:$E$844,4,0)</f>
        <v>#VALUE!</v>
      </c>
    </row>
    <row r="116" spans="2:6" x14ac:dyDescent="0.25">
      <c r="B116" s="2">
        <v>4048281</v>
      </c>
      <c r="C116" s="3">
        <v>51740</v>
      </c>
      <c r="D116" s="4" t="s">
        <v>5</v>
      </c>
      <c r="E116" s="4" t="s">
        <v>5</v>
      </c>
      <c r="F116" s="5" t="e">
        <f>+VLOOKUP('1. Forrás(1)'!$B$6:$E$844,4,0)</f>
        <v>#VALUE!</v>
      </c>
    </row>
    <row r="117" spans="2:6" x14ac:dyDescent="0.25">
      <c r="B117" s="2">
        <v>8229550</v>
      </c>
      <c r="C117" s="3">
        <v>1148100</v>
      </c>
      <c r="D117" s="4" t="s">
        <v>9</v>
      </c>
      <c r="E117" s="4" t="s">
        <v>79</v>
      </c>
      <c r="F117" s="5" t="e">
        <f>+VLOOKUP('1. Forrás(1)'!$B$6:$E$844,4,0)</f>
        <v>#VALUE!</v>
      </c>
    </row>
    <row r="118" spans="2:6" x14ac:dyDescent="0.25">
      <c r="B118" s="2">
        <v>3374198</v>
      </c>
      <c r="C118" s="3">
        <v>516410</v>
      </c>
      <c r="D118" s="4" t="s">
        <v>6</v>
      </c>
      <c r="E118" s="4" t="s">
        <v>52</v>
      </c>
      <c r="F118" s="5" t="e">
        <f>+VLOOKUP('1. Forrás(1)'!$B$6:$E$844,4,0)</f>
        <v>#VALUE!</v>
      </c>
    </row>
    <row r="119" spans="2:6" x14ac:dyDescent="0.25">
      <c r="B119" s="2">
        <v>3469574</v>
      </c>
      <c r="C119" s="3">
        <v>711350</v>
      </c>
      <c r="D119" s="4" t="s">
        <v>11</v>
      </c>
      <c r="E119" s="4" t="s">
        <v>47</v>
      </c>
      <c r="F119" s="5" t="e">
        <f>+VLOOKUP('1. Forrás(1)'!$B$6:$E$844,4,0)</f>
        <v>#VALUE!</v>
      </c>
    </row>
    <row r="120" spans="2:6" x14ac:dyDescent="0.25">
      <c r="B120" s="2">
        <v>1682991</v>
      </c>
      <c r="C120" s="3">
        <v>229620</v>
      </c>
      <c r="D120" s="4" t="s">
        <v>5</v>
      </c>
      <c r="E120" s="4" t="s">
        <v>5</v>
      </c>
      <c r="F120" s="5" t="e">
        <f>+VLOOKUP('1. Forrás(1)'!$B$6:$E$844,4,0)</f>
        <v>#VALUE!</v>
      </c>
    </row>
    <row r="121" spans="2:6" x14ac:dyDescent="0.25">
      <c r="B121" s="2">
        <v>3605916</v>
      </c>
      <c r="C121" s="3">
        <v>725730</v>
      </c>
      <c r="D121" s="4" t="s">
        <v>9</v>
      </c>
      <c r="E121" s="4" t="s">
        <v>80</v>
      </c>
      <c r="F121" s="5" t="e">
        <f>+VLOOKUP('1. Forrás(1)'!$B$6:$E$844,4,0)</f>
        <v>#VALUE!</v>
      </c>
    </row>
    <row r="122" spans="2:6" x14ac:dyDescent="0.25">
      <c r="B122" s="2">
        <v>4604914</v>
      </c>
      <c r="C122" s="3">
        <v>591990</v>
      </c>
      <c r="D122" s="4" t="s">
        <v>5</v>
      </c>
      <c r="E122" s="4" t="s">
        <v>5</v>
      </c>
      <c r="F122" s="5" t="e">
        <f>+VLOOKUP('1. Forrás(1)'!$B$6:$E$844,4,0)</f>
        <v>#VALUE!</v>
      </c>
    </row>
    <row r="123" spans="2:6" x14ac:dyDescent="0.25">
      <c r="B123" s="2">
        <v>1559115</v>
      </c>
      <c r="C123" s="3">
        <v>1040240</v>
      </c>
      <c r="D123" s="4" t="s">
        <v>9</v>
      </c>
      <c r="E123" s="4" t="s">
        <v>81</v>
      </c>
      <c r="F123" s="5" t="e">
        <f>+VLOOKUP('1. Forrás(1)'!$B$6:$E$844,4,0)</f>
        <v>#VALUE!</v>
      </c>
    </row>
    <row r="124" spans="2:6" x14ac:dyDescent="0.25">
      <c r="B124" s="2">
        <v>3931696</v>
      </c>
      <c r="C124" s="3">
        <v>1176670</v>
      </c>
      <c r="D124" s="4" t="s">
        <v>5</v>
      </c>
      <c r="E124" s="4" t="s">
        <v>5</v>
      </c>
      <c r="F124" s="5" t="e">
        <f>+VLOOKUP('1. Forrás(1)'!$B$6:$E$844,4,0)</f>
        <v>#VALUE!</v>
      </c>
    </row>
    <row r="125" spans="2:6" x14ac:dyDescent="0.25">
      <c r="B125" s="2">
        <v>8046675</v>
      </c>
      <c r="C125" s="3">
        <v>530920</v>
      </c>
      <c r="D125" s="4" t="s">
        <v>6</v>
      </c>
      <c r="E125" s="4" t="s">
        <v>82</v>
      </c>
      <c r="F125" s="5" t="e">
        <f>+VLOOKUP('1. Forrás(1)'!$B$6:$E$844,4,0)</f>
        <v>#VALUE!</v>
      </c>
    </row>
    <row r="126" spans="2:6" x14ac:dyDescent="0.25">
      <c r="B126" s="2">
        <v>3050576</v>
      </c>
      <c r="C126" s="3">
        <v>1277880</v>
      </c>
      <c r="D126" s="4" t="s">
        <v>5</v>
      </c>
      <c r="E126" s="4" t="s">
        <v>5</v>
      </c>
      <c r="F126" s="5" t="e">
        <f>+VLOOKUP('1. Forrás(1)'!$B$6:$E$844,4,0)</f>
        <v>#VALUE!</v>
      </c>
    </row>
    <row r="127" spans="2:6" x14ac:dyDescent="0.25">
      <c r="B127" s="2">
        <v>5108806</v>
      </c>
      <c r="C127" s="3">
        <v>1271190</v>
      </c>
      <c r="D127" s="4" t="s">
        <v>5</v>
      </c>
      <c r="E127" s="4" t="s">
        <v>5</v>
      </c>
      <c r="F127" s="5" t="e">
        <f>+VLOOKUP('1. Forrás(1)'!$B$6:$E$844,4,0)</f>
        <v>#VALUE!</v>
      </c>
    </row>
    <row r="128" spans="2:6" x14ac:dyDescent="0.25">
      <c r="B128" s="2">
        <v>3877218</v>
      </c>
      <c r="C128" s="3">
        <v>1174820</v>
      </c>
      <c r="D128" s="4" t="s">
        <v>7</v>
      </c>
      <c r="E128" s="4" t="s">
        <v>83</v>
      </c>
      <c r="F128" s="5" t="e">
        <f>+VLOOKUP('1. Forrás(1)'!$B$6:$E$844,4,0)</f>
        <v>#VALUE!</v>
      </c>
    </row>
    <row r="129" spans="2:6" x14ac:dyDescent="0.25">
      <c r="B129" s="2">
        <v>6133562</v>
      </c>
      <c r="C129" s="3">
        <v>763910</v>
      </c>
      <c r="D129" s="4" t="s">
        <v>11</v>
      </c>
      <c r="E129" s="4" t="s">
        <v>84</v>
      </c>
      <c r="F129" s="5" t="e">
        <f>+VLOOKUP('1. Forrás(1)'!$B$6:$E$844,4,0)</f>
        <v>#VALUE!</v>
      </c>
    </row>
    <row r="130" spans="2:6" x14ac:dyDescent="0.25">
      <c r="B130" s="2">
        <v>9791694</v>
      </c>
      <c r="C130" s="3">
        <v>267160</v>
      </c>
      <c r="D130" s="4" t="s">
        <v>5</v>
      </c>
      <c r="E130" s="4" t="s">
        <v>5</v>
      </c>
      <c r="F130" s="5" t="e">
        <f>+VLOOKUP('1. Forrás(1)'!$B$6:$E$844,4,0)</f>
        <v>#VALUE!</v>
      </c>
    </row>
    <row r="131" spans="2:6" x14ac:dyDescent="0.25">
      <c r="B131" s="2">
        <v>3068180</v>
      </c>
      <c r="C131" s="3">
        <v>627070</v>
      </c>
      <c r="D131" s="4" t="s">
        <v>10</v>
      </c>
      <c r="E131" s="4" t="s">
        <v>39</v>
      </c>
      <c r="F131" s="5" t="e">
        <f>+VLOOKUP('1. Forrás(1)'!$B$6:$E$844,4,0)</f>
        <v>#VALUE!</v>
      </c>
    </row>
    <row r="132" spans="2:6" x14ac:dyDescent="0.25">
      <c r="B132" s="2">
        <v>5530989</v>
      </c>
      <c r="C132" s="3">
        <v>1103040</v>
      </c>
      <c r="D132" s="4" t="s">
        <v>5</v>
      </c>
      <c r="E132" s="4" t="s">
        <v>5</v>
      </c>
      <c r="F132" s="5" t="e">
        <f>+VLOOKUP('1. Forrás(1)'!$B$6:$E$844,4,0)</f>
        <v>#VALUE!</v>
      </c>
    </row>
    <row r="133" spans="2:6" x14ac:dyDescent="0.25">
      <c r="B133" s="2">
        <v>1689172</v>
      </c>
      <c r="C133" s="3">
        <v>1285850</v>
      </c>
      <c r="D133" s="4" t="s">
        <v>9</v>
      </c>
      <c r="E133" s="4" t="s">
        <v>85</v>
      </c>
      <c r="F133" s="5" t="e">
        <f>+VLOOKUP('1. Forrás(1)'!$B$6:$E$844,4,0)</f>
        <v>#VALUE!</v>
      </c>
    </row>
    <row r="134" spans="2:6" x14ac:dyDescent="0.25">
      <c r="B134" s="2">
        <v>1709890</v>
      </c>
      <c r="C134" s="3">
        <v>1349360</v>
      </c>
      <c r="D134" s="4" t="s">
        <v>10</v>
      </c>
      <c r="E134" s="4" t="s">
        <v>86</v>
      </c>
      <c r="F134" s="5" t="e">
        <f>+VLOOKUP('1. Forrás(1)'!$B$6:$E$844,4,0)</f>
        <v>#VALUE!</v>
      </c>
    </row>
    <row r="135" spans="2:6" x14ac:dyDescent="0.25">
      <c r="B135" s="2">
        <v>7493052</v>
      </c>
      <c r="C135" s="3">
        <v>581880</v>
      </c>
      <c r="D135" s="4" t="s">
        <v>9</v>
      </c>
      <c r="E135" s="4" t="s">
        <v>87</v>
      </c>
      <c r="F135" s="5" t="e">
        <f>+VLOOKUP('1. Forrás(1)'!$B$6:$E$844,4,0)</f>
        <v>#VALUE!</v>
      </c>
    </row>
    <row r="136" spans="2:6" x14ac:dyDescent="0.25">
      <c r="B136" s="2">
        <v>2732229</v>
      </c>
      <c r="C136" s="3">
        <v>494180</v>
      </c>
      <c r="D136" s="4" t="s">
        <v>9</v>
      </c>
      <c r="E136" s="4" t="s">
        <v>88</v>
      </c>
      <c r="F136" s="5" t="e">
        <f>+VLOOKUP('1. Forrás(1)'!$B$6:$E$844,4,0)</f>
        <v>#VALUE!</v>
      </c>
    </row>
    <row r="137" spans="2:6" x14ac:dyDescent="0.25">
      <c r="B137" s="2">
        <v>9591477</v>
      </c>
      <c r="C137" s="3">
        <v>89630</v>
      </c>
      <c r="D137" s="4" t="s">
        <v>4</v>
      </c>
      <c r="E137" s="4" t="s">
        <v>71</v>
      </c>
      <c r="F137" s="5" t="e">
        <f>+VLOOKUP('1. Forrás(1)'!$B$6:$E$844,4,0)</f>
        <v>#VALUE!</v>
      </c>
    </row>
    <row r="138" spans="2:6" x14ac:dyDescent="0.25">
      <c r="B138" s="2">
        <v>5501380</v>
      </c>
      <c r="C138" s="3">
        <v>1389730</v>
      </c>
      <c r="D138" s="4" t="s">
        <v>10</v>
      </c>
      <c r="E138" s="4" t="s">
        <v>89</v>
      </c>
      <c r="F138" s="5" t="e">
        <f>+VLOOKUP('1. Forrás(1)'!$B$6:$E$844,4,0)</f>
        <v>#VALUE!</v>
      </c>
    </row>
    <row r="139" spans="2:6" x14ac:dyDescent="0.25">
      <c r="B139" s="2">
        <v>3949768</v>
      </c>
      <c r="C139" s="3">
        <v>482430</v>
      </c>
      <c r="D139" s="4" t="s">
        <v>5</v>
      </c>
      <c r="E139" s="4" t="s">
        <v>5</v>
      </c>
      <c r="F139" s="5" t="e">
        <f>+VLOOKUP('1. Forrás(1)'!$B$6:$E$844,4,0)</f>
        <v>#VALUE!</v>
      </c>
    </row>
    <row r="140" spans="2:6" x14ac:dyDescent="0.25">
      <c r="B140" s="2">
        <v>6833482</v>
      </c>
      <c r="C140" s="3">
        <v>805580</v>
      </c>
      <c r="D140" s="4" t="s">
        <v>5</v>
      </c>
      <c r="E140" s="4" t="s">
        <v>5</v>
      </c>
      <c r="F140" s="5" t="e">
        <f>+VLOOKUP('1. Forrás(1)'!$B$6:$E$844,4,0)</f>
        <v>#VALUE!</v>
      </c>
    </row>
    <row r="141" spans="2:6" x14ac:dyDescent="0.25">
      <c r="B141" s="2">
        <v>5362166</v>
      </c>
      <c r="C141" s="3">
        <v>633700</v>
      </c>
      <c r="D141" s="4" t="s">
        <v>9</v>
      </c>
      <c r="E141" s="4" t="s">
        <v>87</v>
      </c>
      <c r="F141" s="5" t="e">
        <f>+VLOOKUP('1. Forrás(1)'!$B$6:$E$844,4,0)</f>
        <v>#VALUE!</v>
      </c>
    </row>
    <row r="142" spans="2:6" x14ac:dyDescent="0.25">
      <c r="B142" s="2">
        <v>8907792</v>
      </c>
      <c r="C142" s="3">
        <v>577840</v>
      </c>
      <c r="D142" s="4" t="s">
        <v>4</v>
      </c>
      <c r="E142" s="4" t="s">
        <v>37</v>
      </c>
      <c r="F142" s="5" t="e">
        <f>+VLOOKUP('1. Forrás(1)'!$B$6:$E$844,4,0)</f>
        <v>#VALUE!</v>
      </c>
    </row>
    <row r="143" spans="2:6" x14ac:dyDescent="0.25">
      <c r="B143" s="2">
        <v>9205881</v>
      </c>
      <c r="C143" s="3">
        <v>495040</v>
      </c>
      <c r="D143" s="4" t="s">
        <v>10</v>
      </c>
      <c r="E143" s="4" t="s">
        <v>90</v>
      </c>
      <c r="F143" s="5" t="e">
        <f>+VLOOKUP('1. Forrás(1)'!$B$6:$E$844,4,0)</f>
        <v>#VALUE!</v>
      </c>
    </row>
    <row r="144" spans="2:6" x14ac:dyDescent="0.25">
      <c r="B144" s="2">
        <v>2501443</v>
      </c>
      <c r="C144" s="3">
        <v>230200</v>
      </c>
      <c r="D144" s="4" t="s">
        <v>5</v>
      </c>
      <c r="E144" s="4" t="s">
        <v>5</v>
      </c>
      <c r="F144" s="5" t="e">
        <f>+VLOOKUP('1. Forrás(1)'!$B$6:$E$844,4,0)</f>
        <v>#VALUE!</v>
      </c>
    </row>
    <row r="145" spans="2:6" x14ac:dyDescent="0.25">
      <c r="B145" s="2">
        <v>9424366</v>
      </c>
      <c r="C145" s="3">
        <v>251600</v>
      </c>
      <c r="D145" s="4" t="s">
        <v>10</v>
      </c>
      <c r="E145" s="4" t="s">
        <v>36</v>
      </c>
      <c r="F145" s="5" t="e">
        <f>+VLOOKUP('1. Forrás(1)'!$B$6:$E$844,4,0)</f>
        <v>#VALUE!</v>
      </c>
    </row>
    <row r="146" spans="2:6" x14ac:dyDescent="0.25">
      <c r="B146" s="2">
        <v>7127676</v>
      </c>
      <c r="C146" s="3">
        <v>224180</v>
      </c>
      <c r="D146" s="4" t="s">
        <v>5</v>
      </c>
      <c r="E146" s="4" t="s">
        <v>5</v>
      </c>
      <c r="F146" s="5" t="e">
        <f>+VLOOKUP('1. Forrás(1)'!$B$6:$E$844,4,0)</f>
        <v>#VALUE!</v>
      </c>
    </row>
    <row r="147" spans="2:6" x14ac:dyDescent="0.25">
      <c r="B147" s="2">
        <v>2853370</v>
      </c>
      <c r="C147" s="3">
        <v>230690</v>
      </c>
      <c r="D147" s="4" t="s">
        <v>5</v>
      </c>
      <c r="E147" s="4" t="s">
        <v>5</v>
      </c>
      <c r="F147" s="5" t="e">
        <f>+VLOOKUP('1. Forrás(1)'!$B$6:$E$844,4,0)</f>
        <v>#VALUE!</v>
      </c>
    </row>
    <row r="148" spans="2:6" x14ac:dyDescent="0.25">
      <c r="B148" s="2">
        <v>2804276</v>
      </c>
      <c r="C148" s="3">
        <v>287200</v>
      </c>
      <c r="D148" s="4" t="s">
        <v>4</v>
      </c>
      <c r="E148" s="4" t="s">
        <v>16</v>
      </c>
      <c r="F148" s="5" t="e">
        <f>+VLOOKUP('1. Forrás(1)'!$B$6:$E$844,4,0)</f>
        <v>#VALUE!</v>
      </c>
    </row>
    <row r="149" spans="2:6" x14ac:dyDescent="0.25">
      <c r="B149" s="2">
        <v>9313619</v>
      </c>
      <c r="C149" s="3">
        <v>677100</v>
      </c>
      <c r="D149" s="4" t="s">
        <v>6</v>
      </c>
      <c r="E149" s="4" t="s">
        <v>14</v>
      </c>
      <c r="F149" s="5" t="e">
        <f>+VLOOKUP('1. Forrás(1)'!$B$6:$E$844,4,0)</f>
        <v>#VALUE!</v>
      </c>
    </row>
    <row r="150" spans="2:6" x14ac:dyDescent="0.25">
      <c r="B150" s="2">
        <v>5103310</v>
      </c>
      <c r="C150" s="3">
        <v>947070</v>
      </c>
      <c r="D150" s="4" t="s">
        <v>4</v>
      </c>
      <c r="E150" s="4" t="s">
        <v>13</v>
      </c>
      <c r="F150" s="5" t="e">
        <f>+VLOOKUP('1. Forrás(1)'!$B$6:$E$844,4,0)</f>
        <v>#VALUE!</v>
      </c>
    </row>
    <row r="151" spans="2:6" x14ac:dyDescent="0.25">
      <c r="B151" s="2">
        <v>9792510</v>
      </c>
      <c r="C151" s="3">
        <v>690410</v>
      </c>
      <c r="D151" s="4" t="s">
        <v>5</v>
      </c>
      <c r="E151" s="4" t="s">
        <v>5</v>
      </c>
      <c r="F151" s="5" t="e">
        <f>+VLOOKUP('1. Forrás(1)'!$B$6:$E$844,4,0)</f>
        <v>#VALUE!</v>
      </c>
    </row>
    <row r="152" spans="2:6" x14ac:dyDescent="0.25">
      <c r="B152" s="2">
        <v>1023537</v>
      </c>
      <c r="C152" s="3">
        <v>448540</v>
      </c>
      <c r="D152" s="4" t="s">
        <v>10</v>
      </c>
      <c r="E152" s="4" t="s">
        <v>91</v>
      </c>
      <c r="F152" s="5" t="e">
        <f>+VLOOKUP('1. Forrás(1)'!$B$6:$E$844,4,0)</f>
        <v>#VALUE!</v>
      </c>
    </row>
    <row r="153" spans="2:6" x14ac:dyDescent="0.25">
      <c r="B153" s="2">
        <v>8015314</v>
      </c>
      <c r="C153" s="3">
        <v>266550</v>
      </c>
      <c r="D153" s="4" t="s">
        <v>8</v>
      </c>
      <c r="E153" s="4" t="s">
        <v>92</v>
      </c>
      <c r="F153" s="5" t="e">
        <f>+VLOOKUP('1. Forrás(1)'!$B$6:$E$844,4,0)</f>
        <v>#VALUE!</v>
      </c>
    </row>
    <row r="154" spans="2:6" x14ac:dyDescent="0.25">
      <c r="B154" s="2">
        <v>2006656</v>
      </c>
      <c r="C154" s="3">
        <v>1408040</v>
      </c>
      <c r="D154" s="4" t="s">
        <v>5</v>
      </c>
      <c r="E154" s="4" t="s">
        <v>5</v>
      </c>
      <c r="F154" s="5" t="e">
        <f>+VLOOKUP('1. Forrás(1)'!$B$6:$E$844,4,0)</f>
        <v>#VALUE!</v>
      </c>
    </row>
    <row r="155" spans="2:6" x14ac:dyDescent="0.25">
      <c r="B155" s="2">
        <v>3131754</v>
      </c>
      <c r="C155" s="3">
        <v>426920</v>
      </c>
      <c r="D155" s="4" t="s">
        <v>10</v>
      </c>
      <c r="E155" s="4" t="s">
        <v>39</v>
      </c>
      <c r="F155" s="5" t="e">
        <f>+VLOOKUP('1. Forrás(1)'!$B$6:$E$844,4,0)</f>
        <v>#VALUE!</v>
      </c>
    </row>
    <row r="156" spans="2:6" x14ac:dyDescent="0.25">
      <c r="B156" s="2">
        <v>8788755</v>
      </c>
      <c r="C156" s="3">
        <v>1347080</v>
      </c>
      <c r="D156" s="4" t="s">
        <v>5</v>
      </c>
      <c r="E156" s="4" t="s">
        <v>5</v>
      </c>
      <c r="F156" s="5" t="e">
        <f>+VLOOKUP('1. Forrás(1)'!$B$6:$E$844,4,0)</f>
        <v>#VALUE!</v>
      </c>
    </row>
    <row r="157" spans="2:6" x14ac:dyDescent="0.25">
      <c r="B157" s="2">
        <v>8958793</v>
      </c>
      <c r="C157" s="3">
        <v>545490</v>
      </c>
      <c r="D157" s="4" t="s">
        <v>8</v>
      </c>
      <c r="E157" s="4" t="s">
        <v>38</v>
      </c>
      <c r="F157" s="5" t="e">
        <f>+VLOOKUP('1. Forrás(1)'!$B$6:$E$844,4,0)</f>
        <v>#VALUE!</v>
      </c>
    </row>
    <row r="158" spans="2:6" x14ac:dyDescent="0.25">
      <c r="B158" s="2">
        <v>9058714</v>
      </c>
      <c r="C158" s="3">
        <v>611760</v>
      </c>
      <c r="D158" s="4" t="s">
        <v>4</v>
      </c>
      <c r="E158" s="4" t="s">
        <v>93</v>
      </c>
      <c r="F158" s="5" t="e">
        <f>+VLOOKUP('1. Forrás(1)'!$B$6:$E$844,4,0)</f>
        <v>#VALUE!</v>
      </c>
    </row>
    <row r="159" spans="2:6" x14ac:dyDescent="0.25">
      <c r="B159" s="2">
        <v>7037089</v>
      </c>
      <c r="C159" s="3">
        <v>1240720</v>
      </c>
      <c r="D159" s="4" t="s">
        <v>5</v>
      </c>
      <c r="E159" s="4" t="s">
        <v>5</v>
      </c>
      <c r="F159" s="5" t="e">
        <f>+VLOOKUP('1. Forrás(1)'!$B$6:$E$844,4,0)</f>
        <v>#VALUE!</v>
      </c>
    </row>
    <row r="160" spans="2:6" x14ac:dyDescent="0.25">
      <c r="B160" s="2">
        <v>7652008</v>
      </c>
      <c r="C160" s="3">
        <v>782230</v>
      </c>
      <c r="D160" s="4" t="s">
        <v>9</v>
      </c>
      <c r="E160" s="4" t="s">
        <v>31</v>
      </c>
      <c r="F160" s="5" t="e">
        <f>+VLOOKUP('1. Forrás(1)'!$B$6:$E$844,4,0)</f>
        <v>#VALUE!</v>
      </c>
    </row>
    <row r="161" spans="2:6" x14ac:dyDescent="0.25">
      <c r="B161" s="2">
        <v>2793529</v>
      </c>
      <c r="C161" s="3">
        <v>760560</v>
      </c>
      <c r="D161" s="4" t="s">
        <v>5</v>
      </c>
      <c r="E161" s="4" t="s">
        <v>5</v>
      </c>
      <c r="F161" s="5" t="e">
        <f>+VLOOKUP('1. Forrás(1)'!$B$6:$E$844,4,0)</f>
        <v>#VALUE!</v>
      </c>
    </row>
    <row r="162" spans="2:6" x14ac:dyDescent="0.25">
      <c r="B162" s="2">
        <v>9434503</v>
      </c>
      <c r="C162" s="3">
        <v>792170</v>
      </c>
      <c r="D162" s="4" t="s">
        <v>11</v>
      </c>
      <c r="E162" s="4" t="s">
        <v>58</v>
      </c>
      <c r="F162" s="5" t="e">
        <f>+VLOOKUP('1. Forrás(1)'!$B$6:$E$844,4,0)</f>
        <v>#VALUE!</v>
      </c>
    </row>
    <row r="163" spans="2:6" x14ac:dyDescent="0.25">
      <c r="B163" s="2">
        <v>3312838</v>
      </c>
      <c r="C163" s="3">
        <v>946040</v>
      </c>
      <c r="D163" s="4" t="s">
        <v>8</v>
      </c>
      <c r="E163" s="4" t="s">
        <v>94</v>
      </c>
      <c r="F163" s="5" t="e">
        <f>+VLOOKUP('1. Forrás(1)'!$B$6:$E$844,4,0)</f>
        <v>#VALUE!</v>
      </c>
    </row>
    <row r="164" spans="2:6" x14ac:dyDescent="0.25">
      <c r="B164" s="2">
        <v>9866293</v>
      </c>
      <c r="C164" s="3">
        <v>1309100</v>
      </c>
      <c r="D164" s="4" t="s">
        <v>8</v>
      </c>
      <c r="E164" s="4" t="s">
        <v>95</v>
      </c>
      <c r="F164" s="5" t="e">
        <f>+VLOOKUP('1. Forrás(1)'!$B$6:$E$844,4,0)</f>
        <v>#VALUE!</v>
      </c>
    </row>
    <row r="165" spans="2:6" x14ac:dyDescent="0.25">
      <c r="B165" s="2">
        <v>2639920</v>
      </c>
      <c r="C165" s="3">
        <v>497260</v>
      </c>
      <c r="D165" s="4" t="s">
        <v>10</v>
      </c>
      <c r="E165" s="4" t="s">
        <v>91</v>
      </c>
      <c r="F165" s="5" t="e">
        <f>+VLOOKUP('1. Forrás(1)'!$B$6:$E$844,4,0)</f>
        <v>#VALUE!</v>
      </c>
    </row>
    <row r="166" spans="2:6" x14ac:dyDescent="0.25">
      <c r="B166" s="2">
        <v>9490125</v>
      </c>
      <c r="C166" s="3">
        <v>681100</v>
      </c>
      <c r="D166" s="4" t="s">
        <v>5</v>
      </c>
      <c r="E166" s="4" t="s">
        <v>5</v>
      </c>
      <c r="F166" s="5" t="e">
        <f>+VLOOKUP('1. Forrás(1)'!$B$6:$E$844,4,0)</f>
        <v>#VALUE!</v>
      </c>
    </row>
    <row r="167" spans="2:6" x14ac:dyDescent="0.25">
      <c r="B167" s="2">
        <v>9510906</v>
      </c>
      <c r="C167" s="3">
        <v>478730</v>
      </c>
      <c r="D167" s="4" t="s">
        <v>4</v>
      </c>
      <c r="E167" s="4" t="s">
        <v>96</v>
      </c>
      <c r="F167" s="5" t="e">
        <f>+VLOOKUP('1. Forrás(1)'!$B$6:$E$844,4,0)</f>
        <v>#VALUE!</v>
      </c>
    </row>
    <row r="168" spans="2:6" x14ac:dyDescent="0.25">
      <c r="B168" s="2">
        <v>1007512</v>
      </c>
      <c r="C168" s="3">
        <v>947370</v>
      </c>
      <c r="D168" s="4" t="s">
        <v>5</v>
      </c>
      <c r="E168" s="4" t="s">
        <v>5</v>
      </c>
      <c r="F168" s="5" t="e">
        <f>+VLOOKUP('1. Forrás(1)'!$B$6:$E$844,4,0)</f>
        <v>#VALUE!</v>
      </c>
    </row>
    <row r="169" spans="2:6" x14ac:dyDescent="0.25">
      <c r="B169" s="2">
        <v>6270511</v>
      </c>
      <c r="C169" s="3">
        <v>1241190</v>
      </c>
      <c r="D169" s="4" t="s">
        <v>9</v>
      </c>
      <c r="E169" s="4" t="s">
        <v>31</v>
      </c>
      <c r="F169" s="5" t="e">
        <f>+VLOOKUP('1. Forrás(1)'!$B$6:$E$844,4,0)</f>
        <v>#VALUE!</v>
      </c>
    </row>
    <row r="170" spans="2:6" x14ac:dyDescent="0.25">
      <c r="B170" s="2">
        <v>6637235</v>
      </c>
      <c r="C170" s="3">
        <v>1064930</v>
      </c>
      <c r="D170" s="4" t="s">
        <v>4</v>
      </c>
      <c r="E170" s="4" t="s">
        <v>97</v>
      </c>
      <c r="F170" s="5" t="e">
        <f>+VLOOKUP('1. Forrás(1)'!$B$6:$E$844,4,0)</f>
        <v>#VALUE!</v>
      </c>
    </row>
    <row r="171" spans="2:6" x14ac:dyDescent="0.25">
      <c r="B171" s="2">
        <v>1635486</v>
      </c>
      <c r="C171" s="3">
        <v>875090</v>
      </c>
      <c r="D171" s="4" t="s">
        <v>10</v>
      </c>
      <c r="E171" s="4" t="s">
        <v>98</v>
      </c>
      <c r="F171" s="5" t="e">
        <f>+VLOOKUP('1. Forrás(1)'!$B$6:$E$844,4,0)</f>
        <v>#VALUE!</v>
      </c>
    </row>
    <row r="172" spans="2:6" x14ac:dyDescent="0.25">
      <c r="B172" s="2">
        <v>3695139</v>
      </c>
      <c r="C172" s="3">
        <v>1478220</v>
      </c>
      <c r="D172" s="4" t="s">
        <v>9</v>
      </c>
      <c r="E172" s="4" t="s">
        <v>99</v>
      </c>
      <c r="F172" s="5" t="e">
        <f>+VLOOKUP('1. Forrás(1)'!$B$6:$E$844,4,0)</f>
        <v>#VALUE!</v>
      </c>
    </row>
    <row r="173" spans="2:6" x14ac:dyDescent="0.25">
      <c r="B173" s="2">
        <v>4606653</v>
      </c>
      <c r="C173" s="3">
        <v>1285350</v>
      </c>
      <c r="D173" s="4" t="s">
        <v>6</v>
      </c>
      <c r="E173" s="4" t="s">
        <v>100</v>
      </c>
      <c r="F173" s="5" t="e">
        <f>+VLOOKUP('1. Forrás(1)'!$B$6:$E$844,4,0)</f>
        <v>#VALUE!</v>
      </c>
    </row>
    <row r="174" spans="2:6" x14ac:dyDescent="0.25">
      <c r="B174" s="2">
        <v>6093648</v>
      </c>
      <c r="C174" s="3">
        <v>953360</v>
      </c>
      <c r="D174" s="4" t="s">
        <v>10</v>
      </c>
      <c r="E174" s="4" t="s">
        <v>101</v>
      </c>
      <c r="F174" s="5" t="e">
        <f>+VLOOKUP('1. Forrás(1)'!$B$6:$E$844,4,0)</f>
        <v>#VALUE!</v>
      </c>
    </row>
    <row r="175" spans="2:6" x14ac:dyDescent="0.25">
      <c r="B175" s="2">
        <v>5059647</v>
      </c>
      <c r="C175" s="3">
        <v>1001770</v>
      </c>
      <c r="D175" s="4" t="s">
        <v>11</v>
      </c>
      <c r="E175" s="4" t="s">
        <v>102</v>
      </c>
      <c r="F175" s="5" t="e">
        <f>+VLOOKUP('1. Forrás(1)'!$B$6:$E$844,4,0)</f>
        <v>#VALUE!</v>
      </c>
    </row>
    <row r="176" spans="2:6" x14ac:dyDescent="0.25">
      <c r="B176" s="2">
        <v>1455548</v>
      </c>
      <c r="C176" s="3">
        <v>801790</v>
      </c>
      <c r="D176" s="4" t="s">
        <v>5</v>
      </c>
      <c r="E176" s="4" t="s">
        <v>5</v>
      </c>
      <c r="F176" s="5" t="e">
        <f>+VLOOKUP('1. Forrás(1)'!$B$6:$E$844,4,0)</f>
        <v>#VALUE!</v>
      </c>
    </row>
    <row r="177" spans="2:6" x14ac:dyDescent="0.25">
      <c r="B177" s="2">
        <v>6635302</v>
      </c>
      <c r="C177" s="3">
        <v>413180</v>
      </c>
      <c r="D177" s="4" t="s">
        <v>10</v>
      </c>
      <c r="E177" s="4" t="s">
        <v>103</v>
      </c>
      <c r="F177" s="5" t="e">
        <f>+VLOOKUP('1. Forrás(1)'!$B$6:$E$844,4,0)</f>
        <v>#VALUE!</v>
      </c>
    </row>
    <row r="178" spans="2:6" x14ac:dyDescent="0.25">
      <c r="B178" s="2">
        <v>6148832</v>
      </c>
      <c r="C178" s="3">
        <v>1126570</v>
      </c>
      <c r="D178" s="4" t="s">
        <v>10</v>
      </c>
      <c r="E178" s="4" t="s">
        <v>104</v>
      </c>
      <c r="F178" s="5" t="e">
        <f>+VLOOKUP('1. Forrás(1)'!$B$6:$E$844,4,0)</f>
        <v>#VALUE!</v>
      </c>
    </row>
    <row r="179" spans="2:6" x14ac:dyDescent="0.25">
      <c r="B179" s="2">
        <v>1160285</v>
      </c>
      <c r="C179" s="3">
        <v>907160</v>
      </c>
      <c r="D179" s="4" t="s">
        <v>9</v>
      </c>
      <c r="E179" s="4" t="s">
        <v>26</v>
      </c>
      <c r="F179" s="5" t="e">
        <f>+VLOOKUP('1. Forrás(1)'!$B$6:$E$844,4,0)</f>
        <v>#VALUE!</v>
      </c>
    </row>
    <row r="180" spans="2:6" x14ac:dyDescent="0.25">
      <c r="B180" s="2">
        <v>4016972</v>
      </c>
      <c r="C180" s="3">
        <v>493540</v>
      </c>
      <c r="D180" s="4" t="s">
        <v>10</v>
      </c>
      <c r="E180" s="4" t="s">
        <v>105</v>
      </c>
      <c r="F180" s="5" t="e">
        <f>+VLOOKUP('1. Forrás(1)'!$B$6:$E$844,4,0)</f>
        <v>#VALUE!</v>
      </c>
    </row>
    <row r="181" spans="2:6" x14ac:dyDescent="0.25">
      <c r="B181" s="2">
        <v>5388264</v>
      </c>
      <c r="C181" s="3">
        <v>417730</v>
      </c>
      <c r="D181" s="4" t="s">
        <v>9</v>
      </c>
      <c r="E181" s="4" t="s">
        <v>72</v>
      </c>
      <c r="F181" s="5" t="e">
        <f>+VLOOKUP('1. Forrás(1)'!$B$6:$E$844,4,0)</f>
        <v>#VALUE!</v>
      </c>
    </row>
    <row r="182" spans="2:6" x14ac:dyDescent="0.25">
      <c r="B182" s="2">
        <v>2560221</v>
      </c>
      <c r="C182" s="3">
        <v>635710</v>
      </c>
      <c r="D182" s="4" t="s">
        <v>7</v>
      </c>
      <c r="E182" s="4" t="s">
        <v>15</v>
      </c>
      <c r="F182" s="5" t="e">
        <f>+VLOOKUP('1. Forrás(1)'!$B$6:$E$844,4,0)</f>
        <v>#VALUE!</v>
      </c>
    </row>
    <row r="183" spans="2:6" x14ac:dyDescent="0.25">
      <c r="B183" s="2">
        <v>5179405</v>
      </c>
      <c r="C183" s="3">
        <v>153390</v>
      </c>
      <c r="D183" s="4" t="s">
        <v>10</v>
      </c>
      <c r="E183" s="4" t="s">
        <v>30</v>
      </c>
      <c r="F183" s="5" t="e">
        <f>+VLOOKUP('1. Forrás(1)'!$B$6:$E$844,4,0)</f>
        <v>#VALUE!</v>
      </c>
    </row>
    <row r="184" spans="2:6" x14ac:dyDescent="0.25">
      <c r="B184" s="2">
        <v>7868967</v>
      </c>
      <c r="C184" s="3">
        <v>1345020</v>
      </c>
      <c r="D184" s="4" t="s">
        <v>7</v>
      </c>
      <c r="E184" s="4" t="s">
        <v>23</v>
      </c>
      <c r="F184" s="5" t="e">
        <f>+VLOOKUP('1. Forrás(1)'!$B$6:$E$844,4,0)</f>
        <v>#VALUE!</v>
      </c>
    </row>
    <row r="185" spans="2:6" x14ac:dyDescent="0.25">
      <c r="B185" s="2">
        <v>3017402</v>
      </c>
      <c r="C185" s="3">
        <v>660810</v>
      </c>
      <c r="D185" s="4" t="s">
        <v>4</v>
      </c>
      <c r="E185" s="4" t="s">
        <v>53</v>
      </c>
      <c r="F185" s="5" t="e">
        <f>+VLOOKUP('1. Forrás(1)'!$B$6:$E$844,4,0)</f>
        <v>#VALUE!</v>
      </c>
    </row>
    <row r="186" spans="2:6" x14ac:dyDescent="0.25">
      <c r="B186" s="2">
        <v>3573252</v>
      </c>
      <c r="C186" s="3">
        <v>829090</v>
      </c>
      <c r="D186" s="4" t="s">
        <v>10</v>
      </c>
      <c r="E186" s="4" t="s">
        <v>103</v>
      </c>
      <c r="F186" s="5" t="e">
        <f>+VLOOKUP('1. Forrás(1)'!$B$6:$E$844,4,0)</f>
        <v>#VALUE!</v>
      </c>
    </row>
    <row r="187" spans="2:6" x14ac:dyDescent="0.25">
      <c r="B187" s="2">
        <v>7259491</v>
      </c>
      <c r="C187" s="3">
        <v>482450</v>
      </c>
      <c r="D187" s="4" t="s">
        <v>10</v>
      </c>
      <c r="E187" s="4" t="s">
        <v>86</v>
      </c>
      <c r="F187" s="5" t="e">
        <f>+VLOOKUP('1. Forrás(1)'!$B$6:$E$844,4,0)</f>
        <v>#VALUE!</v>
      </c>
    </row>
    <row r="188" spans="2:6" x14ac:dyDescent="0.25">
      <c r="B188" s="2">
        <v>1970977</v>
      </c>
      <c r="C188" s="3">
        <v>61890</v>
      </c>
      <c r="D188" s="4" t="s">
        <v>10</v>
      </c>
      <c r="E188" s="4" t="s">
        <v>106</v>
      </c>
      <c r="F188" s="5" t="e">
        <f>+VLOOKUP('1. Forrás(1)'!$B$6:$E$844,4,0)</f>
        <v>#VALUE!</v>
      </c>
    </row>
    <row r="189" spans="2:6" x14ac:dyDescent="0.25">
      <c r="B189" s="2">
        <v>1365746</v>
      </c>
      <c r="C189" s="3">
        <v>1043980</v>
      </c>
      <c r="D189" s="4" t="s">
        <v>4</v>
      </c>
      <c r="E189" s="4" t="s">
        <v>107</v>
      </c>
      <c r="F189" s="5" t="e">
        <f>+VLOOKUP('1. Forrás(1)'!$B$6:$E$844,4,0)</f>
        <v>#VALUE!</v>
      </c>
    </row>
    <row r="190" spans="2:6" x14ac:dyDescent="0.25">
      <c r="B190" s="2">
        <v>2196245</v>
      </c>
      <c r="C190" s="3">
        <v>791890</v>
      </c>
      <c r="D190" s="4" t="s">
        <v>6</v>
      </c>
      <c r="E190" s="4" t="s">
        <v>108</v>
      </c>
      <c r="F190" s="5" t="e">
        <f>+VLOOKUP('1. Forrás(1)'!$B$6:$E$844,4,0)</f>
        <v>#VALUE!</v>
      </c>
    </row>
    <row r="191" spans="2:6" x14ac:dyDescent="0.25">
      <c r="B191" s="2">
        <v>1254963</v>
      </c>
      <c r="C191" s="3">
        <v>1486600</v>
      </c>
      <c r="D191" s="4" t="s">
        <v>7</v>
      </c>
      <c r="E191" s="4" t="s">
        <v>74</v>
      </c>
      <c r="F191" s="5" t="e">
        <f>+VLOOKUP('1. Forrás(1)'!$B$6:$E$844,4,0)</f>
        <v>#VALUE!</v>
      </c>
    </row>
    <row r="192" spans="2:6" x14ac:dyDescent="0.25">
      <c r="B192" s="2">
        <v>8341925</v>
      </c>
      <c r="C192" s="3">
        <v>128010</v>
      </c>
      <c r="D192" s="4" t="s">
        <v>10</v>
      </c>
      <c r="E192" s="4" t="s">
        <v>109</v>
      </c>
      <c r="F192" s="5" t="e">
        <f>+VLOOKUP('1. Forrás(1)'!$B$6:$E$844,4,0)</f>
        <v>#VALUE!</v>
      </c>
    </row>
    <row r="193" spans="2:6" x14ac:dyDescent="0.25">
      <c r="B193" s="2">
        <v>6734937</v>
      </c>
      <c r="C193" s="3">
        <v>872590</v>
      </c>
      <c r="D193" s="4" t="s">
        <v>10</v>
      </c>
      <c r="E193" s="4" t="s">
        <v>110</v>
      </c>
      <c r="F193" s="5" t="e">
        <f>+VLOOKUP('1. Forrás(1)'!$B$6:$E$844,4,0)</f>
        <v>#VALUE!</v>
      </c>
    </row>
    <row r="194" spans="2:6" x14ac:dyDescent="0.25">
      <c r="B194" s="2">
        <v>1334986</v>
      </c>
      <c r="C194" s="3">
        <v>1124970</v>
      </c>
      <c r="D194" s="4" t="s">
        <v>5</v>
      </c>
      <c r="E194" s="4" t="s">
        <v>5</v>
      </c>
      <c r="F194" s="5" t="e">
        <f>+VLOOKUP('1. Forrás(1)'!$B$6:$E$844,4,0)</f>
        <v>#VALUE!</v>
      </c>
    </row>
    <row r="195" spans="2:6" x14ac:dyDescent="0.25">
      <c r="B195" s="2">
        <v>6334551</v>
      </c>
      <c r="C195" s="3">
        <v>276110</v>
      </c>
      <c r="D195" s="4" t="s">
        <v>5</v>
      </c>
      <c r="E195" s="4" t="s">
        <v>5</v>
      </c>
      <c r="F195" s="5" t="e">
        <f>+VLOOKUP('1. Forrás(1)'!$B$6:$E$844,4,0)</f>
        <v>#VALUE!</v>
      </c>
    </row>
    <row r="196" spans="2:6" x14ac:dyDescent="0.25">
      <c r="B196" s="2">
        <v>2551433</v>
      </c>
      <c r="C196" s="3">
        <v>716700</v>
      </c>
      <c r="D196" s="4" t="s">
        <v>4</v>
      </c>
      <c r="E196" s="4" t="s">
        <v>13</v>
      </c>
      <c r="F196" s="5" t="e">
        <f>+VLOOKUP('1. Forrás(1)'!$B$6:$E$844,4,0)</f>
        <v>#VALUE!</v>
      </c>
    </row>
    <row r="197" spans="2:6" x14ac:dyDescent="0.25">
      <c r="B197" s="2">
        <v>4754765</v>
      </c>
      <c r="C197" s="3">
        <v>1277990</v>
      </c>
      <c r="D197" s="4" t="s">
        <v>10</v>
      </c>
      <c r="E197" s="4" t="s">
        <v>111</v>
      </c>
      <c r="F197" s="5" t="e">
        <f>+VLOOKUP('1. Forrás(1)'!$B$6:$E$844,4,0)</f>
        <v>#VALUE!</v>
      </c>
    </row>
    <row r="198" spans="2:6" x14ac:dyDescent="0.25">
      <c r="B198" s="2">
        <v>5246309</v>
      </c>
      <c r="C198" s="3">
        <v>1048010</v>
      </c>
      <c r="D198" s="4" t="s">
        <v>6</v>
      </c>
      <c r="E198" s="4" t="s">
        <v>112</v>
      </c>
      <c r="F198" s="5" t="e">
        <f>+VLOOKUP('1. Forrás(1)'!$B$6:$E$844,4,0)</f>
        <v>#VALUE!</v>
      </c>
    </row>
    <row r="199" spans="2:6" x14ac:dyDescent="0.25">
      <c r="B199" s="2">
        <v>6967636</v>
      </c>
      <c r="C199" s="3">
        <v>147950</v>
      </c>
      <c r="D199" s="4" t="s">
        <v>6</v>
      </c>
      <c r="E199" s="4" t="s">
        <v>52</v>
      </c>
      <c r="F199" s="5" t="e">
        <f>+VLOOKUP('1. Forrás(1)'!$B$6:$E$844,4,0)</f>
        <v>#VALUE!</v>
      </c>
    </row>
    <row r="200" spans="2:6" x14ac:dyDescent="0.25">
      <c r="B200" s="2">
        <v>7100372</v>
      </c>
      <c r="C200" s="3">
        <v>109650</v>
      </c>
      <c r="D200" s="4" t="s">
        <v>5</v>
      </c>
      <c r="E200" s="4" t="s">
        <v>5</v>
      </c>
      <c r="F200" s="5" t="e">
        <f>+VLOOKUP('1. Forrás(1)'!$B$6:$E$844,4,0)</f>
        <v>#VALUE!</v>
      </c>
    </row>
    <row r="201" spans="2:6" x14ac:dyDescent="0.25">
      <c r="B201" s="2">
        <v>1483827</v>
      </c>
      <c r="C201" s="3">
        <v>1006180</v>
      </c>
      <c r="D201" s="4" t="s">
        <v>8</v>
      </c>
      <c r="E201" s="4" t="s">
        <v>113</v>
      </c>
      <c r="F201" s="5" t="e">
        <f>+VLOOKUP('1. Forrás(1)'!$B$6:$E$844,4,0)</f>
        <v>#VALUE!</v>
      </c>
    </row>
    <row r="202" spans="2:6" x14ac:dyDescent="0.25">
      <c r="B202" s="2">
        <v>9329596</v>
      </c>
      <c r="C202" s="3">
        <v>198340</v>
      </c>
      <c r="D202" s="4" t="s">
        <v>6</v>
      </c>
      <c r="E202" s="4" t="s">
        <v>114</v>
      </c>
      <c r="F202" s="5" t="e">
        <f>+VLOOKUP('1. Forrás(1)'!$B$6:$E$844,4,0)</f>
        <v>#VALUE!</v>
      </c>
    </row>
    <row r="203" spans="2:6" x14ac:dyDescent="0.25">
      <c r="B203" s="2">
        <v>2573319</v>
      </c>
      <c r="C203" s="3">
        <v>1018610</v>
      </c>
      <c r="D203" s="4" t="s">
        <v>10</v>
      </c>
      <c r="E203" s="4" t="s">
        <v>115</v>
      </c>
      <c r="F203" s="5" t="e">
        <f>+VLOOKUP('1. Forrás(1)'!$B$6:$E$844,4,0)</f>
        <v>#VALUE!</v>
      </c>
    </row>
    <row r="204" spans="2:6" x14ac:dyDescent="0.25">
      <c r="B204" s="2">
        <v>1634920</v>
      </c>
      <c r="C204" s="3">
        <v>923750</v>
      </c>
      <c r="D204" s="4" t="s">
        <v>9</v>
      </c>
      <c r="E204" s="4" t="s">
        <v>116</v>
      </c>
      <c r="F204" s="5" t="e">
        <f>+VLOOKUP('1. Forrás(1)'!$B$6:$E$844,4,0)</f>
        <v>#VALUE!</v>
      </c>
    </row>
    <row r="205" spans="2:6" x14ac:dyDescent="0.25">
      <c r="B205" s="2">
        <v>5352651</v>
      </c>
      <c r="C205" s="3">
        <v>1408950</v>
      </c>
      <c r="D205" s="4" t="s">
        <v>11</v>
      </c>
      <c r="E205" s="4" t="s">
        <v>117</v>
      </c>
      <c r="F205" s="5" t="e">
        <f>+VLOOKUP('1. Forrás(1)'!$B$6:$E$844,4,0)</f>
        <v>#VALUE!</v>
      </c>
    </row>
    <row r="206" spans="2:6" x14ac:dyDescent="0.25">
      <c r="B206" s="2">
        <v>1246274</v>
      </c>
      <c r="C206" s="3">
        <v>1220850</v>
      </c>
      <c r="D206" s="4" t="s">
        <v>5</v>
      </c>
      <c r="E206" s="4" t="s">
        <v>5</v>
      </c>
      <c r="F206" s="5" t="e">
        <f>+VLOOKUP('1. Forrás(1)'!$B$6:$E$844,4,0)</f>
        <v>#VALUE!</v>
      </c>
    </row>
    <row r="207" spans="2:6" x14ac:dyDescent="0.25">
      <c r="B207" s="2">
        <v>8191172</v>
      </c>
      <c r="C207" s="3">
        <v>574170</v>
      </c>
      <c r="D207" s="4" t="s">
        <v>11</v>
      </c>
      <c r="E207" s="4" t="s">
        <v>117</v>
      </c>
      <c r="F207" s="5" t="e">
        <f>+VLOOKUP('1. Forrás(1)'!$B$6:$E$844,4,0)</f>
        <v>#VALUE!</v>
      </c>
    </row>
    <row r="208" spans="2:6" x14ac:dyDescent="0.25">
      <c r="B208" s="2">
        <v>5177687</v>
      </c>
      <c r="C208" s="3">
        <v>1291180</v>
      </c>
      <c r="D208" s="4" t="s">
        <v>4</v>
      </c>
      <c r="E208" s="4" t="s">
        <v>63</v>
      </c>
      <c r="F208" s="5" t="e">
        <f>+VLOOKUP('1. Forrás(1)'!$B$6:$E$844,4,0)</f>
        <v>#VALUE!</v>
      </c>
    </row>
    <row r="209" spans="2:6" x14ac:dyDescent="0.25">
      <c r="B209" s="2">
        <v>2533520</v>
      </c>
      <c r="C209" s="3">
        <v>70300</v>
      </c>
      <c r="D209" s="4" t="s">
        <v>5</v>
      </c>
      <c r="E209" s="4" t="s">
        <v>5</v>
      </c>
      <c r="F209" s="5" t="e">
        <f>+VLOOKUP('1. Forrás(1)'!$B$6:$E$844,4,0)</f>
        <v>#VALUE!</v>
      </c>
    </row>
    <row r="210" spans="2:6" x14ac:dyDescent="0.25">
      <c r="B210" s="2">
        <v>6632960</v>
      </c>
      <c r="C210" s="3">
        <v>905970</v>
      </c>
      <c r="D210" s="4" t="s">
        <v>8</v>
      </c>
      <c r="E210" s="4" t="s">
        <v>95</v>
      </c>
      <c r="F210" s="5" t="e">
        <f>+VLOOKUP('1. Forrás(1)'!$B$6:$E$844,4,0)</f>
        <v>#VALUE!</v>
      </c>
    </row>
    <row r="211" spans="2:6" x14ac:dyDescent="0.25">
      <c r="B211" s="2">
        <v>2161081</v>
      </c>
      <c r="C211" s="3">
        <v>256800</v>
      </c>
      <c r="D211" s="4" t="s">
        <v>9</v>
      </c>
      <c r="E211" s="4" t="s">
        <v>118</v>
      </c>
      <c r="F211" s="5" t="e">
        <f>+VLOOKUP('1. Forrás(1)'!$B$6:$E$844,4,0)</f>
        <v>#VALUE!</v>
      </c>
    </row>
    <row r="212" spans="2:6" x14ac:dyDescent="0.25">
      <c r="B212" s="2">
        <v>3341874</v>
      </c>
      <c r="C212" s="3">
        <v>596360</v>
      </c>
      <c r="D212" s="4" t="s">
        <v>10</v>
      </c>
      <c r="E212" s="4" t="s">
        <v>119</v>
      </c>
      <c r="F212" s="5" t="e">
        <f>+VLOOKUP('1. Forrás(1)'!$B$6:$E$844,4,0)</f>
        <v>#VALUE!</v>
      </c>
    </row>
    <row r="213" spans="2:6" x14ac:dyDescent="0.25">
      <c r="B213" s="2">
        <v>1611293</v>
      </c>
      <c r="C213" s="3">
        <v>577740</v>
      </c>
      <c r="D213" s="4" t="s">
        <v>4</v>
      </c>
      <c r="E213" s="4" t="s">
        <v>16</v>
      </c>
      <c r="F213" s="5" t="e">
        <f>+VLOOKUP('1. Forrás(1)'!$B$6:$E$844,4,0)</f>
        <v>#VALUE!</v>
      </c>
    </row>
    <row r="214" spans="2:6" x14ac:dyDescent="0.25">
      <c r="B214" s="2">
        <v>9749215</v>
      </c>
      <c r="C214" s="3">
        <v>500780</v>
      </c>
      <c r="D214" s="4" t="s">
        <v>9</v>
      </c>
      <c r="E214" s="4" t="s">
        <v>72</v>
      </c>
      <c r="F214" s="5" t="e">
        <f>+VLOOKUP('1. Forrás(1)'!$B$6:$E$844,4,0)</f>
        <v>#VALUE!</v>
      </c>
    </row>
    <row r="215" spans="2:6" x14ac:dyDescent="0.25">
      <c r="B215" s="2">
        <v>2189750</v>
      </c>
      <c r="C215" s="3">
        <v>282770</v>
      </c>
      <c r="D215" s="4" t="s">
        <v>4</v>
      </c>
      <c r="E215" s="4" t="s">
        <v>37</v>
      </c>
      <c r="F215" s="5" t="e">
        <f>+VLOOKUP('1. Forrás(1)'!$B$6:$E$844,4,0)</f>
        <v>#VALUE!</v>
      </c>
    </row>
    <row r="216" spans="2:6" x14ac:dyDescent="0.25">
      <c r="B216" s="2">
        <v>3362239</v>
      </c>
      <c r="C216" s="3">
        <v>207280</v>
      </c>
      <c r="D216" s="4" t="s">
        <v>5</v>
      </c>
      <c r="E216" s="4" t="s">
        <v>5</v>
      </c>
      <c r="F216" s="5" t="e">
        <f>+VLOOKUP('1. Forrás(1)'!$B$6:$E$844,4,0)</f>
        <v>#VALUE!</v>
      </c>
    </row>
    <row r="217" spans="2:6" x14ac:dyDescent="0.25">
      <c r="B217" s="2">
        <v>3365321</v>
      </c>
      <c r="C217" s="3">
        <v>1424750</v>
      </c>
      <c r="D217" s="4" t="s">
        <v>4</v>
      </c>
      <c r="E217" s="4" t="s">
        <v>37</v>
      </c>
      <c r="F217" s="5" t="e">
        <f>+VLOOKUP('1. Forrás(1)'!$B$6:$E$844,4,0)</f>
        <v>#VALUE!</v>
      </c>
    </row>
    <row r="218" spans="2:6" x14ac:dyDescent="0.25">
      <c r="B218" s="2">
        <v>5781660</v>
      </c>
      <c r="C218" s="3">
        <v>1126580</v>
      </c>
      <c r="D218" s="4" t="s">
        <v>4</v>
      </c>
      <c r="E218" s="4" t="s">
        <v>120</v>
      </c>
      <c r="F218" s="5" t="e">
        <f>+VLOOKUP('1. Forrás(1)'!$B$6:$E$844,4,0)</f>
        <v>#VALUE!</v>
      </c>
    </row>
    <row r="219" spans="2:6" x14ac:dyDescent="0.25">
      <c r="B219" s="2">
        <v>6227448</v>
      </c>
      <c r="C219" s="3">
        <v>981500</v>
      </c>
      <c r="D219" s="4" t="s">
        <v>5</v>
      </c>
      <c r="E219" s="4" t="s">
        <v>5</v>
      </c>
      <c r="F219" s="5" t="e">
        <f>+VLOOKUP('1. Forrás(1)'!$B$6:$E$844,4,0)</f>
        <v>#VALUE!</v>
      </c>
    </row>
    <row r="220" spans="2:6" x14ac:dyDescent="0.25">
      <c r="B220" s="2">
        <v>4467883</v>
      </c>
      <c r="C220" s="3">
        <v>318400</v>
      </c>
      <c r="D220" s="4" t="s">
        <v>9</v>
      </c>
      <c r="E220" s="4" t="s">
        <v>121</v>
      </c>
      <c r="F220" s="5" t="e">
        <f>+VLOOKUP('1. Forrás(1)'!$B$6:$E$844,4,0)</f>
        <v>#VALUE!</v>
      </c>
    </row>
    <row r="221" spans="2:6" x14ac:dyDescent="0.25">
      <c r="B221" s="2">
        <v>1082496</v>
      </c>
      <c r="C221" s="3">
        <v>1471400</v>
      </c>
      <c r="D221" s="4" t="s">
        <v>6</v>
      </c>
      <c r="E221" s="4" t="s">
        <v>108</v>
      </c>
      <c r="F221" s="5" t="e">
        <f>+VLOOKUP('1. Forrás(1)'!$B$6:$E$844,4,0)</f>
        <v>#VALUE!</v>
      </c>
    </row>
    <row r="222" spans="2:6" x14ac:dyDescent="0.25">
      <c r="B222" s="2">
        <v>8879304</v>
      </c>
      <c r="C222" s="3">
        <v>1143440</v>
      </c>
      <c r="D222" s="4" t="s">
        <v>9</v>
      </c>
      <c r="E222" s="4" t="s">
        <v>122</v>
      </c>
      <c r="F222" s="5" t="e">
        <f>+VLOOKUP('1. Forrás(1)'!$B$6:$E$844,4,0)</f>
        <v>#VALUE!</v>
      </c>
    </row>
    <row r="223" spans="2:6" x14ac:dyDescent="0.25">
      <c r="B223" s="2">
        <v>9481738</v>
      </c>
      <c r="C223" s="3">
        <v>624480</v>
      </c>
      <c r="D223" s="4" t="s">
        <v>5</v>
      </c>
      <c r="E223" s="4" t="s">
        <v>5</v>
      </c>
      <c r="F223" s="5" t="e">
        <f>+VLOOKUP('1. Forrás(1)'!$B$6:$E$844,4,0)</f>
        <v>#VALUE!</v>
      </c>
    </row>
    <row r="224" spans="2:6" x14ac:dyDescent="0.25">
      <c r="B224" s="2">
        <v>4593409</v>
      </c>
      <c r="C224" s="3">
        <v>330420</v>
      </c>
      <c r="D224" s="4" t="s">
        <v>6</v>
      </c>
      <c r="E224" s="4" t="s">
        <v>114</v>
      </c>
      <c r="F224" s="5" t="e">
        <f>+VLOOKUP('1. Forrás(1)'!$B$6:$E$844,4,0)</f>
        <v>#VALUE!</v>
      </c>
    </row>
    <row r="225" spans="2:6" x14ac:dyDescent="0.25">
      <c r="B225" s="2">
        <v>8121185</v>
      </c>
      <c r="C225" s="3">
        <v>473350</v>
      </c>
      <c r="D225" s="4" t="s">
        <v>4</v>
      </c>
      <c r="E225" s="4" t="s">
        <v>123</v>
      </c>
      <c r="F225" s="5" t="e">
        <f>+VLOOKUP('1. Forrás(1)'!$B$6:$E$844,4,0)</f>
        <v>#VALUE!</v>
      </c>
    </row>
    <row r="226" spans="2:6" x14ac:dyDescent="0.25">
      <c r="B226" s="2">
        <v>7655548</v>
      </c>
      <c r="C226" s="3">
        <v>979330</v>
      </c>
      <c r="D226" s="4" t="s">
        <v>5</v>
      </c>
      <c r="E226" s="4" t="s">
        <v>5</v>
      </c>
      <c r="F226" s="5" t="e">
        <f>+VLOOKUP('1. Forrás(1)'!$B$6:$E$844,4,0)</f>
        <v>#VALUE!</v>
      </c>
    </row>
    <row r="227" spans="2:6" x14ac:dyDescent="0.25">
      <c r="B227" s="2">
        <v>3858888</v>
      </c>
      <c r="C227" s="3">
        <v>1025770</v>
      </c>
      <c r="D227" s="4" t="s">
        <v>9</v>
      </c>
      <c r="E227" s="4" t="s">
        <v>121</v>
      </c>
      <c r="F227" s="5" t="e">
        <f>+VLOOKUP('1. Forrás(1)'!$B$6:$E$844,4,0)</f>
        <v>#VALUE!</v>
      </c>
    </row>
    <row r="228" spans="2:6" x14ac:dyDescent="0.25">
      <c r="B228" s="2">
        <v>5967256</v>
      </c>
      <c r="C228" s="3">
        <v>334940</v>
      </c>
      <c r="D228" s="4" t="s">
        <v>9</v>
      </c>
      <c r="E228" s="4" t="s">
        <v>121</v>
      </c>
      <c r="F228" s="5" t="e">
        <f>+VLOOKUP('1. Forrás(1)'!$B$6:$E$844,4,0)</f>
        <v>#VALUE!</v>
      </c>
    </row>
    <row r="229" spans="2:6" x14ac:dyDescent="0.25">
      <c r="B229" s="2">
        <v>6295147</v>
      </c>
      <c r="C229" s="3">
        <v>362810</v>
      </c>
      <c r="D229" s="4" t="s">
        <v>11</v>
      </c>
      <c r="E229" s="4" t="s">
        <v>124</v>
      </c>
      <c r="F229" s="5" t="e">
        <f>+VLOOKUP('1. Forrás(1)'!$B$6:$E$844,4,0)</f>
        <v>#VALUE!</v>
      </c>
    </row>
    <row r="230" spans="2:6" x14ac:dyDescent="0.25">
      <c r="B230" s="2">
        <v>2434471</v>
      </c>
      <c r="C230" s="3">
        <v>482740</v>
      </c>
      <c r="D230" s="4" t="s">
        <v>6</v>
      </c>
      <c r="E230" s="4" t="s">
        <v>52</v>
      </c>
      <c r="F230" s="5" t="e">
        <f>+VLOOKUP('1. Forrás(1)'!$B$6:$E$844,4,0)</f>
        <v>#VALUE!</v>
      </c>
    </row>
    <row r="231" spans="2:6" x14ac:dyDescent="0.25">
      <c r="B231" s="2">
        <v>4475257</v>
      </c>
      <c r="C231" s="3">
        <v>340470</v>
      </c>
      <c r="D231" s="4" t="s">
        <v>8</v>
      </c>
      <c r="E231" s="4" t="s">
        <v>24</v>
      </c>
      <c r="F231" s="5" t="e">
        <f>+VLOOKUP('1. Forrás(1)'!$B$6:$E$844,4,0)</f>
        <v>#VALUE!</v>
      </c>
    </row>
    <row r="232" spans="2:6" x14ac:dyDescent="0.25">
      <c r="B232" s="2">
        <v>1662168</v>
      </c>
      <c r="C232" s="3">
        <v>513140</v>
      </c>
      <c r="D232" s="4" t="s">
        <v>5</v>
      </c>
      <c r="E232" s="4" t="s">
        <v>5</v>
      </c>
      <c r="F232" s="5" t="e">
        <f>+VLOOKUP('1. Forrás(1)'!$B$6:$E$844,4,0)</f>
        <v>#VALUE!</v>
      </c>
    </row>
    <row r="233" spans="2:6" x14ac:dyDescent="0.25">
      <c r="B233" s="2">
        <v>7800261</v>
      </c>
      <c r="C233" s="3">
        <v>335580</v>
      </c>
      <c r="D233" s="4" t="s">
        <v>10</v>
      </c>
      <c r="E233" s="4" t="s">
        <v>30</v>
      </c>
      <c r="F233" s="5" t="e">
        <f>+VLOOKUP('1. Forrás(1)'!$B$6:$E$844,4,0)</f>
        <v>#VALUE!</v>
      </c>
    </row>
    <row r="234" spans="2:6" x14ac:dyDescent="0.25">
      <c r="B234" s="2">
        <v>3145477</v>
      </c>
      <c r="C234" s="3">
        <v>468420</v>
      </c>
      <c r="D234" s="4" t="s">
        <v>7</v>
      </c>
      <c r="E234" s="4" t="s">
        <v>78</v>
      </c>
      <c r="F234" s="5" t="e">
        <f>+VLOOKUP('1. Forrás(1)'!$B$6:$E$844,4,0)</f>
        <v>#VALUE!</v>
      </c>
    </row>
    <row r="235" spans="2:6" x14ac:dyDescent="0.25">
      <c r="B235" s="2">
        <v>7542063</v>
      </c>
      <c r="C235" s="3">
        <v>864540</v>
      </c>
      <c r="D235" s="4" t="s">
        <v>9</v>
      </c>
      <c r="E235" s="4" t="s">
        <v>121</v>
      </c>
      <c r="F235" s="5" t="e">
        <f>+VLOOKUP('1. Forrás(1)'!$B$6:$E$844,4,0)</f>
        <v>#VALUE!</v>
      </c>
    </row>
    <row r="236" spans="2:6" x14ac:dyDescent="0.25">
      <c r="B236" s="2">
        <v>6216998</v>
      </c>
      <c r="C236" s="3">
        <v>1284090</v>
      </c>
      <c r="D236" s="4" t="s">
        <v>4</v>
      </c>
      <c r="E236" s="4" t="s">
        <v>60</v>
      </c>
      <c r="F236" s="5" t="e">
        <f>+VLOOKUP('1. Forrás(1)'!$B$6:$E$844,4,0)</f>
        <v>#VALUE!</v>
      </c>
    </row>
    <row r="237" spans="2:6" x14ac:dyDescent="0.25">
      <c r="B237" s="2">
        <v>4394744</v>
      </c>
      <c r="C237" s="3">
        <v>1389900</v>
      </c>
      <c r="D237" s="4" t="s">
        <v>5</v>
      </c>
      <c r="E237" s="4" t="s">
        <v>5</v>
      </c>
      <c r="F237" s="5" t="e">
        <f>+VLOOKUP('1. Forrás(1)'!$B$6:$E$844,4,0)</f>
        <v>#VALUE!</v>
      </c>
    </row>
    <row r="238" spans="2:6" x14ac:dyDescent="0.25">
      <c r="B238" s="2">
        <v>6962524</v>
      </c>
      <c r="C238" s="3">
        <v>292440</v>
      </c>
      <c r="D238" s="4" t="s">
        <v>5</v>
      </c>
      <c r="E238" s="4" t="s">
        <v>5</v>
      </c>
      <c r="F238" s="5" t="e">
        <f>+VLOOKUP('1. Forrás(1)'!$B$6:$E$844,4,0)</f>
        <v>#VALUE!</v>
      </c>
    </row>
    <row r="239" spans="2:6" x14ac:dyDescent="0.25">
      <c r="B239" s="2">
        <v>9156280</v>
      </c>
      <c r="C239" s="3">
        <v>874490</v>
      </c>
      <c r="D239" s="4" t="s">
        <v>5</v>
      </c>
      <c r="E239" s="4" t="s">
        <v>5</v>
      </c>
      <c r="F239" s="5" t="e">
        <f>+VLOOKUP('1. Forrás(1)'!$B$6:$E$844,4,0)</f>
        <v>#VALUE!</v>
      </c>
    </row>
    <row r="240" spans="2:6" x14ac:dyDescent="0.25">
      <c r="B240" s="2">
        <v>7062488</v>
      </c>
      <c r="C240" s="3">
        <v>353440</v>
      </c>
      <c r="D240" s="4" t="s">
        <v>5</v>
      </c>
      <c r="E240" s="4" t="s">
        <v>5</v>
      </c>
      <c r="F240" s="5" t="e">
        <f>+VLOOKUP('1. Forrás(1)'!$B$6:$E$844,4,0)</f>
        <v>#VALUE!</v>
      </c>
    </row>
    <row r="241" spans="2:6" x14ac:dyDescent="0.25">
      <c r="B241" s="2">
        <v>1816936</v>
      </c>
      <c r="C241" s="3">
        <v>780890</v>
      </c>
      <c r="D241" s="4" t="s">
        <v>10</v>
      </c>
      <c r="E241" s="4" t="s">
        <v>103</v>
      </c>
      <c r="F241" s="5" t="e">
        <f>+VLOOKUP('1. Forrás(1)'!$B$6:$E$844,4,0)</f>
        <v>#VALUE!</v>
      </c>
    </row>
    <row r="242" spans="2:6" x14ac:dyDescent="0.25">
      <c r="B242" s="2">
        <v>5315385</v>
      </c>
      <c r="C242" s="3">
        <v>1060760</v>
      </c>
      <c r="D242" s="4" t="s">
        <v>9</v>
      </c>
      <c r="E242" s="4" t="s">
        <v>125</v>
      </c>
      <c r="F242" s="5" t="e">
        <f>+VLOOKUP('1. Forrás(1)'!$B$6:$E$844,4,0)</f>
        <v>#VALUE!</v>
      </c>
    </row>
    <row r="243" spans="2:6" x14ac:dyDescent="0.25">
      <c r="B243" s="2">
        <v>4982488</v>
      </c>
      <c r="C243" s="3">
        <v>867330</v>
      </c>
      <c r="D243" s="4" t="s">
        <v>5</v>
      </c>
      <c r="E243" s="4" t="s">
        <v>5</v>
      </c>
      <c r="F243" s="5" t="e">
        <f>+VLOOKUP('1. Forrás(1)'!$B$6:$E$844,4,0)</f>
        <v>#VALUE!</v>
      </c>
    </row>
    <row r="244" spans="2:6" x14ac:dyDescent="0.25">
      <c r="B244" s="2">
        <v>8576812</v>
      </c>
      <c r="C244" s="3">
        <v>242340</v>
      </c>
      <c r="D244" s="4" t="s">
        <v>6</v>
      </c>
      <c r="E244" s="4" t="s">
        <v>52</v>
      </c>
      <c r="F244" s="5" t="e">
        <f>+VLOOKUP('1. Forrás(1)'!$B$6:$E$844,4,0)</f>
        <v>#VALUE!</v>
      </c>
    </row>
    <row r="245" spans="2:6" x14ac:dyDescent="0.25">
      <c r="B245" s="2">
        <v>6698410</v>
      </c>
      <c r="C245" s="3">
        <v>824960</v>
      </c>
      <c r="D245" s="4" t="s">
        <v>5</v>
      </c>
      <c r="E245" s="4" t="s">
        <v>5</v>
      </c>
      <c r="F245" s="5" t="e">
        <f>+VLOOKUP('1. Forrás(1)'!$B$6:$E$844,4,0)</f>
        <v>#VALUE!</v>
      </c>
    </row>
    <row r="246" spans="2:6" x14ac:dyDescent="0.25">
      <c r="B246" s="2">
        <v>5190985</v>
      </c>
      <c r="C246" s="3">
        <v>718880</v>
      </c>
      <c r="D246" s="4" t="s">
        <v>8</v>
      </c>
      <c r="E246" s="4" t="s">
        <v>70</v>
      </c>
      <c r="F246" s="5" t="e">
        <f>+VLOOKUP('1. Forrás(1)'!$B$6:$E$844,4,0)</f>
        <v>#VALUE!</v>
      </c>
    </row>
    <row r="247" spans="2:6" x14ac:dyDescent="0.25">
      <c r="B247" s="2">
        <v>9089903</v>
      </c>
      <c r="C247" s="3">
        <v>291780</v>
      </c>
      <c r="D247" s="4" t="s">
        <v>7</v>
      </c>
      <c r="E247" s="4" t="s">
        <v>126</v>
      </c>
      <c r="F247" s="5" t="e">
        <f>+VLOOKUP('1. Forrás(1)'!$B$6:$E$844,4,0)</f>
        <v>#VALUE!</v>
      </c>
    </row>
    <row r="248" spans="2:6" x14ac:dyDescent="0.25">
      <c r="B248" s="2">
        <v>3184447</v>
      </c>
      <c r="C248" s="3">
        <v>21690</v>
      </c>
      <c r="D248" s="4" t="s">
        <v>5</v>
      </c>
      <c r="E248" s="4" t="s">
        <v>5</v>
      </c>
      <c r="F248" s="5" t="e">
        <f>+VLOOKUP('1. Forrás(1)'!$B$6:$E$844,4,0)</f>
        <v>#VALUE!</v>
      </c>
    </row>
    <row r="249" spans="2:6" x14ac:dyDescent="0.25">
      <c r="B249" s="2">
        <v>4462934</v>
      </c>
      <c r="C249" s="3">
        <v>174680</v>
      </c>
      <c r="D249" s="4" t="s">
        <v>6</v>
      </c>
      <c r="E249" s="4" t="s">
        <v>127</v>
      </c>
      <c r="F249" s="5" t="e">
        <f>+VLOOKUP('1. Forrás(1)'!$B$6:$E$844,4,0)</f>
        <v>#VALUE!</v>
      </c>
    </row>
    <row r="250" spans="2:6" x14ac:dyDescent="0.25">
      <c r="B250" s="2">
        <v>7237121</v>
      </c>
      <c r="C250" s="3">
        <v>1139770</v>
      </c>
      <c r="D250" s="4" t="s">
        <v>10</v>
      </c>
      <c r="E250" s="4" t="s">
        <v>91</v>
      </c>
      <c r="F250" s="5" t="e">
        <f>+VLOOKUP('1. Forrás(1)'!$B$6:$E$844,4,0)</f>
        <v>#VALUE!</v>
      </c>
    </row>
    <row r="251" spans="2:6" x14ac:dyDescent="0.25">
      <c r="B251" s="2">
        <v>1976391</v>
      </c>
      <c r="C251" s="3">
        <v>704620</v>
      </c>
      <c r="D251" s="4" t="s">
        <v>4</v>
      </c>
      <c r="E251" s="4" t="s">
        <v>37</v>
      </c>
      <c r="F251" s="5" t="e">
        <f>+VLOOKUP('1. Forrás(1)'!$B$6:$E$844,4,0)</f>
        <v>#VALUE!</v>
      </c>
    </row>
    <row r="252" spans="2:6" x14ac:dyDescent="0.25">
      <c r="B252" s="2">
        <v>7758420</v>
      </c>
      <c r="C252" s="3">
        <v>347900</v>
      </c>
      <c r="D252" s="4" t="s">
        <v>11</v>
      </c>
      <c r="E252" s="4" t="s">
        <v>58</v>
      </c>
      <c r="F252" s="5" t="e">
        <f>+VLOOKUP('1. Forrás(1)'!$B$6:$E$844,4,0)</f>
        <v>#VALUE!</v>
      </c>
    </row>
    <row r="253" spans="2:6" x14ac:dyDescent="0.25">
      <c r="B253" s="2">
        <v>8917995</v>
      </c>
      <c r="C253" s="3">
        <v>167700</v>
      </c>
      <c r="D253" s="4" t="s">
        <v>10</v>
      </c>
      <c r="E253" s="4" t="s">
        <v>128</v>
      </c>
      <c r="F253" s="5" t="e">
        <f>+VLOOKUP('1. Forrás(1)'!$B$6:$E$844,4,0)</f>
        <v>#VALUE!</v>
      </c>
    </row>
    <row r="254" spans="2:6" x14ac:dyDescent="0.25">
      <c r="B254" s="2">
        <v>5401622</v>
      </c>
      <c r="C254" s="3">
        <v>45450</v>
      </c>
      <c r="D254" s="4" t="s">
        <v>10</v>
      </c>
      <c r="E254" s="4" t="s">
        <v>129</v>
      </c>
      <c r="F254" s="5" t="e">
        <f>+VLOOKUP('1. Forrás(1)'!$B$6:$E$844,4,0)</f>
        <v>#VALUE!</v>
      </c>
    </row>
    <row r="255" spans="2:6" x14ac:dyDescent="0.25">
      <c r="B255" s="2">
        <v>2557920</v>
      </c>
      <c r="C255" s="3">
        <v>1412520</v>
      </c>
      <c r="D255" s="4" t="s">
        <v>7</v>
      </c>
      <c r="E255" s="4" t="s">
        <v>130</v>
      </c>
      <c r="F255" s="5" t="e">
        <f>+VLOOKUP('1. Forrás(1)'!$B$6:$E$844,4,0)</f>
        <v>#VALUE!</v>
      </c>
    </row>
    <row r="256" spans="2:6" x14ac:dyDescent="0.25">
      <c r="B256" s="2">
        <v>6667124</v>
      </c>
      <c r="C256" s="3">
        <v>359510</v>
      </c>
      <c r="D256" s="4" t="s">
        <v>4</v>
      </c>
      <c r="E256" s="4" t="s">
        <v>37</v>
      </c>
      <c r="F256" s="5" t="e">
        <f>+VLOOKUP('1. Forrás(1)'!$B$6:$E$844,4,0)</f>
        <v>#VALUE!</v>
      </c>
    </row>
    <row r="257" spans="2:6" x14ac:dyDescent="0.25">
      <c r="B257" s="2">
        <v>9705984</v>
      </c>
      <c r="C257" s="3">
        <v>377580</v>
      </c>
      <c r="D257" s="4" t="s">
        <v>5</v>
      </c>
      <c r="E257" s="4" t="s">
        <v>5</v>
      </c>
      <c r="F257" s="5" t="e">
        <f>+VLOOKUP('1. Forrás(1)'!$B$6:$E$844,4,0)</f>
        <v>#VALUE!</v>
      </c>
    </row>
    <row r="258" spans="2:6" x14ac:dyDescent="0.25">
      <c r="B258" s="2">
        <v>2575065</v>
      </c>
      <c r="C258" s="3">
        <v>189750</v>
      </c>
      <c r="D258" s="4" t="s">
        <v>5</v>
      </c>
      <c r="E258" s="4" t="s">
        <v>5</v>
      </c>
      <c r="F258" s="5" t="e">
        <f>+VLOOKUP('1. Forrás(1)'!$B$6:$E$844,4,0)</f>
        <v>#VALUE!</v>
      </c>
    </row>
    <row r="259" spans="2:6" x14ac:dyDescent="0.25">
      <c r="B259" s="2">
        <v>7885456</v>
      </c>
      <c r="C259" s="3">
        <v>165770</v>
      </c>
      <c r="D259" s="4" t="s">
        <v>6</v>
      </c>
      <c r="E259" s="4" t="s">
        <v>52</v>
      </c>
      <c r="F259" s="5" t="e">
        <f>+VLOOKUP('1. Forrás(1)'!$B$6:$E$844,4,0)</f>
        <v>#VALUE!</v>
      </c>
    </row>
    <row r="260" spans="2:6" x14ac:dyDescent="0.25">
      <c r="B260" s="2">
        <v>8156329</v>
      </c>
      <c r="C260" s="3">
        <v>1463330</v>
      </c>
      <c r="D260" s="4" t="s">
        <v>5</v>
      </c>
      <c r="E260" s="4" t="s">
        <v>5</v>
      </c>
      <c r="F260" s="5" t="e">
        <f>+VLOOKUP('1. Forrás(1)'!$B$6:$E$844,4,0)</f>
        <v>#VALUE!</v>
      </c>
    </row>
    <row r="261" spans="2:6" x14ac:dyDescent="0.25">
      <c r="B261" s="2">
        <v>3289647</v>
      </c>
      <c r="C261" s="3">
        <v>204970</v>
      </c>
      <c r="D261" s="4" t="s">
        <v>4</v>
      </c>
      <c r="E261" s="4" t="s">
        <v>131</v>
      </c>
      <c r="F261" s="5" t="e">
        <f>+VLOOKUP('1. Forrás(1)'!$B$6:$E$844,4,0)</f>
        <v>#VALUE!</v>
      </c>
    </row>
    <row r="262" spans="2:6" x14ac:dyDescent="0.25">
      <c r="B262" s="2">
        <v>9420172</v>
      </c>
      <c r="C262" s="3">
        <v>684810</v>
      </c>
      <c r="D262" s="4" t="s">
        <v>5</v>
      </c>
      <c r="E262" s="4" t="s">
        <v>5</v>
      </c>
      <c r="F262" s="5" t="e">
        <f>+VLOOKUP('1. Forrás(1)'!$B$6:$E$844,4,0)</f>
        <v>#VALUE!</v>
      </c>
    </row>
    <row r="263" spans="2:6" x14ac:dyDescent="0.25">
      <c r="B263" s="2">
        <v>7026077</v>
      </c>
      <c r="C263" s="3">
        <v>1085490</v>
      </c>
      <c r="D263" s="4" t="s">
        <v>6</v>
      </c>
      <c r="E263" s="4" t="s">
        <v>42</v>
      </c>
      <c r="F263" s="5" t="e">
        <f>+VLOOKUP('1. Forrás(1)'!$B$6:$E$844,4,0)</f>
        <v>#VALUE!</v>
      </c>
    </row>
    <row r="264" spans="2:6" x14ac:dyDescent="0.25">
      <c r="B264" s="2">
        <v>7388438</v>
      </c>
      <c r="C264" s="3">
        <v>202020</v>
      </c>
      <c r="D264" s="4" t="s">
        <v>4</v>
      </c>
      <c r="E264" s="4" t="s">
        <v>60</v>
      </c>
      <c r="F264" s="5" t="e">
        <f>+VLOOKUP('1. Forrás(1)'!$B$6:$E$844,4,0)</f>
        <v>#VALUE!</v>
      </c>
    </row>
    <row r="265" spans="2:6" x14ac:dyDescent="0.25">
      <c r="B265" s="2">
        <v>8485668</v>
      </c>
      <c r="C265" s="3">
        <v>961650</v>
      </c>
      <c r="D265" s="4" t="s">
        <v>9</v>
      </c>
      <c r="E265" s="4" t="s">
        <v>80</v>
      </c>
      <c r="F265" s="5" t="e">
        <f>+VLOOKUP('1. Forrás(1)'!$B$6:$E$844,4,0)</f>
        <v>#VALUE!</v>
      </c>
    </row>
    <row r="266" spans="2:6" x14ac:dyDescent="0.25">
      <c r="B266" s="2">
        <v>2712296</v>
      </c>
      <c r="C266" s="3">
        <v>121560</v>
      </c>
      <c r="D266" s="4" t="s">
        <v>9</v>
      </c>
      <c r="E266" s="4" t="s">
        <v>132</v>
      </c>
      <c r="F266" s="5" t="e">
        <f>+VLOOKUP('1. Forrás(1)'!$B$6:$E$844,4,0)</f>
        <v>#VALUE!</v>
      </c>
    </row>
    <row r="267" spans="2:6" x14ac:dyDescent="0.25">
      <c r="B267" s="2">
        <v>3846315</v>
      </c>
      <c r="C267" s="3">
        <v>1204440</v>
      </c>
      <c r="D267" s="4" t="s">
        <v>10</v>
      </c>
      <c r="E267" s="4" t="s">
        <v>101</v>
      </c>
      <c r="F267" s="5" t="e">
        <f>+VLOOKUP('1. Forrás(1)'!$B$6:$E$844,4,0)</f>
        <v>#VALUE!</v>
      </c>
    </row>
    <row r="268" spans="2:6" x14ac:dyDescent="0.25">
      <c r="B268" s="2">
        <v>8819411</v>
      </c>
      <c r="C268" s="3">
        <v>1323460</v>
      </c>
      <c r="D268" s="4" t="s">
        <v>5</v>
      </c>
      <c r="E268" s="4" t="s">
        <v>5</v>
      </c>
      <c r="F268" s="5" t="e">
        <f>+VLOOKUP('1. Forrás(1)'!$B$6:$E$844,4,0)</f>
        <v>#VALUE!</v>
      </c>
    </row>
    <row r="269" spans="2:6" x14ac:dyDescent="0.25">
      <c r="B269" s="2">
        <v>5339901</v>
      </c>
      <c r="C269" s="3">
        <v>34460</v>
      </c>
      <c r="D269" s="4" t="s">
        <v>10</v>
      </c>
      <c r="E269" s="4" t="s">
        <v>133</v>
      </c>
      <c r="F269" s="5" t="e">
        <f>+VLOOKUP('1. Forrás(1)'!$B$6:$E$844,4,0)</f>
        <v>#VALUE!</v>
      </c>
    </row>
    <row r="270" spans="2:6" x14ac:dyDescent="0.25">
      <c r="B270" s="2">
        <v>9845273</v>
      </c>
      <c r="C270" s="3">
        <v>762860</v>
      </c>
      <c r="D270" s="4" t="s">
        <v>8</v>
      </c>
      <c r="E270" s="4" t="s">
        <v>24</v>
      </c>
      <c r="F270" s="5" t="e">
        <f>+VLOOKUP('1. Forrás(1)'!$B$6:$E$844,4,0)</f>
        <v>#VALUE!</v>
      </c>
    </row>
    <row r="271" spans="2:6" x14ac:dyDescent="0.25">
      <c r="B271" s="2">
        <v>9179866</v>
      </c>
      <c r="C271" s="3">
        <v>1296870</v>
      </c>
      <c r="D271" s="4" t="s">
        <v>4</v>
      </c>
      <c r="E271" s="4" t="s">
        <v>37</v>
      </c>
      <c r="F271" s="5" t="e">
        <f>+VLOOKUP('1. Forrás(1)'!$B$6:$E$844,4,0)</f>
        <v>#VALUE!</v>
      </c>
    </row>
    <row r="272" spans="2:6" x14ac:dyDescent="0.25">
      <c r="B272" s="2">
        <v>6029198</v>
      </c>
      <c r="C272" s="3">
        <v>745160</v>
      </c>
      <c r="D272" s="4" t="s">
        <v>11</v>
      </c>
      <c r="E272" s="4" t="s">
        <v>134</v>
      </c>
      <c r="F272" s="5" t="e">
        <f>+VLOOKUP('1. Forrás(1)'!$B$6:$E$844,4,0)</f>
        <v>#VALUE!</v>
      </c>
    </row>
    <row r="273" spans="2:6" x14ac:dyDescent="0.25">
      <c r="B273" s="2">
        <v>6811189</v>
      </c>
      <c r="C273" s="3">
        <v>1375070</v>
      </c>
      <c r="D273" s="4" t="s">
        <v>11</v>
      </c>
      <c r="E273" s="4" t="s">
        <v>135</v>
      </c>
      <c r="F273" s="5" t="e">
        <f>+VLOOKUP('1. Forrás(1)'!$B$6:$E$844,4,0)</f>
        <v>#VALUE!</v>
      </c>
    </row>
    <row r="274" spans="2:6" x14ac:dyDescent="0.25">
      <c r="B274" s="2">
        <v>1101854</v>
      </c>
      <c r="C274" s="3">
        <v>1028170</v>
      </c>
      <c r="D274" s="4" t="s">
        <v>9</v>
      </c>
      <c r="E274" s="4" t="s">
        <v>79</v>
      </c>
      <c r="F274" s="5" t="e">
        <f>+VLOOKUP('1. Forrás(1)'!$B$6:$E$844,4,0)</f>
        <v>#VALUE!</v>
      </c>
    </row>
    <row r="275" spans="2:6" x14ac:dyDescent="0.25">
      <c r="B275" s="2">
        <v>8624818</v>
      </c>
      <c r="C275" s="3">
        <v>925290</v>
      </c>
      <c r="D275" s="4" t="s">
        <v>11</v>
      </c>
      <c r="E275" s="4" t="s">
        <v>58</v>
      </c>
      <c r="F275" s="5" t="e">
        <f>+VLOOKUP('1. Forrás(1)'!$B$6:$E$844,4,0)</f>
        <v>#VALUE!</v>
      </c>
    </row>
    <row r="276" spans="2:6" x14ac:dyDescent="0.25">
      <c r="B276" s="2">
        <v>9270320</v>
      </c>
      <c r="C276" s="3">
        <v>1420130</v>
      </c>
      <c r="D276" s="4" t="s">
        <v>5</v>
      </c>
      <c r="E276" s="4" t="s">
        <v>5</v>
      </c>
      <c r="F276" s="5" t="e">
        <f>+VLOOKUP('1. Forrás(1)'!$B$6:$E$844,4,0)</f>
        <v>#VALUE!</v>
      </c>
    </row>
    <row r="277" spans="2:6" x14ac:dyDescent="0.25">
      <c r="B277" s="2">
        <v>6872911</v>
      </c>
      <c r="C277" s="3">
        <v>349700</v>
      </c>
      <c r="D277" s="4" t="s">
        <v>11</v>
      </c>
      <c r="E277" s="4" t="s">
        <v>136</v>
      </c>
      <c r="F277" s="5" t="e">
        <f>+VLOOKUP('1. Forrás(1)'!$B$6:$E$844,4,0)</f>
        <v>#VALUE!</v>
      </c>
    </row>
    <row r="278" spans="2:6" x14ac:dyDescent="0.25">
      <c r="B278" s="2">
        <v>5453449</v>
      </c>
      <c r="C278" s="3">
        <v>333040</v>
      </c>
      <c r="D278" s="4" t="s">
        <v>5</v>
      </c>
      <c r="E278" s="4" t="s">
        <v>5</v>
      </c>
      <c r="F278" s="5" t="e">
        <f>+VLOOKUP('1. Forrás(1)'!$B$6:$E$844,4,0)</f>
        <v>#VALUE!</v>
      </c>
    </row>
    <row r="279" spans="2:6" x14ac:dyDescent="0.25">
      <c r="B279" s="2">
        <v>1479791</v>
      </c>
      <c r="C279" s="3">
        <v>1226820</v>
      </c>
      <c r="D279" s="4" t="s">
        <v>6</v>
      </c>
      <c r="E279" s="4" t="s">
        <v>108</v>
      </c>
      <c r="F279" s="5" t="e">
        <f>+VLOOKUP('1. Forrás(1)'!$B$6:$E$844,4,0)</f>
        <v>#VALUE!</v>
      </c>
    </row>
    <row r="280" spans="2:6" x14ac:dyDescent="0.25">
      <c r="B280" s="2">
        <v>5384366</v>
      </c>
      <c r="C280" s="3">
        <v>886140</v>
      </c>
      <c r="D280" s="4" t="s">
        <v>5</v>
      </c>
      <c r="E280" s="4" t="s">
        <v>5</v>
      </c>
      <c r="F280" s="5" t="e">
        <f>+VLOOKUP('1. Forrás(1)'!$B$6:$E$844,4,0)</f>
        <v>#VALUE!</v>
      </c>
    </row>
    <row r="281" spans="2:6" x14ac:dyDescent="0.25">
      <c r="B281" s="2">
        <v>5608185</v>
      </c>
      <c r="C281" s="3">
        <v>1279730</v>
      </c>
      <c r="D281" s="4" t="s">
        <v>7</v>
      </c>
      <c r="E281" s="4" t="s">
        <v>137</v>
      </c>
      <c r="F281" s="5" t="e">
        <f>+VLOOKUP('1. Forrás(1)'!$B$6:$E$844,4,0)</f>
        <v>#VALUE!</v>
      </c>
    </row>
    <row r="282" spans="2:6" x14ac:dyDescent="0.25">
      <c r="B282" s="2">
        <v>9857990</v>
      </c>
      <c r="C282" s="3">
        <v>222800</v>
      </c>
      <c r="D282" s="4" t="s">
        <v>5</v>
      </c>
      <c r="E282" s="4" t="s">
        <v>5</v>
      </c>
      <c r="F282" s="5" t="e">
        <f>+VLOOKUP('1. Forrás(1)'!$B$6:$E$844,4,0)</f>
        <v>#VALUE!</v>
      </c>
    </row>
    <row r="283" spans="2:6" x14ac:dyDescent="0.25">
      <c r="B283" s="2">
        <v>5502088</v>
      </c>
      <c r="C283" s="3">
        <v>1499650</v>
      </c>
      <c r="D283" s="4" t="s">
        <v>7</v>
      </c>
      <c r="E283" s="4" t="s">
        <v>23</v>
      </c>
      <c r="F283" s="5" t="e">
        <f>+VLOOKUP('1. Forrás(1)'!$B$6:$E$844,4,0)</f>
        <v>#VALUE!</v>
      </c>
    </row>
    <row r="284" spans="2:6" x14ac:dyDescent="0.25">
      <c r="B284" s="2">
        <v>3788483</v>
      </c>
      <c r="C284" s="3">
        <v>1400760</v>
      </c>
      <c r="D284" s="4" t="s">
        <v>8</v>
      </c>
      <c r="E284" s="4" t="s">
        <v>138</v>
      </c>
      <c r="F284" s="5" t="e">
        <f>+VLOOKUP('1. Forrás(1)'!$B$6:$E$844,4,0)</f>
        <v>#VALUE!</v>
      </c>
    </row>
    <row r="285" spans="2:6" x14ac:dyDescent="0.25">
      <c r="B285" s="2">
        <v>6049770</v>
      </c>
      <c r="C285" s="3">
        <v>1317860</v>
      </c>
      <c r="D285" s="4" t="s">
        <v>8</v>
      </c>
      <c r="E285" s="4" t="s">
        <v>38</v>
      </c>
      <c r="F285" s="5" t="e">
        <f>+VLOOKUP('1. Forrás(1)'!$B$6:$E$844,4,0)</f>
        <v>#VALUE!</v>
      </c>
    </row>
    <row r="286" spans="2:6" x14ac:dyDescent="0.25">
      <c r="B286" s="2">
        <v>5966508</v>
      </c>
      <c r="C286" s="3">
        <v>700380</v>
      </c>
      <c r="D286" s="4" t="s">
        <v>4</v>
      </c>
      <c r="E286" s="4" t="s">
        <v>139</v>
      </c>
      <c r="F286" s="5" t="e">
        <f>+VLOOKUP('1. Forrás(1)'!$B$6:$E$844,4,0)</f>
        <v>#VALUE!</v>
      </c>
    </row>
    <row r="287" spans="2:6" x14ac:dyDescent="0.25">
      <c r="B287" s="2">
        <v>2934909</v>
      </c>
      <c r="C287" s="3">
        <v>1102590</v>
      </c>
      <c r="D287" s="4" t="s">
        <v>8</v>
      </c>
      <c r="E287" s="4" t="s">
        <v>140</v>
      </c>
      <c r="F287" s="5" t="e">
        <f>+VLOOKUP('1. Forrás(1)'!$B$6:$E$844,4,0)</f>
        <v>#VALUE!</v>
      </c>
    </row>
    <row r="288" spans="2:6" x14ac:dyDescent="0.25">
      <c r="B288" s="2">
        <v>8743677</v>
      </c>
      <c r="C288" s="3">
        <v>1392430</v>
      </c>
      <c r="D288" s="4" t="s">
        <v>4</v>
      </c>
      <c r="E288" s="4" t="s">
        <v>12</v>
      </c>
      <c r="F288" s="5" t="e">
        <f>+VLOOKUP('1. Forrás(1)'!$B$6:$E$844,4,0)</f>
        <v>#VALUE!</v>
      </c>
    </row>
    <row r="289" spans="2:6" x14ac:dyDescent="0.25">
      <c r="B289" s="2">
        <v>7518530</v>
      </c>
      <c r="C289" s="3">
        <v>555010</v>
      </c>
      <c r="D289" s="4" t="s">
        <v>4</v>
      </c>
      <c r="E289" s="4" t="s">
        <v>37</v>
      </c>
      <c r="F289" s="5" t="e">
        <f>+VLOOKUP('1. Forrás(1)'!$B$6:$E$844,4,0)</f>
        <v>#VALUE!</v>
      </c>
    </row>
    <row r="290" spans="2:6" x14ac:dyDescent="0.25">
      <c r="B290" s="2">
        <v>2725447</v>
      </c>
      <c r="C290" s="3">
        <v>377030</v>
      </c>
      <c r="D290" s="4" t="s">
        <v>5</v>
      </c>
      <c r="E290" s="4" t="s">
        <v>5</v>
      </c>
      <c r="F290" s="5" t="e">
        <f>+VLOOKUP('1. Forrás(1)'!$B$6:$E$844,4,0)</f>
        <v>#VALUE!</v>
      </c>
    </row>
    <row r="291" spans="2:6" x14ac:dyDescent="0.25">
      <c r="B291" s="2">
        <v>3475932</v>
      </c>
      <c r="C291" s="3">
        <v>443970</v>
      </c>
      <c r="D291" s="4" t="s">
        <v>5</v>
      </c>
      <c r="E291" s="4" t="s">
        <v>5</v>
      </c>
      <c r="F291" s="5" t="e">
        <f>+VLOOKUP('1. Forrás(1)'!$B$6:$E$844,4,0)</f>
        <v>#VALUE!</v>
      </c>
    </row>
    <row r="292" spans="2:6" x14ac:dyDescent="0.25">
      <c r="B292" s="2">
        <v>7799285</v>
      </c>
      <c r="C292" s="3">
        <v>838610</v>
      </c>
      <c r="D292" s="4" t="s">
        <v>8</v>
      </c>
      <c r="E292" s="4" t="s">
        <v>141</v>
      </c>
      <c r="F292" s="5" t="e">
        <f>+VLOOKUP('1. Forrás(1)'!$B$6:$E$844,4,0)</f>
        <v>#VALUE!</v>
      </c>
    </row>
    <row r="293" spans="2:6" x14ac:dyDescent="0.25">
      <c r="B293" s="2">
        <v>2606378</v>
      </c>
      <c r="C293" s="3">
        <v>456700</v>
      </c>
      <c r="D293" s="4" t="s">
        <v>9</v>
      </c>
      <c r="E293" s="4" t="s">
        <v>121</v>
      </c>
      <c r="F293" s="5" t="e">
        <f>+VLOOKUP('1. Forrás(1)'!$B$6:$E$844,4,0)</f>
        <v>#VALUE!</v>
      </c>
    </row>
    <row r="294" spans="2:6" x14ac:dyDescent="0.25">
      <c r="B294" s="2">
        <v>7170789</v>
      </c>
      <c r="C294" s="3">
        <v>54820</v>
      </c>
      <c r="D294" s="4" t="s">
        <v>10</v>
      </c>
      <c r="E294" s="4" t="s">
        <v>142</v>
      </c>
      <c r="F294" s="5" t="e">
        <f>+VLOOKUP('1. Forrás(1)'!$B$6:$E$844,4,0)</f>
        <v>#VALUE!</v>
      </c>
    </row>
    <row r="295" spans="2:6" x14ac:dyDescent="0.25">
      <c r="B295" s="2">
        <v>9695543</v>
      </c>
      <c r="C295" s="3">
        <v>1072620</v>
      </c>
      <c r="D295" s="4" t="s">
        <v>10</v>
      </c>
      <c r="E295" s="4" t="s">
        <v>106</v>
      </c>
      <c r="F295" s="5" t="e">
        <f>+VLOOKUP('1. Forrás(1)'!$B$6:$E$844,4,0)</f>
        <v>#VALUE!</v>
      </c>
    </row>
    <row r="296" spans="2:6" x14ac:dyDescent="0.25">
      <c r="B296" s="2">
        <v>8892159</v>
      </c>
      <c r="C296" s="3">
        <v>1109050</v>
      </c>
      <c r="D296" s="4" t="s">
        <v>9</v>
      </c>
      <c r="E296" s="4" t="s">
        <v>143</v>
      </c>
      <c r="F296" s="5" t="e">
        <f>+VLOOKUP('1. Forrás(1)'!$B$6:$E$844,4,0)</f>
        <v>#VALUE!</v>
      </c>
    </row>
    <row r="297" spans="2:6" x14ac:dyDescent="0.25">
      <c r="B297" s="2">
        <v>4713170</v>
      </c>
      <c r="C297" s="3">
        <v>1362470</v>
      </c>
      <c r="D297" s="4" t="s">
        <v>6</v>
      </c>
      <c r="E297" s="4" t="s">
        <v>42</v>
      </c>
      <c r="F297" s="5" t="e">
        <f>+VLOOKUP('1. Forrás(1)'!$B$6:$E$844,4,0)</f>
        <v>#VALUE!</v>
      </c>
    </row>
    <row r="298" spans="2:6" x14ac:dyDescent="0.25">
      <c r="B298" s="2">
        <v>5329287</v>
      </c>
      <c r="C298" s="3">
        <v>1233990</v>
      </c>
      <c r="D298" s="4" t="s">
        <v>9</v>
      </c>
      <c r="E298" s="4" t="s">
        <v>88</v>
      </c>
      <c r="F298" s="5" t="e">
        <f>+VLOOKUP('1. Forrás(1)'!$B$6:$E$844,4,0)</f>
        <v>#VALUE!</v>
      </c>
    </row>
    <row r="299" spans="2:6" x14ac:dyDescent="0.25">
      <c r="B299" s="2">
        <v>6358701</v>
      </c>
      <c r="C299" s="3">
        <v>1236210</v>
      </c>
      <c r="D299" s="4" t="s">
        <v>4</v>
      </c>
      <c r="E299" s="4" t="s">
        <v>144</v>
      </c>
      <c r="F299" s="5" t="e">
        <f>+VLOOKUP('1. Forrás(1)'!$B$6:$E$844,4,0)</f>
        <v>#VALUE!</v>
      </c>
    </row>
    <row r="300" spans="2:6" x14ac:dyDescent="0.25">
      <c r="B300" s="2">
        <v>5716958</v>
      </c>
      <c r="C300" s="3">
        <v>255030</v>
      </c>
      <c r="D300" s="4" t="s">
        <v>10</v>
      </c>
      <c r="E300" s="4" t="s">
        <v>21</v>
      </c>
      <c r="F300" s="5" t="e">
        <f>+VLOOKUP('1. Forrás(1)'!$B$6:$E$844,4,0)</f>
        <v>#VALUE!</v>
      </c>
    </row>
    <row r="301" spans="2:6" x14ac:dyDescent="0.25">
      <c r="B301" s="2">
        <v>5922263</v>
      </c>
      <c r="C301" s="3">
        <v>1078370</v>
      </c>
      <c r="D301" s="4" t="s">
        <v>5</v>
      </c>
      <c r="E301" s="4" t="s">
        <v>5</v>
      </c>
      <c r="F301" s="5" t="e">
        <f>+VLOOKUP('1. Forrás(1)'!$B$6:$E$844,4,0)</f>
        <v>#VALUE!</v>
      </c>
    </row>
    <row r="302" spans="2:6" x14ac:dyDescent="0.25">
      <c r="B302" s="2">
        <v>7388607</v>
      </c>
      <c r="C302" s="3">
        <v>523280</v>
      </c>
      <c r="D302" s="4" t="s">
        <v>10</v>
      </c>
      <c r="E302" s="4" t="s">
        <v>128</v>
      </c>
      <c r="F302" s="5" t="e">
        <f>+VLOOKUP('1. Forrás(1)'!$B$6:$E$844,4,0)</f>
        <v>#VALUE!</v>
      </c>
    </row>
    <row r="303" spans="2:6" x14ac:dyDescent="0.25">
      <c r="B303" s="2">
        <v>5288747</v>
      </c>
      <c r="C303" s="3">
        <v>1089370</v>
      </c>
      <c r="D303" s="4" t="s">
        <v>5</v>
      </c>
      <c r="E303" s="4" t="s">
        <v>5</v>
      </c>
      <c r="F303" s="5" t="e">
        <f>+VLOOKUP('1. Forrás(1)'!$B$6:$E$844,4,0)</f>
        <v>#VALUE!</v>
      </c>
    </row>
    <row r="304" spans="2:6" x14ac:dyDescent="0.25">
      <c r="B304" s="2">
        <v>6907024</v>
      </c>
      <c r="C304" s="3">
        <v>1327260</v>
      </c>
      <c r="D304" s="4" t="s">
        <v>7</v>
      </c>
      <c r="E304" s="4" t="s">
        <v>145</v>
      </c>
      <c r="F304" s="5" t="e">
        <f>+VLOOKUP('1. Forrás(1)'!$B$6:$E$844,4,0)</f>
        <v>#VALUE!</v>
      </c>
    </row>
    <row r="305" spans="2:6" x14ac:dyDescent="0.25">
      <c r="B305" s="2">
        <v>2366169</v>
      </c>
      <c r="C305" s="3">
        <v>961870</v>
      </c>
      <c r="D305" s="4" t="s">
        <v>9</v>
      </c>
      <c r="E305" s="4" t="s">
        <v>73</v>
      </c>
      <c r="F305" s="5" t="e">
        <f>+VLOOKUP('1. Forrás(1)'!$B$6:$E$844,4,0)</f>
        <v>#VALUE!</v>
      </c>
    </row>
    <row r="306" spans="2:6" x14ac:dyDescent="0.25">
      <c r="B306" s="2">
        <v>7167246</v>
      </c>
      <c r="C306" s="3">
        <v>89930</v>
      </c>
      <c r="D306" s="4" t="s">
        <v>11</v>
      </c>
      <c r="E306" s="4" t="s">
        <v>146</v>
      </c>
      <c r="F306" s="5" t="e">
        <f>+VLOOKUP('1. Forrás(1)'!$B$6:$E$844,4,0)</f>
        <v>#VALUE!</v>
      </c>
    </row>
    <row r="307" spans="2:6" x14ac:dyDescent="0.25">
      <c r="B307" s="2">
        <v>8453601</v>
      </c>
      <c r="C307" s="3">
        <v>650290</v>
      </c>
      <c r="D307" s="4" t="s">
        <v>10</v>
      </c>
      <c r="E307" s="4" t="s">
        <v>147</v>
      </c>
      <c r="F307" s="5" t="e">
        <f>+VLOOKUP('1. Forrás(1)'!$B$6:$E$844,4,0)</f>
        <v>#VALUE!</v>
      </c>
    </row>
    <row r="308" spans="2:6" x14ac:dyDescent="0.25">
      <c r="B308" s="2">
        <v>6913235</v>
      </c>
      <c r="C308" s="3">
        <v>791180</v>
      </c>
      <c r="D308" s="4" t="s">
        <v>9</v>
      </c>
      <c r="E308" s="4" t="s">
        <v>31</v>
      </c>
      <c r="F308" s="5" t="e">
        <f>+VLOOKUP('1. Forrás(1)'!$B$6:$E$844,4,0)</f>
        <v>#VALUE!</v>
      </c>
    </row>
    <row r="309" spans="2:6" x14ac:dyDescent="0.25">
      <c r="B309" s="2">
        <v>6879404</v>
      </c>
      <c r="C309" s="3">
        <v>655310</v>
      </c>
      <c r="D309" s="4" t="s">
        <v>10</v>
      </c>
      <c r="E309" s="4" t="s">
        <v>148</v>
      </c>
      <c r="F309" s="5" t="e">
        <f>+VLOOKUP('1. Forrás(1)'!$B$6:$E$844,4,0)</f>
        <v>#VALUE!</v>
      </c>
    </row>
    <row r="310" spans="2:6" x14ac:dyDescent="0.25">
      <c r="B310" s="2">
        <v>9407320</v>
      </c>
      <c r="C310" s="3">
        <v>422700</v>
      </c>
      <c r="D310" s="4" t="s">
        <v>4</v>
      </c>
      <c r="E310" s="4" t="s">
        <v>12</v>
      </c>
      <c r="F310" s="5" t="e">
        <f>+VLOOKUP('1. Forrás(1)'!$B$6:$E$844,4,0)</f>
        <v>#VALUE!</v>
      </c>
    </row>
    <row r="311" spans="2:6" x14ac:dyDescent="0.25">
      <c r="B311" s="2">
        <v>9307458</v>
      </c>
      <c r="C311" s="3">
        <v>242960</v>
      </c>
      <c r="D311" s="4" t="s">
        <v>11</v>
      </c>
      <c r="E311" s="4" t="s">
        <v>58</v>
      </c>
      <c r="F311" s="5" t="e">
        <f>+VLOOKUP('1. Forrás(1)'!$B$6:$E$844,4,0)</f>
        <v>#VALUE!</v>
      </c>
    </row>
    <row r="312" spans="2:6" x14ac:dyDescent="0.25">
      <c r="B312" s="2">
        <v>7079161</v>
      </c>
      <c r="C312" s="3">
        <v>89140</v>
      </c>
      <c r="D312" s="4" t="s">
        <v>5</v>
      </c>
      <c r="E312" s="4" t="s">
        <v>5</v>
      </c>
      <c r="F312" s="5" t="e">
        <f>+VLOOKUP('1. Forrás(1)'!$B$6:$E$844,4,0)</f>
        <v>#VALUE!</v>
      </c>
    </row>
    <row r="313" spans="2:6" x14ac:dyDescent="0.25">
      <c r="B313" s="2">
        <v>6091016</v>
      </c>
      <c r="C313" s="3">
        <v>1306490</v>
      </c>
      <c r="D313" s="4" t="s">
        <v>6</v>
      </c>
      <c r="E313" s="4" t="s">
        <v>52</v>
      </c>
      <c r="F313" s="5" t="e">
        <f>+VLOOKUP('1. Forrás(1)'!$B$6:$E$844,4,0)</f>
        <v>#VALUE!</v>
      </c>
    </row>
    <row r="314" spans="2:6" x14ac:dyDescent="0.25">
      <c r="B314" s="2">
        <v>6473618</v>
      </c>
      <c r="C314" s="3">
        <v>955130</v>
      </c>
      <c r="D314" s="4" t="s">
        <v>4</v>
      </c>
      <c r="E314" s="4" t="s">
        <v>149</v>
      </c>
      <c r="F314" s="5" t="e">
        <f>+VLOOKUP('1. Forrás(1)'!$B$6:$E$844,4,0)</f>
        <v>#VALUE!</v>
      </c>
    </row>
    <row r="315" spans="2:6" x14ac:dyDescent="0.25">
      <c r="B315" s="2">
        <v>6692263</v>
      </c>
      <c r="C315" s="3">
        <v>1199480</v>
      </c>
      <c r="D315" s="4" t="s">
        <v>11</v>
      </c>
      <c r="E315" s="4" t="s">
        <v>58</v>
      </c>
      <c r="F315" s="5" t="e">
        <f>+VLOOKUP('1. Forrás(1)'!$B$6:$E$844,4,0)</f>
        <v>#VALUE!</v>
      </c>
    </row>
    <row r="316" spans="2:6" x14ac:dyDescent="0.25">
      <c r="B316" s="2">
        <v>7511626</v>
      </c>
      <c r="C316" s="3">
        <v>1241230</v>
      </c>
      <c r="D316" s="4" t="s">
        <v>11</v>
      </c>
      <c r="E316" s="4" t="s">
        <v>58</v>
      </c>
      <c r="F316" s="5" t="e">
        <f>+VLOOKUP('1. Forrás(1)'!$B$6:$E$844,4,0)</f>
        <v>#VALUE!</v>
      </c>
    </row>
    <row r="317" spans="2:6" x14ac:dyDescent="0.25">
      <c r="B317" s="2">
        <v>7233250</v>
      </c>
      <c r="C317" s="3">
        <v>1194780</v>
      </c>
      <c r="D317" s="4" t="s">
        <v>7</v>
      </c>
      <c r="E317" s="4" t="s">
        <v>23</v>
      </c>
      <c r="F317" s="5" t="e">
        <f>+VLOOKUP('1. Forrás(1)'!$B$6:$E$844,4,0)</f>
        <v>#VALUE!</v>
      </c>
    </row>
    <row r="318" spans="2:6" x14ac:dyDescent="0.25">
      <c r="B318" s="2">
        <v>4538748</v>
      </c>
      <c r="C318" s="3">
        <v>1482470</v>
      </c>
      <c r="D318" s="4" t="s">
        <v>4</v>
      </c>
      <c r="E318" s="4" t="s">
        <v>13</v>
      </c>
      <c r="F318" s="5" t="e">
        <f>+VLOOKUP('1. Forrás(1)'!$B$6:$E$844,4,0)</f>
        <v>#VALUE!</v>
      </c>
    </row>
    <row r="319" spans="2:6" x14ac:dyDescent="0.25">
      <c r="B319" s="2">
        <v>5107470</v>
      </c>
      <c r="C319" s="3">
        <v>227190</v>
      </c>
      <c r="D319" s="4" t="s">
        <v>5</v>
      </c>
      <c r="E319" s="4" t="s">
        <v>5</v>
      </c>
      <c r="F319" s="5" t="e">
        <f>+VLOOKUP('1. Forrás(1)'!$B$6:$E$844,4,0)</f>
        <v>#VALUE!</v>
      </c>
    </row>
    <row r="320" spans="2:6" x14ac:dyDescent="0.25">
      <c r="B320" s="2">
        <v>5421838</v>
      </c>
      <c r="C320" s="3">
        <v>633900</v>
      </c>
      <c r="D320" s="4" t="s">
        <v>8</v>
      </c>
      <c r="E320" s="4" t="s">
        <v>150</v>
      </c>
      <c r="F320" s="5" t="e">
        <f>+VLOOKUP('1. Forrás(1)'!$B$6:$E$844,4,0)</f>
        <v>#VALUE!</v>
      </c>
    </row>
    <row r="321" spans="2:6" x14ac:dyDescent="0.25">
      <c r="B321" s="2">
        <v>4725600</v>
      </c>
      <c r="C321" s="3">
        <v>756750</v>
      </c>
      <c r="D321" s="4" t="s">
        <v>5</v>
      </c>
      <c r="E321" s="4" t="s">
        <v>5</v>
      </c>
      <c r="F321" s="5" t="e">
        <f>+VLOOKUP('1. Forrás(1)'!$B$6:$E$844,4,0)</f>
        <v>#VALUE!</v>
      </c>
    </row>
    <row r="322" spans="2:6" x14ac:dyDescent="0.25">
      <c r="B322" s="2">
        <v>4830287</v>
      </c>
      <c r="C322" s="3">
        <v>473330</v>
      </c>
      <c r="D322" s="4" t="s">
        <v>5</v>
      </c>
      <c r="E322" s="4" t="s">
        <v>5</v>
      </c>
      <c r="F322" s="5" t="e">
        <f>+VLOOKUP('1. Forrás(1)'!$B$6:$E$844,4,0)</f>
        <v>#VALUE!</v>
      </c>
    </row>
    <row r="323" spans="2:6" x14ac:dyDescent="0.25">
      <c r="B323" s="2">
        <v>7099938</v>
      </c>
      <c r="C323" s="3">
        <v>180530</v>
      </c>
      <c r="D323" s="4" t="s">
        <v>10</v>
      </c>
      <c r="E323" s="4" t="s">
        <v>68</v>
      </c>
      <c r="F323" s="5" t="e">
        <f>+VLOOKUP('1. Forrás(1)'!$B$6:$E$844,4,0)</f>
        <v>#VALUE!</v>
      </c>
    </row>
    <row r="324" spans="2:6" x14ac:dyDescent="0.25">
      <c r="B324" s="2">
        <v>6917936</v>
      </c>
      <c r="C324" s="3">
        <v>1369190</v>
      </c>
      <c r="D324" s="4" t="s">
        <v>7</v>
      </c>
      <c r="E324" s="4" t="s">
        <v>151</v>
      </c>
      <c r="F324" s="5" t="e">
        <f>+VLOOKUP('1. Forrás(1)'!$B$6:$E$844,4,0)</f>
        <v>#VALUE!</v>
      </c>
    </row>
    <row r="325" spans="2:6" x14ac:dyDescent="0.25">
      <c r="B325" s="2">
        <v>1899884</v>
      </c>
      <c r="C325" s="3">
        <v>1291310</v>
      </c>
      <c r="D325" s="4" t="s">
        <v>7</v>
      </c>
      <c r="E325" s="4" t="s">
        <v>152</v>
      </c>
      <c r="F325" s="5" t="e">
        <f>+VLOOKUP('1. Forrás(1)'!$B$6:$E$844,4,0)</f>
        <v>#VALUE!</v>
      </c>
    </row>
    <row r="326" spans="2:6" x14ac:dyDescent="0.25">
      <c r="B326" s="2">
        <v>1389730</v>
      </c>
      <c r="C326" s="3">
        <v>718180</v>
      </c>
      <c r="D326" s="4" t="s">
        <v>10</v>
      </c>
      <c r="E326" s="4" t="s">
        <v>153</v>
      </c>
      <c r="F326" s="5" t="e">
        <f>+VLOOKUP('1. Forrás(1)'!$B$6:$E$844,4,0)</f>
        <v>#VALUE!</v>
      </c>
    </row>
    <row r="327" spans="2:6" x14ac:dyDescent="0.25">
      <c r="B327" s="2">
        <v>3812392</v>
      </c>
      <c r="C327" s="3">
        <v>1099480</v>
      </c>
      <c r="D327" s="4" t="s">
        <v>10</v>
      </c>
      <c r="E327" s="4" t="s">
        <v>39</v>
      </c>
      <c r="F327" s="5" t="e">
        <f>+VLOOKUP('1. Forrás(1)'!$B$6:$E$844,4,0)</f>
        <v>#VALUE!</v>
      </c>
    </row>
    <row r="328" spans="2:6" x14ac:dyDescent="0.25">
      <c r="B328" s="2">
        <v>5694959</v>
      </c>
      <c r="C328" s="3">
        <v>758250</v>
      </c>
      <c r="D328" s="4" t="s">
        <v>8</v>
      </c>
      <c r="E328" s="4" t="s">
        <v>154</v>
      </c>
      <c r="F328" s="5" t="e">
        <f>+VLOOKUP('1. Forrás(1)'!$B$6:$E$844,4,0)</f>
        <v>#VALUE!</v>
      </c>
    </row>
    <row r="329" spans="2:6" x14ac:dyDescent="0.25">
      <c r="B329" s="2">
        <v>9240709</v>
      </c>
      <c r="C329" s="3">
        <v>567250</v>
      </c>
      <c r="D329" s="4" t="s">
        <v>5</v>
      </c>
      <c r="E329" s="4" t="s">
        <v>5</v>
      </c>
      <c r="F329" s="5" t="e">
        <f>+VLOOKUP('1. Forrás(1)'!$B$6:$E$844,4,0)</f>
        <v>#VALUE!</v>
      </c>
    </row>
    <row r="330" spans="2:6" x14ac:dyDescent="0.25">
      <c r="B330" s="2">
        <v>9013432</v>
      </c>
      <c r="C330" s="3">
        <v>113960</v>
      </c>
      <c r="D330" s="4" t="s">
        <v>11</v>
      </c>
      <c r="E330" s="4" t="s">
        <v>47</v>
      </c>
      <c r="F330" s="5" t="e">
        <f>+VLOOKUP('1. Forrás(1)'!$B$6:$E$844,4,0)</f>
        <v>#VALUE!</v>
      </c>
    </row>
    <row r="331" spans="2:6" x14ac:dyDescent="0.25">
      <c r="B331" s="2">
        <v>4119124</v>
      </c>
      <c r="C331" s="3">
        <v>900330</v>
      </c>
      <c r="D331" s="4" t="s">
        <v>10</v>
      </c>
      <c r="E331" s="4" t="s">
        <v>155</v>
      </c>
      <c r="F331" s="5" t="e">
        <f>+VLOOKUP('1. Forrás(1)'!$B$6:$E$844,4,0)</f>
        <v>#VALUE!</v>
      </c>
    </row>
    <row r="332" spans="2:6" x14ac:dyDescent="0.25">
      <c r="B332" s="2">
        <v>9158888</v>
      </c>
      <c r="C332" s="3">
        <v>188180</v>
      </c>
      <c r="D332" s="4" t="s">
        <v>5</v>
      </c>
      <c r="E332" s="4" t="s">
        <v>5</v>
      </c>
      <c r="F332" s="5" t="e">
        <f>+VLOOKUP('1. Forrás(1)'!$B$6:$E$844,4,0)</f>
        <v>#VALUE!</v>
      </c>
    </row>
    <row r="333" spans="2:6" x14ac:dyDescent="0.25">
      <c r="B333" s="2">
        <v>7508638</v>
      </c>
      <c r="C333" s="3">
        <v>1223570</v>
      </c>
      <c r="D333" s="4" t="s">
        <v>5</v>
      </c>
      <c r="E333" s="4" t="s">
        <v>5</v>
      </c>
      <c r="F333" s="5" t="e">
        <f>+VLOOKUP('1. Forrás(1)'!$B$6:$E$844,4,0)</f>
        <v>#VALUE!</v>
      </c>
    </row>
    <row r="334" spans="2:6" x14ac:dyDescent="0.25">
      <c r="B334" s="2">
        <v>2100873</v>
      </c>
      <c r="C334" s="3">
        <v>1483590</v>
      </c>
      <c r="D334" s="4" t="s">
        <v>9</v>
      </c>
      <c r="E334" s="4" t="s">
        <v>59</v>
      </c>
      <c r="F334" s="5" t="e">
        <f>+VLOOKUP('1. Forrás(1)'!$B$6:$E$844,4,0)</f>
        <v>#VALUE!</v>
      </c>
    </row>
    <row r="335" spans="2:6" x14ac:dyDescent="0.25">
      <c r="B335" s="2">
        <v>4959257</v>
      </c>
      <c r="C335" s="3">
        <v>73890</v>
      </c>
      <c r="D335" s="4" t="s">
        <v>9</v>
      </c>
      <c r="E335" s="4" t="s">
        <v>156</v>
      </c>
      <c r="F335" s="5" t="e">
        <f>+VLOOKUP('1. Forrás(1)'!$B$6:$E$844,4,0)</f>
        <v>#VALUE!</v>
      </c>
    </row>
    <row r="336" spans="2:6" x14ac:dyDescent="0.25">
      <c r="B336" s="2">
        <v>6897018</v>
      </c>
      <c r="C336" s="3">
        <v>1148840</v>
      </c>
      <c r="D336" s="4" t="s">
        <v>8</v>
      </c>
      <c r="E336" s="4" t="s">
        <v>95</v>
      </c>
      <c r="F336" s="5" t="e">
        <f>+VLOOKUP('1. Forrás(1)'!$B$6:$E$844,4,0)</f>
        <v>#VALUE!</v>
      </c>
    </row>
    <row r="337" spans="2:6" x14ac:dyDescent="0.25">
      <c r="B337" s="2">
        <v>4691714</v>
      </c>
      <c r="C337" s="3">
        <v>494820</v>
      </c>
      <c r="D337" s="4" t="s">
        <v>6</v>
      </c>
      <c r="E337" s="4" t="s">
        <v>157</v>
      </c>
      <c r="F337" s="5" t="e">
        <f>+VLOOKUP('1. Forrás(1)'!$B$6:$E$844,4,0)</f>
        <v>#VALUE!</v>
      </c>
    </row>
    <row r="338" spans="2:6" x14ac:dyDescent="0.25">
      <c r="B338" s="2">
        <v>2137128</v>
      </c>
      <c r="C338" s="3">
        <v>186910</v>
      </c>
      <c r="D338" s="4" t="s">
        <v>9</v>
      </c>
      <c r="E338" s="4" t="s">
        <v>62</v>
      </c>
      <c r="F338" s="5" t="e">
        <f>+VLOOKUP('1. Forrás(1)'!$B$6:$E$844,4,0)</f>
        <v>#VALUE!</v>
      </c>
    </row>
    <row r="339" spans="2:6" x14ac:dyDescent="0.25">
      <c r="B339" s="2">
        <v>4432294</v>
      </c>
      <c r="C339" s="3">
        <v>422690</v>
      </c>
      <c r="D339" s="4" t="s">
        <v>5</v>
      </c>
      <c r="E339" s="4" t="s">
        <v>5</v>
      </c>
      <c r="F339" s="5" t="e">
        <f>+VLOOKUP('1. Forrás(1)'!$B$6:$E$844,4,0)</f>
        <v>#VALUE!</v>
      </c>
    </row>
    <row r="340" spans="2:6" x14ac:dyDescent="0.25">
      <c r="B340" s="2">
        <v>5747087</v>
      </c>
      <c r="C340" s="3">
        <v>739800</v>
      </c>
      <c r="D340" s="4" t="s">
        <v>5</v>
      </c>
      <c r="E340" s="4" t="s">
        <v>5</v>
      </c>
      <c r="F340" s="5" t="e">
        <f>+VLOOKUP('1. Forrás(1)'!$B$6:$E$844,4,0)</f>
        <v>#VALUE!</v>
      </c>
    </row>
    <row r="341" spans="2:6" x14ac:dyDescent="0.25">
      <c r="B341" s="2">
        <v>6690627</v>
      </c>
      <c r="C341" s="3">
        <v>1192250</v>
      </c>
      <c r="D341" s="4" t="s">
        <v>5</v>
      </c>
      <c r="E341" s="4" t="s">
        <v>5</v>
      </c>
      <c r="F341" s="5" t="e">
        <f>+VLOOKUP('1. Forrás(1)'!$B$6:$E$844,4,0)</f>
        <v>#VALUE!</v>
      </c>
    </row>
    <row r="342" spans="2:6" x14ac:dyDescent="0.25">
      <c r="B342" s="2">
        <v>5712095</v>
      </c>
      <c r="C342" s="3">
        <v>720170</v>
      </c>
      <c r="D342" s="4" t="s">
        <v>11</v>
      </c>
      <c r="E342" s="4" t="s">
        <v>158</v>
      </c>
      <c r="F342" s="5" t="e">
        <f>+VLOOKUP('1. Forrás(1)'!$B$6:$E$844,4,0)</f>
        <v>#VALUE!</v>
      </c>
    </row>
    <row r="343" spans="2:6" x14ac:dyDescent="0.25">
      <c r="B343" s="2">
        <v>2013939</v>
      </c>
      <c r="C343" s="3">
        <v>865280</v>
      </c>
      <c r="D343" s="4" t="s">
        <v>4</v>
      </c>
      <c r="E343" s="4" t="s">
        <v>159</v>
      </c>
      <c r="F343" s="5" t="e">
        <f>+VLOOKUP('1. Forrás(1)'!$B$6:$E$844,4,0)</f>
        <v>#VALUE!</v>
      </c>
    </row>
    <row r="344" spans="2:6" x14ac:dyDescent="0.25">
      <c r="B344" s="2">
        <v>9680792</v>
      </c>
      <c r="C344" s="3">
        <v>340570</v>
      </c>
      <c r="D344" s="4" t="s">
        <v>5</v>
      </c>
      <c r="E344" s="4" t="s">
        <v>5</v>
      </c>
      <c r="F344" s="5" t="e">
        <f>+VLOOKUP('1. Forrás(1)'!$B$6:$E$844,4,0)</f>
        <v>#VALUE!</v>
      </c>
    </row>
    <row r="345" spans="2:6" x14ac:dyDescent="0.25">
      <c r="B345" s="2">
        <v>9768458</v>
      </c>
      <c r="C345" s="3">
        <v>1002130</v>
      </c>
      <c r="D345" s="4" t="s">
        <v>8</v>
      </c>
      <c r="E345" s="4" t="s">
        <v>70</v>
      </c>
      <c r="F345" s="5" t="e">
        <f>+VLOOKUP('1. Forrás(1)'!$B$6:$E$844,4,0)</f>
        <v>#VALUE!</v>
      </c>
    </row>
    <row r="346" spans="2:6" x14ac:dyDescent="0.25">
      <c r="B346" s="2">
        <v>8437665</v>
      </c>
      <c r="C346" s="3">
        <v>340800</v>
      </c>
      <c r="D346" s="4" t="s">
        <v>4</v>
      </c>
      <c r="E346" s="4" t="s">
        <v>97</v>
      </c>
      <c r="F346" s="5" t="e">
        <f>+VLOOKUP('1. Forrás(1)'!$B$6:$E$844,4,0)</f>
        <v>#VALUE!</v>
      </c>
    </row>
    <row r="347" spans="2:6" x14ac:dyDescent="0.25">
      <c r="B347" s="2">
        <v>2551835</v>
      </c>
      <c r="C347" s="3">
        <v>1489040</v>
      </c>
      <c r="D347" s="4" t="s">
        <v>11</v>
      </c>
      <c r="E347" s="4" t="s">
        <v>158</v>
      </c>
      <c r="F347" s="5" t="e">
        <f>+VLOOKUP('1. Forrás(1)'!$B$6:$E$844,4,0)</f>
        <v>#VALUE!</v>
      </c>
    </row>
    <row r="348" spans="2:6" x14ac:dyDescent="0.25">
      <c r="B348" s="2">
        <v>5000093</v>
      </c>
      <c r="C348" s="3">
        <v>1411050</v>
      </c>
      <c r="D348" s="4" t="s">
        <v>5</v>
      </c>
      <c r="E348" s="4" t="s">
        <v>5</v>
      </c>
      <c r="F348" s="5" t="e">
        <f>+VLOOKUP('1. Forrás(1)'!$B$6:$E$844,4,0)</f>
        <v>#VALUE!</v>
      </c>
    </row>
    <row r="349" spans="2:6" x14ac:dyDescent="0.25">
      <c r="B349" s="2">
        <v>8454426</v>
      </c>
      <c r="C349" s="3">
        <v>638630</v>
      </c>
      <c r="D349" s="4" t="s">
        <v>4</v>
      </c>
      <c r="E349" s="4" t="s">
        <v>160</v>
      </c>
      <c r="F349" s="5" t="e">
        <f>+VLOOKUP('1. Forrás(1)'!$B$6:$E$844,4,0)</f>
        <v>#VALUE!</v>
      </c>
    </row>
    <row r="350" spans="2:6" x14ac:dyDescent="0.25">
      <c r="B350" s="2">
        <v>4223885</v>
      </c>
      <c r="C350" s="3">
        <v>1039800</v>
      </c>
      <c r="D350" s="4" t="s">
        <v>8</v>
      </c>
      <c r="E350" s="4" t="s">
        <v>38</v>
      </c>
      <c r="F350" s="5" t="e">
        <f>+VLOOKUP('1. Forrás(1)'!$B$6:$E$844,4,0)</f>
        <v>#VALUE!</v>
      </c>
    </row>
    <row r="351" spans="2:6" x14ac:dyDescent="0.25">
      <c r="B351" s="2">
        <v>3093395</v>
      </c>
      <c r="C351" s="3">
        <v>15060</v>
      </c>
      <c r="D351" s="4" t="s">
        <v>5</v>
      </c>
      <c r="E351" s="4" t="s">
        <v>5</v>
      </c>
      <c r="F351" s="5" t="e">
        <f>+VLOOKUP('1. Forrás(1)'!$B$6:$E$844,4,0)</f>
        <v>#VALUE!</v>
      </c>
    </row>
    <row r="352" spans="2:6" x14ac:dyDescent="0.25">
      <c r="B352" s="2">
        <v>5217695</v>
      </c>
      <c r="C352" s="3">
        <v>728740</v>
      </c>
      <c r="D352" s="4" t="s">
        <v>5</v>
      </c>
      <c r="E352" s="4" t="s">
        <v>5</v>
      </c>
      <c r="F352" s="5" t="e">
        <f>+VLOOKUP('1. Forrás(1)'!$B$6:$E$844,4,0)</f>
        <v>#VALUE!</v>
      </c>
    </row>
    <row r="353" spans="2:6" x14ac:dyDescent="0.25">
      <c r="B353" s="2">
        <v>6142971</v>
      </c>
      <c r="C353" s="3">
        <v>648080</v>
      </c>
      <c r="D353" s="4" t="s">
        <v>6</v>
      </c>
      <c r="E353" s="4" t="s">
        <v>161</v>
      </c>
      <c r="F353" s="5" t="e">
        <f>+VLOOKUP('1. Forrás(1)'!$B$6:$E$844,4,0)</f>
        <v>#VALUE!</v>
      </c>
    </row>
    <row r="354" spans="2:6" x14ac:dyDescent="0.25">
      <c r="B354" s="2">
        <v>7563634</v>
      </c>
      <c r="C354" s="3">
        <v>256760</v>
      </c>
      <c r="D354" s="4" t="s">
        <v>10</v>
      </c>
      <c r="E354" s="4" t="s">
        <v>162</v>
      </c>
      <c r="F354" s="5" t="e">
        <f>+VLOOKUP('1. Forrás(1)'!$B$6:$E$844,4,0)</f>
        <v>#VALUE!</v>
      </c>
    </row>
    <row r="355" spans="2:6" x14ac:dyDescent="0.25">
      <c r="B355" s="2">
        <v>3313183</v>
      </c>
      <c r="C355" s="3">
        <v>736940</v>
      </c>
      <c r="D355" s="4" t="s">
        <v>5</v>
      </c>
      <c r="E355" s="4" t="s">
        <v>5</v>
      </c>
      <c r="F355" s="5" t="e">
        <f>+VLOOKUP('1. Forrás(1)'!$B$6:$E$844,4,0)</f>
        <v>#VALUE!</v>
      </c>
    </row>
    <row r="356" spans="2:6" x14ac:dyDescent="0.25">
      <c r="B356" s="2">
        <v>2405988</v>
      </c>
      <c r="C356" s="3">
        <v>236140</v>
      </c>
      <c r="D356" s="4" t="s">
        <v>5</v>
      </c>
      <c r="E356" s="4" t="s">
        <v>5</v>
      </c>
      <c r="F356" s="5" t="e">
        <f>+VLOOKUP('1. Forrás(1)'!$B$6:$E$844,4,0)</f>
        <v>#VALUE!</v>
      </c>
    </row>
    <row r="357" spans="2:6" x14ac:dyDescent="0.25">
      <c r="B357" s="2">
        <v>2354576</v>
      </c>
      <c r="C357" s="3">
        <v>1241080</v>
      </c>
      <c r="D357" s="4" t="s">
        <v>5</v>
      </c>
      <c r="E357" s="4" t="s">
        <v>5</v>
      </c>
      <c r="F357" s="5" t="e">
        <f>+VLOOKUP('1. Forrás(1)'!$B$6:$E$844,4,0)</f>
        <v>#VALUE!</v>
      </c>
    </row>
    <row r="358" spans="2:6" x14ac:dyDescent="0.25">
      <c r="B358" s="2">
        <v>9246324</v>
      </c>
      <c r="C358" s="3">
        <v>251420</v>
      </c>
      <c r="D358" s="4" t="s">
        <v>4</v>
      </c>
      <c r="E358" s="4" t="s">
        <v>25</v>
      </c>
      <c r="F358" s="5" t="e">
        <f>+VLOOKUP('1. Forrás(1)'!$B$6:$E$844,4,0)</f>
        <v>#VALUE!</v>
      </c>
    </row>
    <row r="359" spans="2:6" x14ac:dyDescent="0.25">
      <c r="B359" s="2">
        <v>3937266</v>
      </c>
      <c r="C359" s="3">
        <v>404980</v>
      </c>
      <c r="D359" s="4" t="s">
        <v>5</v>
      </c>
      <c r="E359" s="4" t="s">
        <v>5</v>
      </c>
      <c r="F359" s="5" t="e">
        <f>+VLOOKUP('1. Forrás(1)'!$B$6:$E$844,4,0)</f>
        <v>#VALUE!</v>
      </c>
    </row>
    <row r="360" spans="2:6" x14ac:dyDescent="0.25">
      <c r="B360" s="2">
        <v>7937625</v>
      </c>
      <c r="C360" s="3">
        <v>810520</v>
      </c>
      <c r="D360" s="4" t="s">
        <v>10</v>
      </c>
      <c r="E360" s="4" t="s">
        <v>148</v>
      </c>
      <c r="F360" s="5" t="e">
        <f>+VLOOKUP('1. Forrás(1)'!$B$6:$E$844,4,0)</f>
        <v>#VALUE!</v>
      </c>
    </row>
    <row r="361" spans="2:6" x14ac:dyDescent="0.25">
      <c r="B361" s="2">
        <v>1297274</v>
      </c>
      <c r="C361" s="3">
        <v>1374470</v>
      </c>
      <c r="D361" s="4" t="s">
        <v>10</v>
      </c>
      <c r="E361" s="4" t="s">
        <v>163</v>
      </c>
      <c r="F361" s="5" t="e">
        <f>+VLOOKUP('1. Forrás(1)'!$B$6:$E$844,4,0)</f>
        <v>#VALUE!</v>
      </c>
    </row>
    <row r="362" spans="2:6" x14ac:dyDescent="0.25">
      <c r="B362" s="2">
        <v>2304664</v>
      </c>
      <c r="C362" s="3">
        <v>666780</v>
      </c>
      <c r="D362" s="4" t="s">
        <v>5</v>
      </c>
      <c r="E362" s="4" t="s">
        <v>5</v>
      </c>
      <c r="F362" s="5" t="e">
        <f>+VLOOKUP('1. Forrás(1)'!$B$6:$E$844,4,0)</f>
        <v>#VALUE!</v>
      </c>
    </row>
    <row r="363" spans="2:6" x14ac:dyDescent="0.25">
      <c r="B363" s="2">
        <v>8398763</v>
      </c>
      <c r="C363" s="3">
        <v>622140</v>
      </c>
      <c r="D363" s="4" t="s">
        <v>4</v>
      </c>
      <c r="E363" s="4" t="s">
        <v>164</v>
      </c>
      <c r="F363" s="5" t="e">
        <f>+VLOOKUP('1. Forrás(1)'!$B$6:$E$844,4,0)</f>
        <v>#VALUE!</v>
      </c>
    </row>
    <row r="364" spans="2:6" x14ac:dyDescent="0.25">
      <c r="B364" s="2">
        <v>3690939</v>
      </c>
      <c r="C364" s="3">
        <v>135340</v>
      </c>
      <c r="D364" s="4" t="s">
        <v>5</v>
      </c>
      <c r="E364" s="4" t="s">
        <v>5</v>
      </c>
      <c r="F364" s="5" t="e">
        <f>+VLOOKUP('1. Forrás(1)'!$B$6:$E$844,4,0)</f>
        <v>#VALUE!</v>
      </c>
    </row>
    <row r="365" spans="2:6" x14ac:dyDescent="0.25">
      <c r="B365" s="2">
        <v>8207944</v>
      </c>
      <c r="C365" s="3">
        <v>1284930</v>
      </c>
      <c r="D365" s="4" t="s">
        <v>11</v>
      </c>
      <c r="E365" s="4" t="s">
        <v>165</v>
      </c>
      <c r="F365" s="5" t="e">
        <f>+VLOOKUP('1. Forrás(1)'!$B$6:$E$844,4,0)</f>
        <v>#VALUE!</v>
      </c>
    </row>
    <row r="366" spans="2:6" x14ac:dyDescent="0.25">
      <c r="B366" s="2">
        <v>9231188</v>
      </c>
      <c r="C366" s="3">
        <v>1210660</v>
      </c>
      <c r="D366" s="4" t="s">
        <v>6</v>
      </c>
      <c r="E366" s="4" t="s">
        <v>100</v>
      </c>
      <c r="F366" s="5" t="e">
        <f>+VLOOKUP('1. Forrás(1)'!$B$6:$E$844,4,0)</f>
        <v>#VALUE!</v>
      </c>
    </row>
    <row r="367" spans="2:6" x14ac:dyDescent="0.25">
      <c r="B367" s="2">
        <v>4524410</v>
      </c>
      <c r="C367" s="3">
        <v>1039910</v>
      </c>
      <c r="D367" s="4" t="s">
        <v>10</v>
      </c>
      <c r="E367" s="4" t="s">
        <v>166</v>
      </c>
      <c r="F367" s="5" t="e">
        <f>+VLOOKUP('1. Forrás(1)'!$B$6:$E$844,4,0)</f>
        <v>#VALUE!</v>
      </c>
    </row>
    <row r="368" spans="2:6" x14ac:dyDescent="0.25">
      <c r="B368" s="2">
        <v>8821787</v>
      </c>
      <c r="C368" s="3">
        <v>189200</v>
      </c>
      <c r="D368" s="4" t="s">
        <v>7</v>
      </c>
      <c r="E368" s="4" t="s">
        <v>152</v>
      </c>
      <c r="F368" s="5" t="e">
        <f>+VLOOKUP('1. Forrás(1)'!$B$6:$E$844,4,0)</f>
        <v>#VALUE!</v>
      </c>
    </row>
    <row r="369" spans="2:6" x14ac:dyDescent="0.25">
      <c r="B369" s="2">
        <v>3483502</v>
      </c>
      <c r="C369" s="3">
        <v>727950</v>
      </c>
      <c r="D369" s="4" t="s">
        <v>10</v>
      </c>
      <c r="E369" s="4" t="s">
        <v>167</v>
      </c>
      <c r="F369" s="5" t="e">
        <f>+VLOOKUP('1. Forrás(1)'!$B$6:$E$844,4,0)</f>
        <v>#VALUE!</v>
      </c>
    </row>
    <row r="370" spans="2:6" x14ac:dyDescent="0.25">
      <c r="B370" s="2">
        <v>1599571</v>
      </c>
      <c r="C370" s="3">
        <v>1045850</v>
      </c>
      <c r="D370" s="4" t="s">
        <v>10</v>
      </c>
      <c r="E370" s="4" t="s">
        <v>91</v>
      </c>
      <c r="F370" s="5" t="e">
        <f>+VLOOKUP('1. Forrás(1)'!$B$6:$E$844,4,0)</f>
        <v>#VALUE!</v>
      </c>
    </row>
    <row r="371" spans="2:6" x14ac:dyDescent="0.25">
      <c r="B371" s="2">
        <v>1286651</v>
      </c>
      <c r="C371" s="3">
        <v>338350</v>
      </c>
      <c r="D371" s="4" t="s">
        <v>10</v>
      </c>
      <c r="E371" s="4" t="s">
        <v>168</v>
      </c>
      <c r="F371" s="5" t="e">
        <f>+VLOOKUP('1. Forrás(1)'!$B$6:$E$844,4,0)</f>
        <v>#VALUE!</v>
      </c>
    </row>
    <row r="372" spans="2:6" x14ac:dyDescent="0.25">
      <c r="B372" s="2">
        <v>2396864</v>
      </c>
      <c r="C372" s="3">
        <v>693380</v>
      </c>
      <c r="D372" s="4" t="s">
        <v>11</v>
      </c>
      <c r="E372" s="4" t="s">
        <v>102</v>
      </c>
      <c r="F372" s="5" t="e">
        <f>+VLOOKUP('1. Forrás(1)'!$B$6:$E$844,4,0)</f>
        <v>#VALUE!</v>
      </c>
    </row>
    <row r="373" spans="2:6" x14ac:dyDescent="0.25">
      <c r="B373" s="2">
        <v>9038245</v>
      </c>
      <c r="C373" s="3">
        <v>796640</v>
      </c>
      <c r="D373" s="4" t="s">
        <v>8</v>
      </c>
      <c r="E373" s="4" t="s">
        <v>38</v>
      </c>
      <c r="F373" s="5" t="e">
        <f>+VLOOKUP('1. Forrás(1)'!$B$6:$E$844,4,0)</f>
        <v>#VALUE!</v>
      </c>
    </row>
    <row r="374" spans="2:6" x14ac:dyDescent="0.25">
      <c r="B374" s="2">
        <v>9022634</v>
      </c>
      <c r="C374" s="3">
        <v>1331770</v>
      </c>
      <c r="D374" s="4" t="s">
        <v>10</v>
      </c>
      <c r="E374" s="4" t="s">
        <v>39</v>
      </c>
      <c r="F374" s="5" t="e">
        <f>+VLOOKUP('1. Forrás(1)'!$B$6:$E$844,4,0)</f>
        <v>#VALUE!</v>
      </c>
    </row>
    <row r="375" spans="2:6" x14ac:dyDescent="0.25">
      <c r="B375" s="2">
        <v>5537410</v>
      </c>
      <c r="C375" s="3">
        <v>420880</v>
      </c>
      <c r="D375" s="4" t="s">
        <v>10</v>
      </c>
      <c r="E375" s="4" t="s">
        <v>166</v>
      </c>
      <c r="F375" s="5" t="e">
        <f>+VLOOKUP('1. Forrás(1)'!$B$6:$E$844,4,0)</f>
        <v>#VALUE!</v>
      </c>
    </row>
    <row r="376" spans="2:6" x14ac:dyDescent="0.25">
      <c r="B376" s="2">
        <v>6838718</v>
      </c>
      <c r="C376" s="3">
        <v>189940</v>
      </c>
      <c r="D376" s="4" t="s">
        <v>5</v>
      </c>
      <c r="E376" s="4" t="s">
        <v>5</v>
      </c>
      <c r="F376" s="5" t="e">
        <f>+VLOOKUP('1. Forrás(1)'!$B$6:$E$844,4,0)</f>
        <v>#VALUE!</v>
      </c>
    </row>
    <row r="377" spans="2:6" x14ac:dyDescent="0.25">
      <c r="B377" s="2">
        <v>4213546</v>
      </c>
      <c r="C377" s="3">
        <v>722800</v>
      </c>
      <c r="D377" s="4" t="s">
        <v>7</v>
      </c>
      <c r="E377" s="4" t="s">
        <v>55</v>
      </c>
      <c r="F377" s="5" t="e">
        <f>+VLOOKUP('1. Forrás(1)'!$B$6:$E$844,4,0)</f>
        <v>#VALUE!</v>
      </c>
    </row>
    <row r="378" spans="2:6" x14ac:dyDescent="0.25">
      <c r="B378" s="2">
        <v>1552936</v>
      </c>
      <c r="C378" s="3">
        <v>456100</v>
      </c>
      <c r="D378" s="4" t="s">
        <v>7</v>
      </c>
      <c r="E378" s="4" t="s">
        <v>169</v>
      </c>
      <c r="F378" s="5" t="e">
        <f>+VLOOKUP('1. Forrás(1)'!$B$6:$E$844,4,0)</f>
        <v>#VALUE!</v>
      </c>
    </row>
    <row r="379" spans="2:6" x14ac:dyDescent="0.25">
      <c r="B379" s="2">
        <v>1818402</v>
      </c>
      <c r="C379" s="3">
        <v>489500</v>
      </c>
      <c r="D379" s="4" t="s">
        <v>11</v>
      </c>
      <c r="E379" s="4" t="s">
        <v>47</v>
      </c>
      <c r="F379" s="5" t="e">
        <f>+VLOOKUP('1. Forrás(1)'!$B$6:$E$844,4,0)</f>
        <v>#VALUE!</v>
      </c>
    </row>
    <row r="380" spans="2:6" x14ac:dyDescent="0.25">
      <c r="B380" s="2">
        <v>4626675</v>
      </c>
      <c r="C380" s="3">
        <v>1248090</v>
      </c>
      <c r="D380" s="4" t="s">
        <v>4</v>
      </c>
      <c r="E380" s="4" t="s">
        <v>41</v>
      </c>
      <c r="F380" s="5" t="e">
        <f>+VLOOKUP('1. Forrás(1)'!$B$6:$E$844,4,0)</f>
        <v>#VALUE!</v>
      </c>
    </row>
    <row r="381" spans="2:6" x14ac:dyDescent="0.25">
      <c r="B381" s="2">
        <v>3720483</v>
      </c>
      <c r="C381" s="3">
        <v>698770</v>
      </c>
      <c r="D381" s="4" t="s">
        <v>11</v>
      </c>
      <c r="E381" s="4" t="s">
        <v>134</v>
      </c>
      <c r="F381" s="5" t="e">
        <f>+VLOOKUP('1. Forrás(1)'!$B$6:$E$844,4,0)</f>
        <v>#VALUE!</v>
      </c>
    </row>
    <row r="382" spans="2:6" x14ac:dyDescent="0.25">
      <c r="B382" s="2">
        <v>7075400</v>
      </c>
      <c r="C382" s="3">
        <v>704180</v>
      </c>
      <c r="D382" s="4" t="s">
        <v>5</v>
      </c>
      <c r="E382" s="4" t="s">
        <v>5</v>
      </c>
      <c r="F382" s="5" t="e">
        <f>+VLOOKUP('1. Forrás(1)'!$B$6:$E$844,4,0)</f>
        <v>#VALUE!</v>
      </c>
    </row>
    <row r="383" spans="2:6" x14ac:dyDescent="0.25">
      <c r="B383" s="2">
        <v>8866853</v>
      </c>
      <c r="C383" s="3">
        <v>397830</v>
      </c>
      <c r="D383" s="4" t="s">
        <v>11</v>
      </c>
      <c r="E383" s="4" t="s">
        <v>135</v>
      </c>
      <c r="F383" s="5" t="e">
        <f>+VLOOKUP('1. Forrás(1)'!$B$6:$E$844,4,0)</f>
        <v>#VALUE!</v>
      </c>
    </row>
    <row r="384" spans="2:6" x14ac:dyDescent="0.25">
      <c r="B384" s="2">
        <v>5257879</v>
      </c>
      <c r="C384" s="3">
        <v>56170</v>
      </c>
      <c r="D384" s="4" t="s">
        <v>4</v>
      </c>
      <c r="E384" s="4" t="s">
        <v>43</v>
      </c>
      <c r="F384" s="5" t="e">
        <f>+VLOOKUP('1. Forrás(1)'!$B$6:$E$844,4,0)</f>
        <v>#VALUE!</v>
      </c>
    </row>
    <row r="385" spans="2:6" x14ac:dyDescent="0.25">
      <c r="B385" s="2">
        <v>3926470</v>
      </c>
      <c r="C385" s="3">
        <v>775620</v>
      </c>
      <c r="D385" s="4" t="s">
        <v>5</v>
      </c>
      <c r="E385" s="4" t="s">
        <v>5</v>
      </c>
      <c r="F385" s="5" t="e">
        <f>+VLOOKUP('1. Forrás(1)'!$B$6:$E$844,4,0)</f>
        <v>#VALUE!</v>
      </c>
    </row>
    <row r="386" spans="2:6" x14ac:dyDescent="0.25">
      <c r="B386" s="2">
        <v>7442617</v>
      </c>
      <c r="C386" s="3">
        <v>918030</v>
      </c>
      <c r="D386" s="4" t="s">
        <v>5</v>
      </c>
      <c r="E386" s="4" t="s">
        <v>5</v>
      </c>
      <c r="F386" s="5" t="e">
        <f>+VLOOKUP('1. Forrás(1)'!$B$6:$E$844,4,0)</f>
        <v>#VALUE!</v>
      </c>
    </row>
    <row r="387" spans="2:6" x14ac:dyDescent="0.25">
      <c r="B387" s="2">
        <v>8155642</v>
      </c>
      <c r="C387" s="3">
        <v>119110</v>
      </c>
      <c r="D387" s="4" t="s">
        <v>9</v>
      </c>
      <c r="E387" s="4" t="s">
        <v>26</v>
      </c>
      <c r="F387" s="5" t="e">
        <f>+VLOOKUP('1. Forrás(1)'!$B$6:$E$844,4,0)</f>
        <v>#VALUE!</v>
      </c>
    </row>
    <row r="388" spans="2:6" x14ac:dyDescent="0.25">
      <c r="B388" s="2">
        <v>5150497</v>
      </c>
      <c r="C388" s="3">
        <v>1428100</v>
      </c>
      <c r="D388" s="4" t="s">
        <v>6</v>
      </c>
      <c r="E388" s="4" t="s">
        <v>170</v>
      </c>
      <c r="F388" s="5" t="e">
        <f>+VLOOKUP('1. Forrás(1)'!$B$6:$E$844,4,0)</f>
        <v>#VALUE!</v>
      </c>
    </row>
    <row r="389" spans="2:6" x14ac:dyDescent="0.25">
      <c r="B389" s="2">
        <v>8680017</v>
      </c>
      <c r="C389" s="3">
        <v>39450</v>
      </c>
      <c r="D389" s="4" t="s">
        <v>5</v>
      </c>
      <c r="E389" s="4" t="s">
        <v>5</v>
      </c>
      <c r="F389" s="5" t="e">
        <f>+VLOOKUP('1. Forrás(1)'!$B$6:$E$844,4,0)</f>
        <v>#VALUE!</v>
      </c>
    </row>
    <row r="390" spans="2:6" x14ac:dyDescent="0.25">
      <c r="B390" s="2">
        <v>7613184</v>
      </c>
      <c r="C390" s="3">
        <v>1392740</v>
      </c>
      <c r="D390" s="4" t="s">
        <v>11</v>
      </c>
      <c r="E390" s="4" t="s">
        <v>171</v>
      </c>
      <c r="F390" s="5" t="e">
        <f>+VLOOKUP('1. Forrás(1)'!$B$6:$E$844,4,0)</f>
        <v>#VALUE!</v>
      </c>
    </row>
    <row r="391" spans="2:6" x14ac:dyDescent="0.25">
      <c r="B391" s="2">
        <v>7240640</v>
      </c>
      <c r="C391" s="3">
        <v>475190</v>
      </c>
      <c r="D391" s="4" t="s">
        <v>5</v>
      </c>
      <c r="E391" s="4" t="s">
        <v>5</v>
      </c>
      <c r="F391" s="5" t="e">
        <f>+VLOOKUP('1. Forrás(1)'!$B$6:$E$844,4,0)</f>
        <v>#VALUE!</v>
      </c>
    </row>
    <row r="392" spans="2:6" x14ac:dyDescent="0.25">
      <c r="B392" s="2">
        <v>2609704</v>
      </c>
      <c r="C392" s="3">
        <v>1040230</v>
      </c>
      <c r="D392" s="4" t="s">
        <v>5</v>
      </c>
      <c r="E392" s="4" t="s">
        <v>5</v>
      </c>
      <c r="F392" s="5" t="e">
        <f>+VLOOKUP('1. Forrás(1)'!$B$6:$E$844,4,0)</f>
        <v>#VALUE!</v>
      </c>
    </row>
    <row r="393" spans="2:6" x14ac:dyDescent="0.25">
      <c r="B393" s="2">
        <v>8089241</v>
      </c>
      <c r="C393" s="3">
        <v>555540</v>
      </c>
      <c r="D393" s="4" t="s">
        <v>4</v>
      </c>
      <c r="E393" s="4" t="s">
        <v>172</v>
      </c>
      <c r="F393" s="5" t="e">
        <f>+VLOOKUP('1. Forrás(1)'!$B$6:$E$844,4,0)</f>
        <v>#VALUE!</v>
      </c>
    </row>
    <row r="394" spans="2:6" x14ac:dyDescent="0.25">
      <c r="B394" s="2">
        <v>4257517</v>
      </c>
      <c r="C394" s="3">
        <v>399280</v>
      </c>
      <c r="D394" s="4" t="s">
        <v>10</v>
      </c>
      <c r="E394" s="4" t="s">
        <v>173</v>
      </c>
      <c r="F394" s="5" t="e">
        <f>+VLOOKUP('1. Forrás(1)'!$B$6:$E$844,4,0)</f>
        <v>#VALUE!</v>
      </c>
    </row>
    <row r="395" spans="2:6" x14ac:dyDescent="0.25">
      <c r="B395" s="2">
        <v>1068619</v>
      </c>
      <c r="C395" s="3">
        <v>1471480</v>
      </c>
      <c r="D395" s="4" t="s">
        <v>5</v>
      </c>
      <c r="E395" s="4" t="s">
        <v>5</v>
      </c>
      <c r="F395" s="5" t="e">
        <f>+VLOOKUP('1. Forrás(1)'!$B$6:$E$844,4,0)</f>
        <v>#VALUE!</v>
      </c>
    </row>
    <row r="396" spans="2:6" x14ac:dyDescent="0.25">
      <c r="B396" s="2">
        <v>5039781</v>
      </c>
      <c r="C396" s="3">
        <v>871590</v>
      </c>
      <c r="D396" s="4" t="s">
        <v>4</v>
      </c>
      <c r="E396" s="4" t="s">
        <v>97</v>
      </c>
      <c r="F396" s="5" t="e">
        <f>+VLOOKUP('1. Forrás(1)'!$B$6:$E$844,4,0)</f>
        <v>#VALUE!</v>
      </c>
    </row>
    <row r="397" spans="2:6" x14ac:dyDescent="0.25">
      <c r="B397" s="2">
        <v>8773262</v>
      </c>
      <c r="C397" s="3">
        <v>115260</v>
      </c>
      <c r="D397" s="4" t="s">
        <v>6</v>
      </c>
      <c r="E397" s="4" t="s">
        <v>174</v>
      </c>
      <c r="F397" s="5" t="e">
        <f>+VLOOKUP('1. Forrás(1)'!$B$6:$E$844,4,0)</f>
        <v>#VALUE!</v>
      </c>
    </row>
    <row r="398" spans="2:6" x14ac:dyDescent="0.25">
      <c r="B398" s="2">
        <v>1839437</v>
      </c>
      <c r="C398" s="3">
        <v>159260</v>
      </c>
      <c r="D398" s="4" t="s">
        <v>5</v>
      </c>
      <c r="E398" s="4" t="s">
        <v>5</v>
      </c>
      <c r="F398" s="5" t="e">
        <f>+VLOOKUP('1. Forrás(1)'!$B$6:$E$844,4,0)</f>
        <v>#VALUE!</v>
      </c>
    </row>
    <row r="399" spans="2:6" x14ac:dyDescent="0.25">
      <c r="B399" s="2">
        <v>1358782</v>
      </c>
      <c r="C399" s="3">
        <v>1341890</v>
      </c>
      <c r="D399" s="4" t="s">
        <v>11</v>
      </c>
      <c r="E399" s="4" t="s">
        <v>134</v>
      </c>
      <c r="F399" s="5" t="e">
        <f>+VLOOKUP('1. Forrás(1)'!$B$6:$E$844,4,0)</f>
        <v>#VALUE!</v>
      </c>
    </row>
    <row r="400" spans="2:6" x14ac:dyDescent="0.25">
      <c r="B400" s="2">
        <v>9618869</v>
      </c>
      <c r="C400" s="3">
        <v>1042610</v>
      </c>
      <c r="D400" s="4" t="s">
        <v>5</v>
      </c>
      <c r="E400" s="4" t="s">
        <v>5</v>
      </c>
      <c r="F400" s="5" t="e">
        <f>+VLOOKUP('1. Forrás(1)'!$B$6:$E$844,4,0)</f>
        <v>#VALUE!</v>
      </c>
    </row>
    <row r="401" spans="2:6" x14ac:dyDescent="0.25">
      <c r="B401" s="2">
        <v>7565453</v>
      </c>
      <c r="C401" s="3">
        <v>76600</v>
      </c>
      <c r="D401" s="4" t="s">
        <v>7</v>
      </c>
      <c r="E401" s="4" t="s">
        <v>40</v>
      </c>
      <c r="F401" s="5" t="e">
        <f>+VLOOKUP('1. Forrás(1)'!$B$6:$E$844,4,0)</f>
        <v>#VALUE!</v>
      </c>
    </row>
    <row r="402" spans="2:6" x14ac:dyDescent="0.25">
      <c r="B402" s="2">
        <v>7199005</v>
      </c>
      <c r="C402" s="3">
        <v>1129510</v>
      </c>
      <c r="D402" s="4" t="s">
        <v>6</v>
      </c>
      <c r="E402" s="4" t="s">
        <v>82</v>
      </c>
      <c r="F402" s="5" t="e">
        <f>+VLOOKUP('1. Forrás(1)'!$B$6:$E$844,4,0)</f>
        <v>#VALUE!</v>
      </c>
    </row>
    <row r="403" spans="2:6" x14ac:dyDescent="0.25">
      <c r="B403" s="2">
        <v>1456111</v>
      </c>
      <c r="C403" s="3">
        <v>709690</v>
      </c>
      <c r="D403" s="4" t="s">
        <v>9</v>
      </c>
      <c r="E403" s="4" t="s">
        <v>31</v>
      </c>
      <c r="F403" s="5" t="e">
        <f>+VLOOKUP('1. Forrás(1)'!$B$6:$E$844,4,0)</f>
        <v>#VALUE!</v>
      </c>
    </row>
    <row r="404" spans="2:6" x14ac:dyDescent="0.25">
      <c r="B404" s="2">
        <v>3864661</v>
      </c>
      <c r="C404" s="3">
        <v>1444250</v>
      </c>
      <c r="D404" s="4" t="s">
        <v>10</v>
      </c>
      <c r="E404" s="4" t="s">
        <v>175</v>
      </c>
      <c r="F404" s="5" t="e">
        <f>+VLOOKUP('1. Forrás(1)'!$B$6:$E$844,4,0)</f>
        <v>#VALUE!</v>
      </c>
    </row>
    <row r="405" spans="2:6" x14ac:dyDescent="0.25">
      <c r="B405" s="2">
        <v>8464902</v>
      </c>
      <c r="C405" s="3">
        <v>709350</v>
      </c>
      <c r="D405" s="4" t="s">
        <v>5</v>
      </c>
      <c r="E405" s="4" t="s">
        <v>5</v>
      </c>
      <c r="F405" s="5" t="e">
        <f>+VLOOKUP('1. Forrás(1)'!$B$6:$E$844,4,0)</f>
        <v>#VALUE!</v>
      </c>
    </row>
    <row r="406" spans="2:6" x14ac:dyDescent="0.25">
      <c r="B406" s="2">
        <v>5738009</v>
      </c>
      <c r="C406" s="3">
        <v>1012730</v>
      </c>
      <c r="D406" s="4" t="s">
        <v>9</v>
      </c>
      <c r="E406" s="4" t="s">
        <v>121</v>
      </c>
      <c r="F406" s="5" t="e">
        <f>+VLOOKUP('1. Forrás(1)'!$B$6:$E$844,4,0)</f>
        <v>#VALUE!</v>
      </c>
    </row>
    <row r="407" spans="2:6" x14ac:dyDescent="0.25">
      <c r="B407" s="2">
        <v>8439605</v>
      </c>
      <c r="C407" s="3">
        <v>440670</v>
      </c>
      <c r="D407" s="4" t="s">
        <v>11</v>
      </c>
      <c r="E407" s="4" t="s">
        <v>102</v>
      </c>
      <c r="F407" s="5" t="e">
        <f>+VLOOKUP('1. Forrás(1)'!$B$6:$E$844,4,0)</f>
        <v>#VALUE!</v>
      </c>
    </row>
    <row r="408" spans="2:6" x14ac:dyDescent="0.25">
      <c r="B408" s="2">
        <v>4218032</v>
      </c>
      <c r="C408" s="3">
        <v>799340</v>
      </c>
      <c r="D408" s="4" t="s">
        <v>9</v>
      </c>
      <c r="E408" s="4" t="s">
        <v>176</v>
      </c>
      <c r="F408" s="5" t="e">
        <f>+VLOOKUP('1. Forrás(1)'!$B$6:$E$844,4,0)</f>
        <v>#VALUE!</v>
      </c>
    </row>
    <row r="409" spans="2:6" x14ac:dyDescent="0.25">
      <c r="B409" s="2">
        <v>2547059</v>
      </c>
      <c r="C409" s="3">
        <v>326440</v>
      </c>
      <c r="D409" s="4" t="s">
        <v>5</v>
      </c>
      <c r="E409" s="4" t="s">
        <v>5</v>
      </c>
      <c r="F409" s="5" t="e">
        <f>+VLOOKUP('1. Forrás(1)'!$B$6:$E$844,4,0)</f>
        <v>#VALUE!</v>
      </c>
    </row>
    <row r="410" spans="2:6" x14ac:dyDescent="0.25">
      <c r="B410" s="2">
        <v>2867845</v>
      </c>
      <c r="C410" s="3">
        <v>73680</v>
      </c>
      <c r="D410" s="4" t="s">
        <v>5</v>
      </c>
      <c r="E410" s="4" t="s">
        <v>5</v>
      </c>
      <c r="F410" s="5" t="e">
        <f>+VLOOKUP('1. Forrás(1)'!$B$6:$E$844,4,0)</f>
        <v>#VALUE!</v>
      </c>
    </row>
    <row r="411" spans="2:6" x14ac:dyDescent="0.25">
      <c r="B411" s="2">
        <v>8416531</v>
      </c>
      <c r="C411" s="3">
        <v>401890</v>
      </c>
      <c r="D411" s="4" t="s">
        <v>8</v>
      </c>
      <c r="E411" s="4" t="s">
        <v>24</v>
      </c>
      <c r="F411" s="5" t="e">
        <f>+VLOOKUP('1. Forrás(1)'!$B$6:$E$844,4,0)</f>
        <v>#VALUE!</v>
      </c>
    </row>
    <row r="412" spans="2:6" x14ac:dyDescent="0.25">
      <c r="B412" s="2">
        <v>9633822</v>
      </c>
      <c r="C412" s="3">
        <v>966330</v>
      </c>
      <c r="D412" s="4" t="s">
        <v>6</v>
      </c>
      <c r="E412" s="4" t="s">
        <v>177</v>
      </c>
      <c r="F412" s="5" t="e">
        <f>+VLOOKUP('1. Forrás(1)'!$B$6:$E$844,4,0)</f>
        <v>#VALUE!</v>
      </c>
    </row>
    <row r="413" spans="2:6" x14ac:dyDescent="0.25">
      <c r="B413" s="2">
        <v>9102397</v>
      </c>
      <c r="C413" s="3">
        <v>983330</v>
      </c>
      <c r="D413" s="4" t="s">
        <v>5</v>
      </c>
      <c r="E413" s="4" t="s">
        <v>5</v>
      </c>
      <c r="F413" s="5" t="e">
        <f>+VLOOKUP('1. Forrás(1)'!$B$6:$E$844,4,0)</f>
        <v>#VALUE!</v>
      </c>
    </row>
    <row r="414" spans="2:6" x14ac:dyDescent="0.25">
      <c r="B414" s="2">
        <v>8099538</v>
      </c>
      <c r="C414" s="3">
        <v>1467380</v>
      </c>
      <c r="D414" s="4" t="s">
        <v>8</v>
      </c>
      <c r="E414" s="4" t="s">
        <v>38</v>
      </c>
      <c r="F414" s="5" t="e">
        <f>+VLOOKUP('1. Forrás(1)'!$B$6:$E$844,4,0)</f>
        <v>#VALUE!</v>
      </c>
    </row>
    <row r="415" spans="2:6" x14ac:dyDescent="0.25">
      <c r="B415" s="2">
        <v>3726665</v>
      </c>
      <c r="C415" s="3">
        <v>1350550</v>
      </c>
      <c r="D415" s="4" t="s">
        <v>6</v>
      </c>
      <c r="E415" s="4" t="s">
        <v>170</v>
      </c>
      <c r="F415" s="5" t="e">
        <f>+VLOOKUP('1. Forrás(1)'!$B$6:$E$844,4,0)</f>
        <v>#VALUE!</v>
      </c>
    </row>
    <row r="416" spans="2:6" x14ac:dyDescent="0.25">
      <c r="B416" s="2">
        <v>8243378</v>
      </c>
      <c r="C416" s="3">
        <v>525170</v>
      </c>
      <c r="D416" s="4" t="s">
        <v>10</v>
      </c>
      <c r="E416" s="4" t="s">
        <v>129</v>
      </c>
      <c r="F416" s="5" t="e">
        <f>+VLOOKUP('1. Forrás(1)'!$B$6:$E$844,4,0)</f>
        <v>#VALUE!</v>
      </c>
    </row>
    <row r="417" spans="2:6" x14ac:dyDescent="0.25">
      <c r="B417" s="2">
        <v>6554963</v>
      </c>
      <c r="C417" s="3">
        <v>685110</v>
      </c>
      <c r="D417" s="4" t="s">
        <v>9</v>
      </c>
      <c r="E417" s="4" t="s">
        <v>87</v>
      </c>
      <c r="F417" s="5" t="e">
        <f>+VLOOKUP('1. Forrás(1)'!$B$6:$E$844,4,0)</f>
        <v>#VALUE!</v>
      </c>
    </row>
    <row r="418" spans="2:6" x14ac:dyDescent="0.25">
      <c r="B418" s="2">
        <v>7496069</v>
      </c>
      <c r="C418" s="3">
        <v>1234840</v>
      </c>
      <c r="D418" s="4" t="s">
        <v>5</v>
      </c>
      <c r="E418" s="4" t="s">
        <v>5</v>
      </c>
      <c r="F418" s="5" t="e">
        <f>+VLOOKUP('1. Forrás(1)'!$B$6:$E$844,4,0)</f>
        <v>#VALUE!</v>
      </c>
    </row>
    <row r="419" spans="2:6" x14ac:dyDescent="0.25">
      <c r="B419" s="2">
        <v>2191474</v>
      </c>
      <c r="C419" s="3">
        <v>634740</v>
      </c>
      <c r="D419" s="4" t="s">
        <v>4</v>
      </c>
      <c r="E419" s="4" t="s">
        <v>71</v>
      </c>
      <c r="F419" s="5" t="e">
        <f>+VLOOKUP('1. Forrás(1)'!$B$6:$E$844,4,0)</f>
        <v>#VALUE!</v>
      </c>
    </row>
    <row r="420" spans="2:6" x14ac:dyDescent="0.25">
      <c r="B420" s="2">
        <v>8123250</v>
      </c>
      <c r="C420" s="3">
        <v>808260</v>
      </c>
      <c r="D420" s="4" t="s">
        <v>5</v>
      </c>
      <c r="E420" s="4" t="s">
        <v>5</v>
      </c>
      <c r="F420" s="5" t="e">
        <f>+VLOOKUP('1. Forrás(1)'!$B$6:$E$844,4,0)</f>
        <v>#VALUE!</v>
      </c>
    </row>
    <row r="421" spans="2:6" x14ac:dyDescent="0.25">
      <c r="B421" s="2">
        <v>1967023</v>
      </c>
      <c r="C421" s="3">
        <v>1220160</v>
      </c>
      <c r="D421" s="4" t="s">
        <v>5</v>
      </c>
      <c r="E421" s="4" t="s">
        <v>5</v>
      </c>
      <c r="F421" s="5" t="e">
        <f>+VLOOKUP('1. Forrás(1)'!$B$6:$E$844,4,0)</f>
        <v>#VALUE!</v>
      </c>
    </row>
    <row r="422" spans="2:6" x14ac:dyDescent="0.25">
      <c r="B422" s="2">
        <v>9468489</v>
      </c>
      <c r="C422" s="3">
        <v>1115190</v>
      </c>
      <c r="D422" s="4" t="s">
        <v>11</v>
      </c>
      <c r="E422" s="4" t="s">
        <v>165</v>
      </c>
      <c r="F422" s="5" t="e">
        <f>+VLOOKUP('1. Forrás(1)'!$B$6:$E$844,4,0)</f>
        <v>#VALUE!</v>
      </c>
    </row>
    <row r="423" spans="2:6" x14ac:dyDescent="0.25">
      <c r="B423" s="2">
        <v>2037513</v>
      </c>
      <c r="C423" s="3">
        <v>446180</v>
      </c>
      <c r="D423" s="4" t="s">
        <v>4</v>
      </c>
      <c r="E423" s="4" t="s">
        <v>43</v>
      </c>
      <c r="F423" s="5" t="e">
        <f>+VLOOKUP('1. Forrás(1)'!$B$6:$E$844,4,0)</f>
        <v>#VALUE!</v>
      </c>
    </row>
    <row r="424" spans="2:6" x14ac:dyDescent="0.25">
      <c r="B424" s="2">
        <v>9660541</v>
      </c>
      <c r="C424" s="3">
        <v>1088180</v>
      </c>
      <c r="D424" s="4" t="s">
        <v>9</v>
      </c>
      <c r="E424" s="4" t="s">
        <v>132</v>
      </c>
      <c r="F424" s="5" t="e">
        <f>+VLOOKUP('1. Forrás(1)'!$B$6:$E$844,4,0)</f>
        <v>#VALUE!</v>
      </c>
    </row>
    <row r="425" spans="2:6" x14ac:dyDescent="0.25">
      <c r="B425" s="2">
        <v>5650140</v>
      </c>
      <c r="C425" s="3">
        <v>116900</v>
      </c>
      <c r="D425" s="4" t="s">
        <v>9</v>
      </c>
      <c r="E425" s="4" t="s">
        <v>26</v>
      </c>
      <c r="F425" s="5" t="e">
        <f>+VLOOKUP('1. Forrás(1)'!$B$6:$E$844,4,0)</f>
        <v>#VALUE!</v>
      </c>
    </row>
    <row r="426" spans="2:6" x14ac:dyDescent="0.25">
      <c r="B426" s="2">
        <v>8466206</v>
      </c>
      <c r="C426" s="3">
        <v>1087800</v>
      </c>
      <c r="D426" s="4" t="s">
        <v>11</v>
      </c>
      <c r="E426" s="4" t="s">
        <v>158</v>
      </c>
      <c r="F426" s="5" t="e">
        <f>+VLOOKUP('1. Forrás(1)'!$B$6:$E$844,4,0)</f>
        <v>#VALUE!</v>
      </c>
    </row>
    <row r="427" spans="2:6" x14ac:dyDescent="0.25">
      <c r="B427" s="2">
        <v>5793954</v>
      </c>
      <c r="C427" s="3">
        <v>1204340</v>
      </c>
      <c r="D427" s="4" t="s">
        <v>5</v>
      </c>
      <c r="E427" s="4" t="s">
        <v>5</v>
      </c>
      <c r="F427" s="5" t="e">
        <f>+VLOOKUP('1. Forrás(1)'!$B$6:$E$844,4,0)</f>
        <v>#VALUE!</v>
      </c>
    </row>
    <row r="428" spans="2:6" x14ac:dyDescent="0.25">
      <c r="B428" s="2">
        <v>9813601</v>
      </c>
      <c r="C428" s="3">
        <v>844720</v>
      </c>
      <c r="D428" s="4" t="s">
        <v>8</v>
      </c>
      <c r="E428" s="4" t="s">
        <v>24</v>
      </c>
      <c r="F428" s="5" t="e">
        <f>+VLOOKUP('1. Forrás(1)'!$B$6:$E$844,4,0)</f>
        <v>#VALUE!</v>
      </c>
    </row>
    <row r="429" spans="2:6" x14ac:dyDescent="0.25">
      <c r="B429" s="2">
        <v>7445740</v>
      </c>
      <c r="C429" s="3">
        <v>203330</v>
      </c>
      <c r="D429" s="4" t="s">
        <v>6</v>
      </c>
      <c r="E429" s="4" t="s">
        <v>161</v>
      </c>
      <c r="F429" s="5" t="e">
        <f>+VLOOKUP('1. Forrás(1)'!$B$6:$E$844,4,0)</f>
        <v>#VALUE!</v>
      </c>
    </row>
    <row r="430" spans="2:6" x14ac:dyDescent="0.25">
      <c r="B430" s="2">
        <v>7845707</v>
      </c>
      <c r="C430" s="3">
        <v>946590</v>
      </c>
      <c r="D430" s="4" t="s">
        <v>8</v>
      </c>
      <c r="E430" s="4" t="s">
        <v>92</v>
      </c>
      <c r="F430" s="5" t="e">
        <f>+VLOOKUP('1. Forrás(1)'!$B$6:$E$844,4,0)</f>
        <v>#VALUE!</v>
      </c>
    </row>
    <row r="431" spans="2:6" x14ac:dyDescent="0.25">
      <c r="B431" s="2">
        <v>5406188</v>
      </c>
      <c r="C431" s="3">
        <v>1366070</v>
      </c>
      <c r="D431" s="4" t="s">
        <v>5</v>
      </c>
      <c r="E431" s="4" t="s">
        <v>5</v>
      </c>
      <c r="F431" s="5" t="e">
        <f>+VLOOKUP('1. Forrás(1)'!$B$6:$E$844,4,0)</f>
        <v>#VALUE!</v>
      </c>
    </row>
    <row r="432" spans="2:6" x14ac:dyDescent="0.25">
      <c r="B432" s="2">
        <v>7066943</v>
      </c>
      <c r="C432" s="3">
        <v>1433570</v>
      </c>
      <c r="D432" s="4" t="s">
        <v>5</v>
      </c>
      <c r="E432" s="4" t="s">
        <v>5</v>
      </c>
      <c r="F432" s="5" t="e">
        <f>+VLOOKUP('1. Forrás(1)'!$B$6:$E$844,4,0)</f>
        <v>#VALUE!</v>
      </c>
    </row>
    <row r="433" spans="2:6" x14ac:dyDescent="0.25">
      <c r="B433" s="2">
        <v>3731622</v>
      </c>
      <c r="C433" s="3">
        <v>1466680</v>
      </c>
      <c r="D433" s="4" t="s">
        <v>4</v>
      </c>
      <c r="E433" s="4" t="s">
        <v>32</v>
      </c>
      <c r="F433" s="5" t="e">
        <f>+VLOOKUP('1. Forrás(1)'!$B$6:$E$844,4,0)</f>
        <v>#VALUE!</v>
      </c>
    </row>
    <row r="434" spans="2:6" x14ac:dyDescent="0.25">
      <c r="B434" s="2">
        <v>3814434</v>
      </c>
      <c r="C434" s="3">
        <v>792970</v>
      </c>
      <c r="D434" s="4" t="s">
        <v>9</v>
      </c>
      <c r="E434" s="4" t="s">
        <v>31</v>
      </c>
      <c r="F434" s="5" t="e">
        <f>+VLOOKUP('1. Forrás(1)'!$B$6:$E$844,4,0)</f>
        <v>#VALUE!</v>
      </c>
    </row>
    <row r="435" spans="2:6" x14ac:dyDescent="0.25">
      <c r="B435" s="2">
        <v>8969143</v>
      </c>
      <c r="C435" s="3">
        <v>336770</v>
      </c>
      <c r="D435" s="4" t="s">
        <v>5</v>
      </c>
      <c r="E435" s="4" t="s">
        <v>5</v>
      </c>
      <c r="F435" s="5" t="e">
        <f>+VLOOKUP('1. Forrás(1)'!$B$6:$E$844,4,0)</f>
        <v>#VALUE!</v>
      </c>
    </row>
    <row r="436" spans="2:6" x14ac:dyDescent="0.25">
      <c r="B436" s="2">
        <v>8829786</v>
      </c>
      <c r="C436" s="3">
        <v>643320</v>
      </c>
      <c r="D436" s="4" t="s">
        <v>10</v>
      </c>
      <c r="E436" s="4" t="s">
        <v>91</v>
      </c>
      <c r="F436" s="5" t="e">
        <f>+VLOOKUP('1. Forrás(1)'!$B$6:$E$844,4,0)</f>
        <v>#VALUE!</v>
      </c>
    </row>
    <row r="437" spans="2:6" x14ac:dyDescent="0.25">
      <c r="B437" s="2">
        <v>7873607</v>
      </c>
      <c r="C437" s="3">
        <v>1062180</v>
      </c>
      <c r="D437" s="4" t="s">
        <v>5</v>
      </c>
      <c r="E437" s="4" t="s">
        <v>5</v>
      </c>
      <c r="F437" s="5" t="e">
        <f>+VLOOKUP('1. Forrás(1)'!$B$6:$E$844,4,0)</f>
        <v>#VALUE!</v>
      </c>
    </row>
    <row r="438" spans="2:6" x14ac:dyDescent="0.25">
      <c r="B438" s="2">
        <v>5793351</v>
      </c>
      <c r="C438" s="3">
        <v>32530</v>
      </c>
      <c r="D438" s="4" t="s">
        <v>5</v>
      </c>
      <c r="E438" s="4" t="s">
        <v>5</v>
      </c>
      <c r="F438" s="5" t="e">
        <f>+VLOOKUP('1. Forrás(1)'!$B$6:$E$844,4,0)</f>
        <v>#VALUE!</v>
      </c>
    </row>
    <row r="439" spans="2:6" x14ac:dyDescent="0.25">
      <c r="B439" s="2">
        <v>8838261</v>
      </c>
      <c r="C439" s="3">
        <v>510820</v>
      </c>
      <c r="D439" s="4" t="s">
        <v>6</v>
      </c>
      <c r="E439" s="4" t="s">
        <v>178</v>
      </c>
      <c r="F439" s="5" t="e">
        <f>+VLOOKUP('1. Forrás(1)'!$B$6:$E$844,4,0)</f>
        <v>#VALUE!</v>
      </c>
    </row>
    <row r="440" spans="2:6" x14ac:dyDescent="0.25">
      <c r="B440" s="2">
        <v>1133587</v>
      </c>
      <c r="C440" s="3">
        <v>951990</v>
      </c>
      <c r="D440" s="4" t="s">
        <v>6</v>
      </c>
      <c r="E440" s="4" t="s">
        <v>179</v>
      </c>
      <c r="F440" s="5" t="e">
        <f>+VLOOKUP('1. Forrás(1)'!$B$6:$E$844,4,0)</f>
        <v>#VALUE!</v>
      </c>
    </row>
    <row r="441" spans="2:6" x14ac:dyDescent="0.25">
      <c r="B441" s="2">
        <v>8324427</v>
      </c>
      <c r="C441" s="3">
        <v>549830</v>
      </c>
      <c r="D441" s="4" t="s">
        <v>7</v>
      </c>
      <c r="E441" s="4" t="s">
        <v>180</v>
      </c>
      <c r="F441" s="5" t="e">
        <f>+VLOOKUP('1. Forrás(1)'!$B$6:$E$844,4,0)</f>
        <v>#VALUE!</v>
      </c>
    </row>
    <row r="442" spans="2:6" x14ac:dyDescent="0.25">
      <c r="B442" s="2">
        <v>7077762</v>
      </c>
      <c r="C442" s="3">
        <v>1342280</v>
      </c>
      <c r="D442" s="4" t="s">
        <v>6</v>
      </c>
      <c r="E442" s="4" t="s">
        <v>52</v>
      </c>
      <c r="F442" s="5" t="e">
        <f>+VLOOKUP('1. Forrás(1)'!$B$6:$E$844,4,0)</f>
        <v>#VALUE!</v>
      </c>
    </row>
    <row r="443" spans="2:6" x14ac:dyDescent="0.25">
      <c r="B443" s="2">
        <v>4423796</v>
      </c>
      <c r="C443" s="3">
        <v>1461520</v>
      </c>
      <c r="D443" s="4" t="s">
        <v>9</v>
      </c>
      <c r="E443" s="4" t="s">
        <v>31</v>
      </c>
      <c r="F443" s="5" t="e">
        <f>+VLOOKUP('1. Forrás(1)'!$B$6:$E$844,4,0)</f>
        <v>#VALUE!</v>
      </c>
    </row>
    <row r="444" spans="2:6" x14ac:dyDescent="0.25">
      <c r="B444" s="2">
        <v>5982397</v>
      </c>
      <c r="C444" s="3">
        <v>120100</v>
      </c>
      <c r="D444" s="4" t="s">
        <v>11</v>
      </c>
      <c r="E444" s="4" t="s">
        <v>47</v>
      </c>
      <c r="F444" s="5" t="e">
        <f>+VLOOKUP('1. Forrás(1)'!$B$6:$E$844,4,0)</f>
        <v>#VALUE!</v>
      </c>
    </row>
    <row r="445" spans="2:6" x14ac:dyDescent="0.25">
      <c r="B445" s="2">
        <v>2656796</v>
      </c>
      <c r="C445" s="3">
        <v>1043690</v>
      </c>
      <c r="D445" s="4" t="s">
        <v>4</v>
      </c>
      <c r="E445" s="4" t="s">
        <v>22</v>
      </c>
      <c r="F445" s="5" t="e">
        <f>+VLOOKUP('1. Forrás(1)'!$B$6:$E$844,4,0)</f>
        <v>#VALUE!</v>
      </c>
    </row>
    <row r="446" spans="2:6" x14ac:dyDescent="0.25">
      <c r="B446" s="2">
        <v>4632128</v>
      </c>
      <c r="C446" s="3">
        <v>132890</v>
      </c>
      <c r="D446" s="4" t="s">
        <v>4</v>
      </c>
      <c r="E446" s="4" t="s">
        <v>12</v>
      </c>
      <c r="F446" s="5" t="e">
        <f>+VLOOKUP('1. Forrás(1)'!$B$6:$E$844,4,0)</f>
        <v>#VALUE!</v>
      </c>
    </row>
    <row r="447" spans="2:6" x14ac:dyDescent="0.25">
      <c r="B447" s="2">
        <v>7836628</v>
      </c>
      <c r="C447" s="3">
        <v>364110</v>
      </c>
      <c r="D447" s="4" t="s">
        <v>4</v>
      </c>
      <c r="E447" s="4" t="s">
        <v>13</v>
      </c>
      <c r="F447" s="5" t="e">
        <f>+VLOOKUP('1. Forrás(1)'!$B$6:$E$844,4,0)</f>
        <v>#VALUE!</v>
      </c>
    </row>
    <row r="448" spans="2:6" x14ac:dyDescent="0.25">
      <c r="B448" s="2">
        <v>2304564</v>
      </c>
      <c r="C448" s="3">
        <v>1141550</v>
      </c>
      <c r="D448" s="4" t="s">
        <v>5</v>
      </c>
      <c r="E448" s="4" t="s">
        <v>5</v>
      </c>
      <c r="F448" s="5" t="e">
        <f>+VLOOKUP('1. Forrás(1)'!$B$6:$E$844,4,0)</f>
        <v>#VALUE!</v>
      </c>
    </row>
    <row r="449" spans="2:6" x14ac:dyDescent="0.25">
      <c r="B449" s="2">
        <v>2286321</v>
      </c>
      <c r="C449" s="3">
        <v>806230</v>
      </c>
      <c r="D449" s="4" t="s">
        <v>4</v>
      </c>
      <c r="E449" s="4" t="s">
        <v>13</v>
      </c>
      <c r="F449" s="5" t="e">
        <f>+VLOOKUP('1. Forrás(1)'!$B$6:$E$844,4,0)</f>
        <v>#VALUE!</v>
      </c>
    </row>
    <row r="450" spans="2:6" x14ac:dyDescent="0.25">
      <c r="B450" s="2">
        <v>4993077</v>
      </c>
      <c r="C450" s="3">
        <v>1435220</v>
      </c>
      <c r="D450" s="4" t="s">
        <v>5</v>
      </c>
      <c r="E450" s="4" t="s">
        <v>5</v>
      </c>
      <c r="F450" s="5" t="e">
        <f>+VLOOKUP('1. Forrás(1)'!$B$6:$E$844,4,0)</f>
        <v>#VALUE!</v>
      </c>
    </row>
    <row r="451" spans="2:6" x14ac:dyDescent="0.25">
      <c r="B451" s="2">
        <v>8072843</v>
      </c>
      <c r="C451" s="3">
        <v>1328480</v>
      </c>
      <c r="D451" s="4" t="s">
        <v>9</v>
      </c>
      <c r="E451" s="4" t="s">
        <v>80</v>
      </c>
      <c r="F451" s="5" t="e">
        <f>+VLOOKUP('1. Forrás(1)'!$B$6:$E$844,4,0)</f>
        <v>#VALUE!</v>
      </c>
    </row>
    <row r="452" spans="2:6" x14ac:dyDescent="0.25">
      <c r="B452" s="2">
        <v>6930951</v>
      </c>
      <c r="C452" s="3">
        <v>670230</v>
      </c>
      <c r="D452" s="4" t="s">
        <v>10</v>
      </c>
      <c r="E452" s="4" t="s">
        <v>86</v>
      </c>
      <c r="F452" s="5" t="e">
        <f>+VLOOKUP('1. Forrás(1)'!$B$6:$E$844,4,0)</f>
        <v>#VALUE!</v>
      </c>
    </row>
    <row r="453" spans="2:6" x14ac:dyDescent="0.25">
      <c r="B453" s="2">
        <v>5268349</v>
      </c>
      <c r="C453" s="3">
        <v>1252130</v>
      </c>
      <c r="D453" s="4" t="s">
        <v>4</v>
      </c>
      <c r="E453" s="4" t="s">
        <v>164</v>
      </c>
      <c r="F453" s="5" t="e">
        <f>+VLOOKUP('1. Forrás(1)'!$B$6:$E$844,4,0)</f>
        <v>#VALUE!</v>
      </c>
    </row>
    <row r="454" spans="2:6" x14ac:dyDescent="0.25">
      <c r="B454" s="2">
        <v>7066219</v>
      </c>
      <c r="C454" s="3">
        <v>907020</v>
      </c>
      <c r="D454" s="4" t="s">
        <v>7</v>
      </c>
      <c r="E454" s="4" t="s">
        <v>23</v>
      </c>
      <c r="F454" s="5" t="e">
        <f>+VLOOKUP('1. Forrás(1)'!$B$6:$E$844,4,0)</f>
        <v>#VALUE!</v>
      </c>
    </row>
    <row r="455" spans="2:6" x14ac:dyDescent="0.25">
      <c r="B455" s="2">
        <v>9152237</v>
      </c>
      <c r="C455" s="3">
        <v>350730</v>
      </c>
      <c r="D455" s="4" t="s">
        <v>5</v>
      </c>
      <c r="E455" s="4" t="s">
        <v>5</v>
      </c>
      <c r="F455" s="5" t="e">
        <f>+VLOOKUP('1. Forrás(1)'!$B$6:$E$844,4,0)</f>
        <v>#VALUE!</v>
      </c>
    </row>
    <row r="456" spans="2:6" x14ac:dyDescent="0.25">
      <c r="B456" s="2">
        <v>7232689</v>
      </c>
      <c r="C456" s="3">
        <v>893420</v>
      </c>
      <c r="D456" s="4" t="s">
        <v>9</v>
      </c>
      <c r="E456" s="4" t="s">
        <v>26</v>
      </c>
      <c r="F456" s="5" t="e">
        <f>+VLOOKUP('1. Forrás(1)'!$B$6:$E$844,4,0)</f>
        <v>#VALUE!</v>
      </c>
    </row>
    <row r="457" spans="2:6" x14ac:dyDescent="0.25">
      <c r="B457" s="2">
        <v>7782948</v>
      </c>
      <c r="C457" s="3">
        <v>429000</v>
      </c>
      <c r="D457" s="4" t="s">
        <v>4</v>
      </c>
      <c r="E457" s="4" t="s">
        <v>181</v>
      </c>
      <c r="F457" s="5" t="e">
        <f>+VLOOKUP('1. Forrás(1)'!$B$6:$E$844,4,0)</f>
        <v>#VALUE!</v>
      </c>
    </row>
    <row r="458" spans="2:6" x14ac:dyDescent="0.25">
      <c r="B458" s="2">
        <v>3411612</v>
      </c>
      <c r="C458" s="3">
        <v>1060050</v>
      </c>
      <c r="D458" s="4" t="s">
        <v>8</v>
      </c>
      <c r="E458" s="4" t="s">
        <v>75</v>
      </c>
      <c r="F458" s="5" t="e">
        <f>+VLOOKUP('1. Forrás(1)'!$B$6:$E$844,4,0)</f>
        <v>#VALUE!</v>
      </c>
    </row>
    <row r="459" spans="2:6" x14ac:dyDescent="0.25">
      <c r="B459" s="2">
        <v>8975226</v>
      </c>
      <c r="C459" s="3">
        <v>199650</v>
      </c>
      <c r="D459" s="4" t="s">
        <v>5</v>
      </c>
      <c r="E459" s="4" t="s">
        <v>5</v>
      </c>
      <c r="F459" s="5" t="e">
        <f>+VLOOKUP('1. Forrás(1)'!$B$6:$E$844,4,0)</f>
        <v>#VALUE!</v>
      </c>
    </row>
    <row r="460" spans="2:6" x14ac:dyDescent="0.25">
      <c r="B460" s="2">
        <v>2798362</v>
      </c>
      <c r="C460" s="3">
        <v>1143240</v>
      </c>
      <c r="D460" s="4" t="s">
        <v>5</v>
      </c>
      <c r="E460" s="4" t="s">
        <v>5</v>
      </c>
      <c r="F460" s="5" t="e">
        <f>+VLOOKUP('1. Forrás(1)'!$B$6:$E$844,4,0)</f>
        <v>#VALUE!</v>
      </c>
    </row>
    <row r="461" spans="2:6" x14ac:dyDescent="0.25">
      <c r="B461" s="2">
        <v>8206427</v>
      </c>
      <c r="C461" s="3">
        <v>1124300</v>
      </c>
      <c r="D461" s="4" t="s">
        <v>4</v>
      </c>
      <c r="E461" s="4" t="s">
        <v>182</v>
      </c>
      <c r="F461" s="5" t="e">
        <f>+VLOOKUP('1. Forrás(1)'!$B$6:$E$844,4,0)</f>
        <v>#VALUE!</v>
      </c>
    </row>
    <row r="462" spans="2:6" x14ac:dyDescent="0.25">
      <c r="B462" s="2">
        <v>6881036</v>
      </c>
      <c r="C462" s="3">
        <v>1231740</v>
      </c>
      <c r="D462" s="4" t="s">
        <v>5</v>
      </c>
      <c r="E462" s="4" t="s">
        <v>5</v>
      </c>
      <c r="F462" s="5" t="e">
        <f>+VLOOKUP('1. Forrás(1)'!$B$6:$E$844,4,0)</f>
        <v>#VALUE!</v>
      </c>
    </row>
    <row r="463" spans="2:6" x14ac:dyDescent="0.25">
      <c r="B463" s="2">
        <v>5423272</v>
      </c>
      <c r="C463" s="3">
        <v>446390</v>
      </c>
      <c r="D463" s="4" t="s">
        <v>4</v>
      </c>
      <c r="E463" s="4" t="s">
        <v>97</v>
      </c>
      <c r="F463" s="5" t="e">
        <f>+VLOOKUP('1. Forrás(1)'!$B$6:$E$844,4,0)</f>
        <v>#VALUE!</v>
      </c>
    </row>
    <row r="464" spans="2:6" x14ac:dyDescent="0.25">
      <c r="B464" s="2">
        <v>3618877</v>
      </c>
      <c r="C464" s="3">
        <v>790440</v>
      </c>
      <c r="D464" s="4" t="s">
        <v>6</v>
      </c>
      <c r="E464" s="4" t="s">
        <v>183</v>
      </c>
      <c r="F464" s="5" t="e">
        <f>+VLOOKUP('1. Forrás(1)'!$B$6:$E$844,4,0)</f>
        <v>#VALUE!</v>
      </c>
    </row>
    <row r="465" spans="2:6" x14ac:dyDescent="0.25">
      <c r="B465" s="2">
        <v>2513649</v>
      </c>
      <c r="C465" s="3">
        <v>305540</v>
      </c>
      <c r="D465" s="4" t="s">
        <v>7</v>
      </c>
      <c r="E465" s="4" t="s">
        <v>130</v>
      </c>
      <c r="F465" s="5" t="e">
        <f>+VLOOKUP('1. Forrás(1)'!$B$6:$E$844,4,0)</f>
        <v>#VALUE!</v>
      </c>
    </row>
    <row r="466" spans="2:6" x14ac:dyDescent="0.25">
      <c r="B466" s="2">
        <v>7070783</v>
      </c>
      <c r="C466" s="3">
        <v>1147120</v>
      </c>
      <c r="D466" s="4" t="s">
        <v>8</v>
      </c>
      <c r="E466" s="4" t="s">
        <v>24</v>
      </c>
      <c r="F466" s="5" t="e">
        <f>+VLOOKUP('1. Forrás(1)'!$B$6:$E$844,4,0)</f>
        <v>#VALUE!</v>
      </c>
    </row>
    <row r="467" spans="2:6" x14ac:dyDescent="0.25">
      <c r="B467" s="2">
        <v>1063545</v>
      </c>
      <c r="C467" s="3">
        <v>132590</v>
      </c>
      <c r="D467" s="4" t="s">
        <v>6</v>
      </c>
      <c r="E467" s="4" t="s">
        <v>52</v>
      </c>
      <c r="F467" s="5" t="e">
        <f>+VLOOKUP('1. Forrás(1)'!$B$6:$E$844,4,0)</f>
        <v>#VALUE!</v>
      </c>
    </row>
    <row r="468" spans="2:6" x14ac:dyDescent="0.25">
      <c r="B468" s="2">
        <v>9435331</v>
      </c>
      <c r="C468" s="3">
        <v>1172550</v>
      </c>
      <c r="D468" s="4" t="s">
        <v>10</v>
      </c>
      <c r="E468" s="4" t="s">
        <v>30</v>
      </c>
      <c r="F468" s="5" t="e">
        <f>+VLOOKUP('1. Forrás(1)'!$B$6:$E$844,4,0)</f>
        <v>#VALUE!</v>
      </c>
    </row>
    <row r="469" spans="2:6" x14ac:dyDescent="0.25">
      <c r="B469" s="2">
        <v>2545491</v>
      </c>
      <c r="C469" s="3">
        <v>503810</v>
      </c>
      <c r="D469" s="4" t="s">
        <v>5</v>
      </c>
      <c r="E469" s="4" t="s">
        <v>5</v>
      </c>
      <c r="F469" s="5" t="e">
        <f>+VLOOKUP('1. Forrás(1)'!$B$6:$E$844,4,0)</f>
        <v>#VALUE!</v>
      </c>
    </row>
    <row r="470" spans="2:6" x14ac:dyDescent="0.25">
      <c r="B470" s="2">
        <v>6670667</v>
      </c>
      <c r="C470" s="3">
        <v>1290630</v>
      </c>
      <c r="D470" s="4" t="s">
        <v>8</v>
      </c>
      <c r="E470" s="4" t="s">
        <v>24</v>
      </c>
      <c r="F470" s="5" t="e">
        <f>+VLOOKUP('1. Forrás(1)'!$B$6:$E$844,4,0)</f>
        <v>#VALUE!</v>
      </c>
    </row>
    <row r="471" spans="2:6" x14ac:dyDescent="0.25">
      <c r="B471" s="2">
        <v>3003680</v>
      </c>
      <c r="C471" s="3">
        <v>1068340</v>
      </c>
      <c r="D471" s="4" t="s">
        <v>5</v>
      </c>
      <c r="E471" s="4" t="s">
        <v>5</v>
      </c>
      <c r="F471" s="5" t="e">
        <f>+VLOOKUP('1. Forrás(1)'!$B$6:$E$844,4,0)</f>
        <v>#VALUE!</v>
      </c>
    </row>
    <row r="472" spans="2:6" x14ac:dyDescent="0.25">
      <c r="B472" s="2">
        <v>8989861</v>
      </c>
      <c r="C472" s="3">
        <v>391420</v>
      </c>
      <c r="D472" s="4" t="s">
        <v>7</v>
      </c>
      <c r="E472" s="4" t="s">
        <v>130</v>
      </c>
      <c r="F472" s="5" t="e">
        <f>+VLOOKUP('1. Forrás(1)'!$B$6:$E$844,4,0)</f>
        <v>#VALUE!</v>
      </c>
    </row>
    <row r="473" spans="2:6" x14ac:dyDescent="0.25">
      <c r="B473" s="2">
        <v>9520660</v>
      </c>
      <c r="C473" s="3">
        <v>460920</v>
      </c>
      <c r="D473" s="4" t="s">
        <v>8</v>
      </c>
      <c r="E473" s="4" t="s">
        <v>24</v>
      </c>
      <c r="F473" s="5" t="e">
        <f>+VLOOKUP('1. Forrás(1)'!$B$6:$E$844,4,0)</f>
        <v>#VALUE!</v>
      </c>
    </row>
    <row r="474" spans="2:6" x14ac:dyDescent="0.25">
      <c r="B474" s="2">
        <v>3706431</v>
      </c>
      <c r="C474" s="3">
        <v>328780</v>
      </c>
      <c r="D474" s="4" t="s">
        <v>4</v>
      </c>
      <c r="E474" s="4" t="s">
        <v>12</v>
      </c>
      <c r="F474" s="5" t="e">
        <f>+VLOOKUP('1. Forrás(1)'!$B$6:$E$844,4,0)</f>
        <v>#VALUE!</v>
      </c>
    </row>
    <row r="475" spans="2:6" x14ac:dyDescent="0.25">
      <c r="B475" s="2">
        <v>6206494</v>
      </c>
      <c r="C475" s="3">
        <v>1300120</v>
      </c>
      <c r="D475" s="4" t="s">
        <v>6</v>
      </c>
      <c r="E475" s="4" t="s">
        <v>179</v>
      </c>
      <c r="F475" s="5" t="e">
        <f>+VLOOKUP('1. Forrás(1)'!$B$6:$E$844,4,0)</f>
        <v>#VALUE!</v>
      </c>
    </row>
    <row r="476" spans="2:6" x14ac:dyDescent="0.25">
      <c r="B476" s="2">
        <v>2703459</v>
      </c>
      <c r="C476" s="3">
        <v>225760</v>
      </c>
      <c r="D476" s="4" t="s">
        <v>4</v>
      </c>
      <c r="E476" s="4" t="s">
        <v>37</v>
      </c>
      <c r="F476" s="5" t="e">
        <f>+VLOOKUP('1. Forrás(1)'!$B$6:$E$844,4,0)</f>
        <v>#VALUE!</v>
      </c>
    </row>
    <row r="477" spans="2:6" x14ac:dyDescent="0.25">
      <c r="B477" s="2">
        <v>1138576</v>
      </c>
      <c r="C477" s="3">
        <v>1183440</v>
      </c>
      <c r="D477" s="4" t="s">
        <v>10</v>
      </c>
      <c r="E477" s="4" t="s">
        <v>129</v>
      </c>
      <c r="F477" s="5" t="e">
        <f>+VLOOKUP('1. Forrás(1)'!$B$6:$E$844,4,0)</f>
        <v>#VALUE!</v>
      </c>
    </row>
    <row r="478" spans="2:6" x14ac:dyDescent="0.25">
      <c r="B478" s="2">
        <v>4952666</v>
      </c>
      <c r="C478" s="3">
        <v>914830</v>
      </c>
      <c r="D478" s="4" t="s">
        <v>5</v>
      </c>
      <c r="E478" s="4" t="s">
        <v>5</v>
      </c>
      <c r="F478" s="5" t="e">
        <f>+VLOOKUP('1. Forrás(1)'!$B$6:$E$844,4,0)</f>
        <v>#VALUE!</v>
      </c>
    </row>
    <row r="479" spans="2:6" x14ac:dyDescent="0.25">
      <c r="B479" s="2">
        <v>1591995</v>
      </c>
      <c r="C479" s="3">
        <v>1280090</v>
      </c>
      <c r="D479" s="4" t="s">
        <v>10</v>
      </c>
      <c r="E479" s="4" t="s">
        <v>168</v>
      </c>
      <c r="F479" s="5" t="e">
        <f>+VLOOKUP('1. Forrás(1)'!$B$6:$E$844,4,0)</f>
        <v>#VALUE!</v>
      </c>
    </row>
    <row r="480" spans="2:6" x14ac:dyDescent="0.25">
      <c r="B480" s="2">
        <v>4533556</v>
      </c>
      <c r="C480" s="3">
        <v>295960</v>
      </c>
      <c r="D480" s="4" t="s">
        <v>5</v>
      </c>
      <c r="E480" s="4" t="s">
        <v>5</v>
      </c>
      <c r="F480" s="5" t="e">
        <f>+VLOOKUP('1. Forrás(1)'!$B$6:$E$844,4,0)</f>
        <v>#VALUE!</v>
      </c>
    </row>
    <row r="481" spans="2:6" x14ac:dyDescent="0.25">
      <c r="B481" s="2">
        <v>8119909</v>
      </c>
      <c r="C481" s="3">
        <v>257100</v>
      </c>
      <c r="D481" s="4" t="s">
        <v>8</v>
      </c>
      <c r="E481" s="4" t="s">
        <v>38</v>
      </c>
      <c r="F481" s="5" t="e">
        <f>+VLOOKUP('1. Forrás(1)'!$B$6:$E$844,4,0)</f>
        <v>#VALUE!</v>
      </c>
    </row>
    <row r="482" spans="2:6" x14ac:dyDescent="0.25">
      <c r="B482" s="2">
        <v>3384195</v>
      </c>
      <c r="C482" s="3">
        <v>129350</v>
      </c>
      <c r="D482" s="4" t="s">
        <v>8</v>
      </c>
      <c r="E482" s="4" t="s">
        <v>24</v>
      </c>
      <c r="F482" s="5" t="e">
        <f>+VLOOKUP('1. Forrás(1)'!$B$6:$E$844,4,0)</f>
        <v>#VALUE!</v>
      </c>
    </row>
    <row r="483" spans="2:6" x14ac:dyDescent="0.25">
      <c r="B483" s="2">
        <v>9503840</v>
      </c>
      <c r="C483" s="3">
        <v>292480</v>
      </c>
      <c r="D483" s="4" t="s">
        <v>5</v>
      </c>
      <c r="E483" s="4" t="s">
        <v>5</v>
      </c>
      <c r="F483" s="5" t="e">
        <f>+VLOOKUP('1. Forrás(1)'!$B$6:$E$844,4,0)</f>
        <v>#VALUE!</v>
      </c>
    </row>
    <row r="484" spans="2:6" x14ac:dyDescent="0.25">
      <c r="B484" s="2">
        <v>3255569</v>
      </c>
      <c r="C484" s="3">
        <v>230640</v>
      </c>
      <c r="D484" s="4" t="s">
        <v>11</v>
      </c>
      <c r="E484" s="4" t="s">
        <v>134</v>
      </c>
      <c r="F484" s="5" t="e">
        <f>+VLOOKUP('1. Forrás(1)'!$B$6:$E$844,4,0)</f>
        <v>#VALUE!</v>
      </c>
    </row>
    <row r="485" spans="2:6" x14ac:dyDescent="0.25">
      <c r="B485" s="2">
        <v>8702355</v>
      </c>
      <c r="C485" s="3">
        <v>917860</v>
      </c>
      <c r="D485" s="4" t="s">
        <v>10</v>
      </c>
      <c r="E485" s="4" t="s">
        <v>184</v>
      </c>
      <c r="F485" s="5" t="e">
        <f>+VLOOKUP('1. Forrás(1)'!$B$6:$E$844,4,0)</f>
        <v>#VALUE!</v>
      </c>
    </row>
    <row r="486" spans="2:6" x14ac:dyDescent="0.25">
      <c r="B486" s="2">
        <v>1628438</v>
      </c>
      <c r="C486" s="3">
        <v>719360</v>
      </c>
      <c r="D486" s="4" t="s">
        <v>8</v>
      </c>
      <c r="E486" s="4" t="s">
        <v>185</v>
      </c>
      <c r="F486" s="5" t="e">
        <f>+VLOOKUP('1. Forrás(1)'!$B$6:$E$844,4,0)</f>
        <v>#VALUE!</v>
      </c>
    </row>
    <row r="487" spans="2:6" x14ac:dyDescent="0.25">
      <c r="B487" s="2">
        <v>1152741</v>
      </c>
      <c r="C487" s="3">
        <v>1272700</v>
      </c>
      <c r="D487" s="4" t="s">
        <v>10</v>
      </c>
      <c r="E487" s="4" t="s">
        <v>91</v>
      </c>
      <c r="F487" s="5" t="e">
        <f>+VLOOKUP('1. Forrás(1)'!$B$6:$E$844,4,0)</f>
        <v>#VALUE!</v>
      </c>
    </row>
    <row r="488" spans="2:6" x14ac:dyDescent="0.25">
      <c r="B488" s="2">
        <v>1704557</v>
      </c>
      <c r="C488" s="3">
        <v>769660</v>
      </c>
      <c r="D488" s="4" t="s">
        <v>4</v>
      </c>
      <c r="E488" s="4" t="s">
        <v>29</v>
      </c>
      <c r="F488" s="5" t="e">
        <f>+VLOOKUP('1. Forrás(1)'!$B$6:$E$844,4,0)</f>
        <v>#VALUE!</v>
      </c>
    </row>
    <row r="489" spans="2:6" x14ac:dyDescent="0.25">
      <c r="B489" s="2">
        <v>3858842</v>
      </c>
      <c r="C489" s="3">
        <v>1159760</v>
      </c>
      <c r="D489" s="4" t="s">
        <v>4</v>
      </c>
      <c r="E489" s="4" t="s">
        <v>37</v>
      </c>
      <c r="F489" s="5" t="e">
        <f>+VLOOKUP('1. Forrás(1)'!$B$6:$E$844,4,0)</f>
        <v>#VALUE!</v>
      </c>
    </row>
    <row r="490" spans="2:6" x14ac:dyDescent="0.25">
      <c r="B490" s="2">
        <v>1631277</v>
      </c>
      <c r="C490" s="3">
        <v>948500</v>
      </c>
      <c r="D490" s="4" t="s">
        <v>8</v>
      </c>
      <c r="E490" s="4" t="s">
        <v>38</v>
      </c>
      <c r="F490" s="5" t="e">
        <f>+VLOOKUP('1. Forrás(1)'!$B$6:$E$844,4,0)</f>
        <v>#VALUE!</v>
      </c>
    </row>
    <row r="491" spans="2:6" x14ac:dyDescent="0.25">
      <c r="B491" s="2">
        <v>7231403</v>
      </c>
      <c r="C491" s="3">
        <v>753980</v>
      </c>
      <c r="D491" s="4" t="s">
        <v>4</v>
      </c>
      <c r="E491" s="4" t="s">
        <v>32</v>
      </c>
      <c r="F491" s="5" t="e">
        <f>+VLOOKUP('1. Forrás(1)'!$B$6:$E$844,4,0)</f>
        <v>#VALUE!</v>
      </c>
    </row>
    <row r="492" spans="2:6" x14ac:dyDescent="0.25">
      <c r="B492" s="2">
        <v>7031934</v>
      </c>
      <c r="C492" s="3">
        <v>1303400</v>
      </c>
      <c r="D492" s="4" t="s">
        <v>6</v>
      </c>
      <c r="E492" s="4" t="s">
        <v>108</v>
      </c>
      <c r="F492" s="5" t="e">
        <f>+VLOOKUP('1. Forrás(1)'!$B$6:$E$844,4,0)</f>
        <v>#VALUE!</v>
      </c>
    </row>
    <row r="493" spans="2:6" x14ac:dyDescent="0.25">
      <c r="B493" s="2">
        <v>8349990</v>
      </c>
      <c r="C493" s="3">
        <v>726980</v>
      </c>
      <c r="D493" s="4" t="s">
        <v>9</v>
      </c>
      <c r="E493" s="4" t="s">
        <v>186</v>
      </c>
      <c r="F493" s="5" t="e">
        <f>+VLOOKUP('1. Forrás(1)'!$B$6:$E$844,4,0)</f>
        <v>#VALUE!</v>
      </c>
    </row>
    <row r="494" spans="2:6" x14ac:dyDescent="0.25">
      <c r="B494" s="2">
        <v>5175174</v>
      </c>
      <c r="C494" s="3">
        <v>1031040</v>
      </c>
      <c r="D494" s="4" t="s">
        <v>11</v>
      </c>
      <c r="E494" s="4" t="s">
        <v>187</v>
      </c>
      <c r="F494" s="5" t="e">
        <f>+VLOOKUP('1. Forrás(1)'!$B$6:$E$844,4,0)</f>
        <v>#VALUE!</v>
      </c>
    </row>
    <row r="495" spans="2:6" x14ac:dyDescent="0.25">
      <c r="B495" s="2">
        <v>9779438</v>
      </c>
      <c r="C495" s="3">
        <v>850540</v>
      </c>
      <c r="D495" s="4" t="s">
        <v>4</v>
      </c>
      <c r="E495" s="4" t="s">
        <v>12</v>
      </c>
      <c r="F495" s="5" t="e">
        <f>+VLOOKUP('1. Forrás(1)'!$B$6:$E$844,4,0)</f>
        <v>#VALUE!</v>
      </c>
    </row>
    <row r="496" spans="2:6" x14ac:dyDescent="0.25">
      <c r="B496" s="2">
        <v>2594056</v>
      </c>
      <c r="C496" s="3">
        <v>706270</v>
      </c>
      <c r="D496" s="4" t="s">
        <v>7</v>
      </c>
      <c r="E496" s="4" t="s">
        <v>188</v>
      </c>
      <c r="F496" s="5" t="e">
        <f>+VLOOKUP('1. Forrás(1)'!$B$6:$E$844,4,0)</f>
        <v>#VALUE!</v>
      </c>
    </row>
    <row r="497" spans="2:6" x14ac:dyDescent="0.25">
      <c r="B497" s="2">
        <v>2036405</v>
      </c>
      <c r="C497" s="3">
        <v>954250</v>
      </c>
      <c r="D497" s="4" t="s">
        <v>11</v>
      </c>
      <c r="E497" s="4" t="s">
        <v>134</v>
      </c>
      <c r="F497" s="5" t="e">
        <f>+VLOOKUP('1. Forrás(1)'!$B$6:$E$844,4,0)</f>
        <v>#VALUE!</v>
      </c>
    </row>
    <row r="498" spans="2:6" x14ac:dyDescent="0.25">
      <c r="B498" s="2">
        <v>8886320</v>
      </c>
      <c r="C498" s="3">
        <v>299000</v>
      </c>
      <c r="D498" s="4" t="s">
        <v>5</v>
      </c>
      <c r="E498" s="4" t="s">
        <v>5</v>
      </c>
      <c r="F498" s="5" t="e">
        <f>+VLOOKUP('1. Forrás(1)'!$B$6:$E$844,4,0)</f>
        <v>#VALUE!</v>
      </c>
    </row>
    <row r="499" spans="2:6" x14ac:dyDescent="0.25">
      <c r="B499" s="2">
        <v>1136491</v>
      </c>
      <c r="C499" s="3">
        <v>1009700</v>
      </c>
      <c r="D499" s="4" t="s">
        <v>5</v>
      </c>
      <c r="E499" s="4" t="s">
        <v>5</v>
      </c>
      <c r="F499" s="5" t="e">
        <f>+VLOOKUP('1. Forrás(1)'!$B$6:$E$844,4,0)</f>
        <v>#VALUE!</v>
      </c>
    </row>
    <row r="500" spans="2:6" x14ac:dyDescent="0.25">
      <c r="B500" s="2">
        <v>1808244</v>
      </c>
      <c r="C500" s="3">
        <v>55230</v>
      </c>
      <c r="D500" s="4" t="s">
        <v>4</v>
      </c>
      <c r="E500" s="4" t="s">
        <v>189</v>
      </c>
      <c r="F500" s="5" t="e">
        <f>+VLOOKUP('1. Forrás(1)'!$B$6:$E$844,4,0)</f>
        <v>#VALUE!</v>
      </c>
    </row>
    <row r="501" spans="2:6" x14ac:dyDescent="0.25">
      <c r="B501" s="2">
        <v>3158912</v>
      </c>
      <c r="C501" s="3">
        <v>1294220</v>
      </c>
      <c r="D501" s="4" t="s">
        <v>4</v>
      </c>
      <c r="E501" s="4" t="s">
        <v>97</v>
      </c>
      <c r="F501" s="5" t="e">
        <f>+VLOOKUP('1. Forrás(1)'!$B$6:$E$844,4,0)</f>
        <v>#VALUE!</v>
      </c>
    </row>
    <row r="502" spans="2:6" x14ac:dyDescent="0.25">
      <c r="B502" s="2">
        <v>4131539</v>
      </c>
      <c r="C502" s="3">
        <v>1302200</v>
      </c>
      <c r="D502" s="4" t="s">
        <v>9</v>
      </c>
      <c r="E502" s="4" t="s">
        <v>190</v>
      </c>
      <c r="F502" s="5" t="e">
        <f>+VLOOKUP('1. Forrás(1)'!$B$6:$E$844,4,0)</f>
        <v>#VALUE!</v>
      </c>
    </row>
    <row r="503" spans="2:6" x14ac:dyDescent="0.25">
      <c r="B503" s="2">
        <v>5134716</v>
      </c>
      <c r="C503" s="3">
        <v>1026140</v>
      </c>
      <c r="D503" s="4" t="s">
        <v>11</v>
      </c>
      <c r="E503" s="4" t="s">
        <v>58</v>
      </c>
      <c r="F503" s="5" t="e">
        <f>+VLOOKUP('1. Forrás(1)'!$B$6:$E$844,4,0)</f>
        <v>#VALUE!</v>
      </c>
    </row>
    <row r="504" spans="2:6" x14ac:dyDescent="0.25">
      <c r="B504" s="2">
        <v>5634999</v>
      </c>
      <c r="C504" s="3">
        <v>1401000</v>
      </c>
      <c r="D504" s="4" t="s">
        <v>10</v>
      </c>
      <c r="E504" s="4" t="s">
        <v>48</v>
      </c>
      <c r="F504" s="5" t="e">
        <f>+VLOOKUP('1. Forrás(1)'!$B$6:$E$844,4,0)</f>
        <v>#VALUE!</v>
      </c>
    </row>
    <row r="505" spans="2:6" x14ac:dyDescent="0.25">
      <c r="B505" s="2">
        <v>9161366</v>
      </c>
      <c r="C505" s="3">
        <v>703400</v>
      </c>
      <c r="D505" s="4" t="s">
        <v>5</v>
      </c>
      <c r="E505" s="4" t="s">
        <v>5</v>
      </c>
      <c r="F505" s="5" t="e">
        <f>+VLOOKUP('1. Forrás(1)'!$B$6:$E$844,4,0)</f>
        <v>#VALUE!</v>
      </c>
    </row>
    <row r="506" spans="2:6" x14ac:dyDescent="0.25">
      <c r="B506" s="2">
        <v>9394854</v>
      </c>
      <c r="C506" s="3">
        <v>1040320</v>
      </c>
      <c r="D506" s="4" t="s">
        <v>9</v>
      </c>
      <c r="E506" s="4" t="s">
        <v>31</v>
      </c>
      <c r="F506" s="5" t="e">
        <f>+VLOOKUP('1. Forrás(1)'!$B$6:$E$844,4,0)</f>
        <v>#VALUE!</v>
      </c>
    </row>
    <row r="507" spans="2:6" x14ac:dyDescent="0.25">
      <c r="B507" s="2">
        <v>5801927</v>
      </c>
      <c r="C507" s="3">
        <v>1057290</v>
      </c>
      <c r="D507" s="4" t="s">
        <v>5</v>
      </c>
      <c r="E507" s="4" t="s">
        <v>5</v>
      </c>
      <c r="F507" s="5" t="e">
        <f>+VLOOKUP('1. Forrás(1)'!$B$6:$E$844,4,0)</f>
        <v>#VALUE!</v>
      </c>
    </row>
    <row r="508" spans="2:6" x14ac:dyDescent="0.25">
      <c r="B508" s="2">
        <v>6314280</v>
      </c>
      <c r="C508" s="3">
        <v>276320</v>
      </c>
      <c r="D508" s="4" t="s">
        <v>9</v>
      </c>
      <c r="E508" s="4" t="s">
        <v>79</v>
      </c>
      <c r="F508" s="5" t="e">
        <f>+VLOOKUP('1. Forrás(1)'!$B$6:$E$844,4,0)</f>
        <v>#VALUE!</v>
      </c>
    </row>
    <row r="509" spans="2:6" x14ac:dyDescent="0.25">
      <c r="B509" s="2">
        <v>5834259</v>
      </c>
      <c r="C509" s="3">
        <v>690620</v>
      </c>
      <c r="D509" s="4" t="s">
        <v>9</v>
      </c>
      <c r="E509" s="4" t="s">
        <v>125</v>
      </c>
      <c r="F509" s="5" t="e">
        <f>+VLOOKUP('1. Forrás(1)'!$B$6:$E$844,4,0)</f>
        <v>#VALUE!</v>
      </c>
    </row>
    <row r="510" spans="2:6" x14ac:dyDescent="0.25">
      <c r="B510" s="2">
        <v>8516990</v>
      </c>
      <c r="C510" s="3">
        <v>185100</v>
      </c>
      <c r="D510" s="4" t="s">
        <v>5</v>
      </c>
      <c r="E510" s="4" t="s">
        <v>5</v>
      </c>
      <c r="F510" s="5" t="e">
        <f>+VLOOKUP('1. Forrás(1)'!$B$6:$E$844,4,0)</f>
        <v>#VALUE!</v>
      </c>
    </row>
    <row r="511" spans="2:6" x14ac:dyDescent="0.25">
      <c r="B511" s="2">
        <v>1753255</v>
      </c>
      <c r="C511" s="3">
        <v>952910</v>
      </c>
      <c r="D511" s="4" t="s">
        <v>5</v>
      </c>
      <c r="E511" s="4" t="s">
        <v>5</v>
      </c>
      <c r="F511" s="5" t="e">
        <f>+VLOOKUP('1. Forrás(1)'!$B$6:$E$844,4,0)</f>
        <v>#VALUE!</v>
      </c>
    </row>
    <row r="512" spans="2:6" x14ac:dyDescent="0.25">
      <c r="B512" s="2">
        <v>4529047</v>
      </c>
      <c r="C512" s="3">
        <v>1364090</v>
      </c>
      <c r="D512" s="4" t="s">
        <v>11</v>
      </c>
      <c r="E512" s="4" t="s">
        <v>58</v>
      </c>
      <c r="F512" s="5" t="e">
        <f>+VLOOKUP('1. Forrás(1)'!$B$6:$E$844,4,0)</f>
        <v>#VALUE!</v>
      </c>
    </row>
    <row r="513" spans="2:6" x14ac:dyDescent="0.25">
      <c r="B513" s="2">
        <v>7772624</v>
      </c>
      <c r="C513" s="3">
        <v>409450</v>
      </c>
      <c r="D513" s="4" t="s">
        <v>7</v>
      </c>
      <c r="E513" s="4" t="s">
        <v>23</v>
      </c>
      <c r="F513" s="5" t="e">
        <f>+VLOOKUP('1. Forrás(1)'!$B$6:$E$844,4,0)</f>
        <v>#VALUE!</v>
      </c>
    </row>
    <row r="514" spans="2:6" x14ac:dyDescent="0.25">
      <c r="B514" s="2">
        <v>3619208</v>
      </c>
      <c r="C514" s="3">
        <v>89690</v>
      </c>
      <c r="D514" s="4" t="s">
        <v>6</v>
      </c>
      <c r="E514" s="4" t="s">
        <v>52</v>
      </c>
      <c r="F514" s="5" t="e">
        <f>+VLOOKUP('1. Forrás(1)'!$B$6:$E$844,4,0)</f>
        <v>#VALUE!</v>
      </c>
    </row>
    <row r="515" spans="2:6" x14ac:dyDescent="0.25">
      <c r="B515" s="2">
        <v>8019144</v>
      </c>
      <c r="C515" s="3">
        <v>636780</v>
      </c>
      <c r="D515" s="4" t="s">
        <v>10</v>
      </c>
      <c r="E515" s="4" t="s">
        <v>27</v>
      </c>
      <c r="F515" s="5" t="e">
        <f>+VLOOKUP('1. Forrás(1)'!$B$6:$E$844,4,0)</f>
        <v>#VALUE!</v>
      </c>
    </row>
    <row r="516" spans="2:6" x14ac:dyDescent="0.25">
      <c r="B516" s="2">
        <v>2947149</v>
      </c>
      <c r="C516" s="3">
        <v>181020</v>
      </c>
      <c r="D516" s="4" t="s">
        <v>7</v>
      </c>
      <c r="E516" s="4" t="s">
        <v>191</v>
      </c>
      <c r="F516" s="5" t="e">
        <f>+VLOOKUP('1. Forrás(1)'!$B$6:$E$844,4,0)</f>
        <v>#VALUE!</v>
      </c>
    </row>
    <row r="517" spans="2:6" x14ac:dyDescent="0.25">
      <c r="B517" s="2">
        <v>7848723</v>
      </c>
      <c r="C517" s="3">
        <v>1052240</v>
      </c>
      <c r="D517" s="4" t="s">
        <v>5</v>
      </c>
      <c r="E517" s="4" t="s">
        <v>5</v>
      </c>
      <c r="F517" s="5" t="e">
        <f>+VLOOKUP('1. Forrás(1)'!$B$6:$E$844,4,0)</f>
        <v>#VALUE!</v>
      </c>
    </row>
    <row r="518" spans="2:6" x14ac:dyDescent="0.25">
      <c r="B518" s="2">
        <v>1978132</v>
      </c>
      <c r="C518" s="3">
        <v>874990</v>
      </c>
      <c r="D518" s="4" t="s">
        <v>5</v>
      </c>
      <c r="E518" s="4" t="s">
        <v>5</v>
      </c>
      <c r="F518" s="5" t="e">
        <f>+VLOOKUP('1. Forrás(1)'!$B$6:$E$844,4,0)</f>
        <v>#VALUE!</v>
      </c>
    </row>
    <row r="519" spans="2:6" x14ac:dyDescent="0.25">
      <c r="B519" s="2">
        <v>3003796</v>
      </c>
      <c r="C519" s="3">
        <v>1218260</v>
      </c>
      <c r="D519" s="4" t="s">
        <v>8</v>
      </c>
      <c r="E519" s="4" t="s">
        <v>192</v>
      </c>
      <c r="F519" s="5" t="e">
        <f>+VLOOKUP('1. Forrás(1)'!$B$6:$E$844,4,0)</f>
        <v>#VALUE!</v>
      </c>
    </row>
    <row r="520" spans="2:6" x14ac:dyDescent="0.25">
      <c r="B520" s="2">
        <v>3826232</v>
      </c>
      <c r="C520" s="3">
        <v>574870</v>
      </c>
      <c r="D520" s="4" t="s">
        <v>10</v>
      </c>
      <c r="E520" s="4" t="s">
        <v>68</v>
      </c>
      <c r="F520" s="5" t="e">
        <f>+VLOOKUP('1. Forrás(1)'!$B$6:$E$844,4,0)</f>
        <v>#VALUE!</v>
      </c>
    </row>
    <row r="521" spans="2:6" x14ac:dyDescent="0.25">
      <c r="B521" s="2">
        <v>9526032</v>
      </c>
      <c r="C521" s="3">
        <v>426280</v>
      </c>
      <c r="D521" s="4" t="s">
        <v>11</v>
      </c>
      <c r="E521" s="4" t="s">
        <v>158</v>
      </c>
      <c r="F521" s="5" t="e">
        <f>+VLOOKUP('1. Forrás(1)'!$B$6:$E$844,4,0)</f>
        <v>#VALUE!</v>
      </c>
    </row>
    <row r="522" spans="2:6" x14ac:dyDescent="0.25">
      <c r="B522" s="2">
        <v>7354723</v>
      </c>
      <c r="C522" s="3">
        <v>1429200</v>
      </c>
      <c r="D522" s="4" t="s">
        <v>4</v>
      </c>
      <c r="E522" s="4" t="s">
        <v>60</v>
      </c>
      <c r="F522" s="5" t="e">
        <f>+VLOOKUP('1. Forrás(1)'!$B$6:$E$844,4,0)</f>
        <v>#VALUE!</v>
      </c>
    </row>
    <row r="523" spans="2:6" x14ac:dyDescent="0.25">
      <c r="B523" s="2">
        <v>8021596</v>
      </c>
      <c r="C523" s="3">
        <v>244140</v>
      </c>
      <c r="D523" s="4" t="s">
        <v>9</v>
      </c>
      <c r="E523" s="4" t="s">
        <v>118</v>
      </c>
      <c r="F523" s="5" t="e">
        <f>+VLOOKUP('1. Forrás(1)'!$B$6:$E$844,4,0)</f>
        <v>#VALUE!</v>
      </c>
    </row>
    <row r="524" spans="2:6" x14ac:dyDescent="0.25">
      <c r="B524" s="2">
        <v>2690224</v>
      </c>
      <c r="C524" s="3">
        <v>895390</v>
      </c>
      <c r="D524" s="4" t="s">
        <v>4</v>
      </c>
      <c r="E524" s="4" t="s">
        <v>193</v>
      </c>
      <c r="F524" s="5" t="e">
        <f>+VLOOKUP('1. Forrás(1)'!$B$6:$E$844,4,0)</f>
        <v>#VALUE!</v>
      </c>
    </row>
    <row r="525" spans="2:6" x14ac:dyDescent="0.25">
      <c r="B525" s="2">
        <v>6643734</v>
      </c>
      <c r="C525" s="3">
        <v>12120</v>
      </c>
      <c r="D525" s="4" t="s">
        <v>5</v>
      </c>
      <c r="E525" s="4" t="s">
        <v>5</v>
      </c>
      <c r="F525" s="5" t="e">
        <f>+VLOOKUP('1. Forrás(1)'!$B$6:$E$844,4,0)</f>
        <v>#VALUE!</v>
      </c>
    </row>
    <row r="526" spans="2:6" x14ac:dyDescent="0.25">
      <c r="B526" s="2">
        <v>4340038</v>
      </c>
      <c r="C526" s="3">
        <v>41060</v>
      </c>
      <c r="D526" s="4" t="s">
        <v>4</v>
      </c>
      <c r="E526" s="4" t="s">
        <v>96</v>
      </c>
      <c r="F526" s="5" t="e">
        <f>+VLOOKUP('1. Forrás(1)'!$B$6:$E$844,4,0)</f>
        <v>#VALUE!</v>
      </c>
    </row>
    <row r="527" spans="2:6" x14ac:dyDescent="0.25">
      <c r="B527" s="2">
        <v>4296043</v>
      </c>
      <c r="C527" s="3">
        <v>31630</v>
      </c>
      <c r="D527" s="4" t="s">
        <v>6</v>
      </c>
      <c r="E527" s="4" t="s">
        <v>52</v>
      </c>
      <c r="F527" s="5" t="e">
        <f>+VLOOKUP('1. Forrás(1)'!$B$6:$E$844,4,0)</f>
        <v>#VALUE!</v>
      </c>
    </row>
    <row r="528" spans="2:6" x14ac:dyDescent="0.25">
      <c r="B528" s="2">
        <v>1874408</v>
      </c>
      <c r="C528" s="3">
        <v>559610</v>
      </c>
      <c r="D528" s="4" t="s">
        <v>7</v>
      </c>
      <c r="E528" s="4" t="s">
        <v>18</v>
      </c>
      <c r="F528" s="5" t="e">
        <f>+VLOOKUP('1. Forrás(1)'!$B$6:$E$844,4,0)</f>
        <v>#VALUE!</v>
      </c>
    </row>
    <row r="529" spans="2:6" x14ac:dyDescent="0.25">
      <c r="B529" s="2">
        <v>3302077</v>
      </c>
      <c r="C529" s="3">
        <v>159250</v>
      </c>
      <c r="D529" s="4" t="s">
        <v>4</v>
      </c>
      <c r="E529" s="4" t="s">
        <v>194</v>
      </c>
      <c r="F529" s="5" t="e">
        <f>+VLOOKUP('1. Forrás(1)'!$B$6:$E$844,4,0)</f>
        <v>#VALUE!</v>
      </c>
    </row>
    <row r="530" spans="2:6" x14ac:dyDescent="0.25">
      <c r="B530" s="2">
        <v>4687571</v>
      </c>
      <c r="C530" s="3">
        <v>1155220</v>
      </c>
      <c r="D530" s="4" t="s">
        <v>10</v>
      </c>
      <c r="E530" s="4" t="s">
        <v>155</v>
      </c>
      <c r="F530" s="5" t="e">
        <f>+VLOOKUP('1. Forrás(1)'!$B$6:$E$844,4,0)</f>
        <v>#VALUE!</v>
      </c>
    </row>
    <row r="531" spans="2:6" x14ac:dyDescent="0.25">
      <c r="B531" s="2">
        <v>4564439</v>
      </c>
      <c r="C531" s="3">
        <v>1413930</v>
      </c>
      <c r="D531" s="4" t="s">
        <v>4</v>
      </c>
      <c r="E531" s="4" t="s">
        <v>45</v>
      </c>
      <c r="F531" s="5" t="e">
        <f>+VLOOKUP('1. Forrás(1)'!$B$6:$E$844,4,0)</f>
        <v>#VALUE!</v>
      </c>
    </row>
    <row r="532" spans="2:6" x14ac:dyDescent="0.25">
      <c r="B532" s="2">
        <v>6225623</v>
      </c>
      <c r="C532" s="3">
        <v>1470250</v>
      </c>
      <c r="D532" s="4" t="s">
        <v>10</v>
      </c>
      <c r="E532" s="4" t="s">
        <v>105</v>
      </c>
      <c r="F532" s="5" t="e">
        <f>+VLOOKUP('1. Forrás(1)'!$B$6:$E$844,4,0)</f>
        <v>#VALUE!</v>
      </c>
    </row>
    <row r="533" spans="2:6" x14ac:dyDescent="0.25">
      <c r="B533" s="2">
        <v>3746666</v>
      </c>
      <c r="C533" s="3">
        <v>61110</v>
      </c>
      <c r="D533" s="4" t="s">
        <v>9</v>
      </c>
      <c r="E533" s="4" t="s">
        <v>73</v>
      </c>
      <c r="F533" s="5" t="e">
        <f>+VLOOKUP('1. Forrás(1)'!$B$6:$E$844,4,0)</f>
        <v>#VALUE!</v>
      </c>
    </row>
    <row r="534" spans="2:6" x14ac:dyDescent="0.25">
      <c r="B534" s="2">
        <v>1237192</v>
      </c>
      <c r="C534" s="3">
        <v>415480</v>
      </c>
      <c r="D534" s="4" t="s">
        <v>6</v>
      </c>
      <c r="E534" s="4" t="s">
        <v>195</v>
      </c>
      <c r="F534" s="5" t="e">
        <f>+VLOOKUP('1. Forrás(1)'!$B$6:$E$844,4,0)</f>
        <v>#VALUE!</v>
      </c>
    </row>
    <row r="535" spans="2:6" x14ac:dyDescent="0.25">
      <c r="B535" s="2">
        <v>8346184</v>
      </c>
      <c r="C535" s="3">
        <v>1408910</v>
      </c>
      <c r="D535" s="4" t="s">
        <v>7</v>
      </c>
      <c r="E535" s="4" t="s">
        <v>23</v>
      </c>
      <c r="F535" s="5" t="e">
        <f>+VLOOKUP('1. Forrás(1)'!$B$6:$E$844,4,0)</f>
        <v>#VALUE!</v>
      </c>
    </row>
    <row r="536" spans="2:6" x14ac:dyDescent="0.25">
      <c r="B536" s="2">
        <v>5407947</v>
      </c>
      <c r="C536" s="3">
        <v>1357700</v>
      </c>
      <c r="D536" s="4" t="s">
        <v>8</v>
      </c>
      <c r="E536" s="4" t="s">
        <v>75</v>
      </c>
      <c r="F536" s="5" t="e">
        <f>+VLOOKUP('1. Forrás(1)'!$B$6:$E$844,4,0)</f>
        <v>#VALUE!</v>
      </c>
    </row>
    <row r="537" spans="2:6" x14ac:dyDescent="0.25">
      <c r="B537" s="2">
        <v>3440110</v>
      </c>
      <c r="C537" s="3">
        <v>1408780</v>
      </c>
      <c r="D537" s="4" t="s">
        <v>11</v>
      </c>
      <c r="E537" s="4" t="s">
        <v>134</v>
      </c>
      <c r="F537" s="5" t="e">
        <f>+VLOOKUP('1. Forrás(1)'!$B$6:$E$844,4,0)</f>
        <v>#VALUE!</v>
      </c>
    </row>
    <row r="538" spans="2:6" x14ac:dyDescent="0.25">
      <c r="B538" s="2">
        <v>3748033</v>
      </c>
      <c r="C538" s="3">
        <v>882960</v>
      </c>
      <c r="D538" s="4" t="s">
        <v>9</v>
      </c>
      <c r="E538" s="4" t="s">
        <v>31</v>
      </c>
      <c r="F538" s="5" t="e">
        <f>+VLOOKUP('1. Forrás(1)'!$B$6:$E$844,4,0)</f>
        <v>#VALUE!</v>
      </c>
    </row>
    <row r="539" spans="2:6" x14ac:dyDescent="0.25">
      <c r="B539" s="2">
        <v>1865212</v>
      </c>
      <c r="C539" s="3">
        <v>548450</v>
      </c>
      <c r="D539" s="4" t="s">
        <v>5</v>
      </c>
      <c r="E539" s="4" t="s">
        <v>5</v>
      </c>
      <c r="F539" s="5" t="e">
        <f>+VLOOKUP('1. Forrás(1)'!$B$6:$E$844,4,0)</f>
        <v>#VALUE!</v>
      </c>
    </row>
    <row r="540" spans="2:6" x14ac:dyDescent="0.25">
      <c r="B540" s="2">
        <v>2191984</v>
      </c>
      <c r="C540" s="3">
        <v>453060</v>
      </c>
      <c r="D540" s="4" t="s">
        <v>4</v>
      </c>
      <c r="E540" s="4" t="s">
        <v>16</v>
      </c>
      <c r="F540" s="5" t="e">
        <f>+VLOOKUP('1. Forrás(1)'!$B$6:$E$844,4,0)</f>
        <v>#VALUE!</v>
      </c>
    </row>
    <row r="541" spans="2:6" x14ac:dyDescent="0.25">
      <c r="B541" s="2">
        <v>1343656</v>
      </c>
      <c r="C541" s="3">
        <v>314360</v>
      </c>
      <c r="D541" s="4" t="s">
        <v>7</v>
      </c>
      <c r="E541" s="4" t="s">
        <v>130</v>
      </c>
      <c r="F541" s="5" t="e">
        <f>+VLOOKUP('1. Forrás(1)'!$B$6:$E$844,4,0)</f>
        <v>#VALUE!</v>
      </c>
    </row>
    <row r="542" spans="2:6" x14ac:dyDescent="0.25">
      <c r="B542" s="2">
        <v>1257225</v>
      </c>
      <c r="C542" s="3">
        <v>967470</v>
      </c>
      <c r="D542" s="4" t="s">
        <v>4</v>
      </c>
      <c r="E542" s="4" t="s">
        <v>196</v>
      </c>
      <c r="F542" s="5" t="e">
        <f>+VLOOKUP('1. Forrás(1)'!$B$6:$E$844,4,0)</f>
        <v>#VALUE!</v>
      </c>
    </row>
    <row r="543" spans="2:6" x14ac:dyDescent="0.25">
      <c r="B543" s="2">
        <v>5025890</v>
      </c>
      <c r="C543" s="3">
        <v>1356570</v>
      </c>
      <c r="D543" s="4" t="s">
        <v>10</v>
      </c>
      <c r="E543" s="4" t="s">
        <v>30</v>
      </c>
      <c r="F543" s="5" t="e">
        <f>+VLOOKUP('1. Forrás(1)'!$B$6:$E$844,4,0)</f>
        <v>#VALUE!</v>
      </c>
    </row>
    <row r="544" spans="2:6" x14ac:dyDescent="0.25">
      <c r="B544" s="2">
        <v>1613711</v>
      </c>
      <c r="C544" s="3">
        <v>363660</v>
      </c>
      <c r="D544" s="4" t="s">
        <v>9</v>
      </c>
      <c r="E544" s="4" t="s">
        <v>31</v>
      </c>
      <c r="F544" s="5" t="e">
        <f>+VLOOKUP('1. Forrás(1)'!$B$6:$E$844,4,0)</f>
        <v>#VALUE!</v>
      </c>
    </row>
    <row r="545" spans="2:6" x14ac:dyDescent="0.25">
      <c r="B545" s="2">
        <v>6508536</v>
      </c>
      <c r="C545" s="3">
        <v>374970</v>
      </c>
      <c r="D545" s="4" t="s">
        <v>7</v>
      </c>
      <c r="E545" s="4" t="s">
        <v>130</v>
      </c>
      <c r="F545" s="5" t="e">
        <f>+VLOOKUP('1. Forrás(1)'!$B$6:$E$844,4,0)</f>
        <v>#VALUE!</v>
      </c>
    </row>
    <row r="546" spans="2:6" x14ac:dyDescent="0.25">
      <c r="B546" s="2">
        <v>7548724</v>
      </c>
      <c r="C546" s="3">
        <v>312000</v>
      </c>
      <c r="D546" s="4" t="s">
        <v>10</v>
      </c>
      <c r="E546" s="4" t="s">
        <v>197</v>
      </c>
      <c r="F546" s="5" t="e">
        <f>+VLOOKUP('1. Forrás(1)'!$B$6:$E$844,4,0)</f>
        <v>#VALUE!</v>
      </c>
    </row>
    <row r="547" spans="2:6" x14ac:dyDescent="0.25">
      <c r="B547" s="2">
        <v>4727042</v>
      </c>
      <c r="C547" s="3">
        <v>276270</v>
      </c>
      <c r="D547" s="4" t="s">
        <v>9</v>
      </c>
      <c r="E547" s="4" t="s">
        <v>19</v>
      </c>
      <c r="F547" s="5" t="e">
        <f>+VLOOKUP('1. Forrás(1)'!$B$6:$E$844,4,0)</f>
        <v>#VALUE!</v>
      </c>
    </row>
    <row r="548" spans="2:6" x14ac:dyDescent="0.25">
      <c r="B548" s="2">
        <v>1072812</v>
      </c>
      <c r="C548" s="3">
        <v>632850</v>
      </c>
      <c r="D548" s="4" t="s">
        <v>6</v>
      </c>
      <c r="E548" s="4" t="s">
        <v>198</v>
      </c>
      <c r="F548" s="5" t="e">
        <f>+VLOOKUP('1. Forrás(1)'!$B$6:$E$844,4,0)</f>
        <v>#VALUE!</v>
      </c>
    </row>
    <row r="549" spans="2:6" x14ac:dyDescent="0.25">
      <c r="B549" s="2">
        <v>4834807</v>
      </c>
      <c r="C549" s="3">
        <v>121300</v>
      </c>
      <c r="D549" s="4" t="s">
        <v>11</v>
      </c>
      <c r="E549" s="4" t="s">
        <v>199</v>
      </c>
      <c r="F549" s="5" t="e">
        <f>+VLOOKUP('1. Forrás(1)'!$B$6:$E$844,4,0)</f>
        <v>#VALUE!</v>
      </c>
    </row>
    <row r="550" spans="2:6" x14ac:dyDescent="0.25">
      <c r="B550" s="2">
        <v>3609347</v>
      </c>
      <c r="C550" s="3">
        <v>1040300</v>
      </c>
      <c r="D550" s="4" t="s">
        <v>7</v>
      </c>
      <c r="E550" s="4" t="s">
        <v>126</v>
      </c>
      <c r="F550" s="5" t="e">
        <f>+VLOOKUP('1. Forrás(1)'!$B$6:$E$844,4,0)</f>
        <v>#VALUE!</v>
      </c>
    </row>
    <row r="551" spans="2:6" x14ac:dyDescent="0.25">
      <c r="B551" s="2">
        <v>3916794</v>
      </c>
      <c r="C551" s="3">
        <v>411290</v>
      </c>
      <c r="D551" s="4" t="s">
        <v>5</v>
      </c>
      <c r="E551" s="4" t="s">
        <v>5</v>
      </c>
      <c r="F551" s="5" t="e">
        <f>+VLOOKUP('1. Forrás(1)'!$B$6:$E$844,4,0)</f>
        <v>#VALUE!</v>
      </c>
    </row>
    <row r="552" spans="2:6" x14ac:dyDescent="0.25">
      <c r="B552" s="2">
        <v>4842787</v>
      </c>
      <c r="C552" s="3">
        <v>324010</v>
      </c>
      <c r="D552" s="4" t="s">
        <v>5</v>
      </c>
      <c r="E552" s="4" t="s">
        <v>5</v>
      </c>
      <c r="F552" s="5" t="e">
        <f>+VLOOKUP('1. Forrás(1)'!$B$6:$E$844,4,0)</f>
        <v>#VALUE!</v>
      </c>
    </row>
    <row r="553" spans="2:6" x14ac:dyDescent="0.25">
      <c r="B553" s="2">
        <v>3067158</v>
      </c>
      <c r="C553" s="3">
        <v>455760</v>
      </c>
      <c r="D553" s="4" t="s">
        <v>6</v>
      </c>
      <c r="E553" s="4" t="s">
        <v>198</v>
      </c>
      <c r="F553" s="5" t="e">
        <f>+VLOOKUP('1. Forrás(1)'!$B$6:$E$844,4,0)</f>
        <v>#VALUE!</v>
      </c>
    </row>
    <row r="554" spans="2:6" x14ac:dyDescent="0.25">
      <c r="B554" s="2">
        <v>8098043</v>
      </c>
      <c r="C554" s="3">
        <v>1331790</v>
      </c>
      <c r="D554" s="4" t="s">
        <v>4</v>
      </c>
      <c r="E554" s="4" t="s">
        <v>57</v>
      </c>
      <c r="F554" s="5" t="e">
        <f>+VLOOKUP('1. Forrás(1)'!$B$6:$E$844,4,0)</f>
        <v>#VALUE!</v>
      </c>
    </row>
    <row r="555" spans="2:6" x14ac:dyDescent="0.25">
      <c r="B555" s="2">
        <v>4312890</v>
      </c>
      <c r="C555" s="3">
        <v>254310</v>
      </c>
      <c r="D555" s="4" t="s">
        <v>5</v>
      </c>
      <c r="E555" s="4" t="s">
        <v>5</v>
      </c>
      <c r="F555" s="5" t="e">
        <f>+VLOOKUP('1. Forrás(1)'!$B$6:$E$844,4,0)</f>
        <v>#VALUE!</v>
      </c>
    </row>
    <row r="556" spans="2:6" x14ac:dyDescent="0.25">
      <c r="B556" s="2">
        <v>5272823</v>
      </c>
      <c r="C556" s="3">
        <v>1450570</v>
      </c>
      <c r="D556" s="4" t="s">
        <v>8</v>
      </c>
      <c r="E556" s="4" t="s">
        <v>24</v>
      </c>
      <c r="F556" s="5" t="e">
        <f>+VLOOKUP('1. Forrás(1)'!$B$6:$E$844,4,0)</f>
        <v>#VALUE!</v>
      </c>
    </row>
    <row r="557" spans="2:6" x14ac:dyDescent="0.25">
      <c r="B557" s="2">
        <v>9073140</v>
      </c>
      <c r="C557" s="3">
        <v>150080</v>
      </c>
      <c r="D557" s="4" t="s">
        <v>9</v>
      </c>
      <c r="E557" s="4" t="s">
        <v>200</v>
      </c>
      <c r="F557" s="5" t="e">
        <f>+VLOOKUP('1. Forrás(1)'!$B$6:$E$844,4,0)</f>
        <v>#VALUE!</v>
      </c>
    </row>
    <row r="558" spans="2:6" x14ac:dyDescent="0.25">
      <c r="B558" s="2">
        <v>1228498</v>
      </c>
      <c r="C558" s="3">
        <v>967680</v>
      </c>
      <c r="D558" s="4" t="s">
        <v>10</v>
      </c>
      <c r="E558" s="4" t="s">
        <v>48</v>
      </c>
      <c r="F558" s="5" t="e">
        <f>+VLOOKUP('1. Forrás(1)'!$B$6:$E$844,4,0)</f>
        <v>#VALUE!</v>
      </c>
    </row>
    <row r="559" spans="2:6" x14ac:dyDescent="0.25">
      <c r="B559" s="2">
        <v>8592818</v>
      </c>
      <c r="C559" s="3">
        <v>431900</v>
      </c>
      <c r="D559" s="4" t="s">
        <v>5</v>
      </c>
      <c r="E559" s="4" t="s">
        <v>5</v>
      </c>
      <c r="F559" s="5" t="e">
        <f>+VLOOKUP('1. Forrás(1)'!$B$6:$E$844,4,0)</f>
        <v>#VALUE!</v>
      </c>
    </row>
    <row r="560" spans="2:6" x14ac:dyDescent="0.25">
      <c r="B560" s="2">
        <v>6841508</v>
      </c>
      <c r="C560" s="3">
        <v>1304960</v>
      </c>
      <c r="D560" s="4" t="s">
        <v>6</v>
      </c>
      <c r="E560" s="4" t="s">
        <v>52</v>
      </c>
      <c r="F560" s="5" t="e">
        <f>+VLOOKUP('1. Forrás(1)'!$B$6:$E$844,4,0)</f>
        <v>#VALUE!</v>
      </c>
    </row>
    <row r="561" spans="2:6" x14ac:dyDescent="0.25">
      <c r="B561" s="2">
        <v>9287761</v>
      </c>
      <c r="C561" s="3">
        <v>639990</v>
      </c>
      <c r="D561" s="4" t="s">
        <v>4</v>
      </c>
      <c r="E561" s="4" t="s">
        <v>60</v>
      </c>
      <c r="F561" s="5" t="e">
        <f>+VLOOKUP('1. Forrás(1)'!$B$6:$E$844,4,0)</f>
        <v>#VALUE!</v>
      </c>
    </row>
    <row r="562" spans="2:6" x14ac:dyDescent="0.25">
      <c r="B562" s="2">
        <v>1743175</v>
      </c>
      <c r="C562" s="3">
        <v>1106270</v>
      </c>
      <c r="D562" s="4" t="s">
        <v>4</v>
      </c>
      <c r="E562" s="4" t="s">
        <v>201</v>
      </c>
      <c r="F562" s="5" t="e">
        <f>+VLOOKUP('1. Forrás(1)'!$B$6:$E$844,4,0)</f>
        <v>#VALUE!</v>
      </c>
    </row>
    <row r="563" spans="2:6" x14ac:dyDescent="0.25">
      <c r="B563" s="2">
        <v>6758809</v>
      </c>
      <c r="C563" s="3">
        <v>301260</v>
      </c>
      <c r="D563" s="4" t="s">
        <v>9</v>
      </c>
      <c r="E563" s="4" t="s">
        <v>202</v>
      </c>
      <c r="F563" s="5" t="e">
        <f>+VLOOKUP('1. Forrás(1)'!$B$6:$E$844,4,0)</f>
        <v>#VALUE!</v>
      </c>
    </row>
    <row r="564" spans="2:6" x14ac:dyDescent="0.25">
      <c r="B564" s="2">
        <v>7259806</v>
      </c>
      <c r="C564" s="3">
        <v>1480710</v>
      </c>
      <c r="D564" s="4" t="s">
        <v>4</v>
      </c>
      <c r="E564" s="4" t="s">
        <v>203</v>
      </c>
      <c r="F564" s="5" t="e">
        <f>+VLOOKUP('1. Forrás(1)'!$B$6:$E$844,4,0)</f>
        <v>#VALUE!</v>
      </c>
    </row>
    <row r="565" spans="2:6" x14ac:dyDescent="0.25">
      <c r="B565" s="2">
        <v>1945417</v>
      </c>
      <c r="C565" s="3">
        <v>1424270</v>
      </c>
      <c r="D565" s="4" t="s">
        <v>5</v>
      </c>
      <c r="E565" s="4" t="s">
        <v>5</v>
      </c>
      <c r="F565" s="5" t="e">
        <f>+VLOOKUP('1. Forrás(1)'!$B$6:$E$844,4,0)</f>
        <v>#VALUE!</v>
      </c>
    </row>
    <row r="566" spans="2:6" x14ac:dyDescent="0.25">
      <c r="B566" s="2">
        <v>3812227</v>
      </c>
      <c r="C566" s="3">
        <v>660330</v>
      </c>
      <c r="D566" s="4" t="s">
        <v>9</v>
      </c>
      <c r="E566" s="4" t="s">
        <v>99</v>
      </c>
      <c r="F566" s="5" t="e">
        <f>+VLOOKUP('1. Forrás(1)'!$B$6:$E$844,4,0)</f>
        <v>#VALUE!</v>
      </c>
    </row>
    <row r="567" spans="2:6" x14ac:dyDescent="0.25">
      <c r="B567" s="2">
        <v>6455484</v>
      </c>
      <c r="C567" s="3">
        <v>311490</v>
      </c>
      <c r="D567" s="4" t="s">
        <v>7</v>
      </c>
      <c r="E567" s="4" t="s">
        <v>40</v>
      </c>
      <c r="F567" s="5" t="e">
        <f>+VLOOKUP('1. Forrás(1)'!$B$6:$E$844,4,0)</f>
        <v>#VALUE!</v>
      </c>
    </row>
    <row r="568" spans="2:6" x14ac:dyDescent="0.25">
      <c r="B568" s="2">
        <v>8115615</v>
      </c>
      <c r="C568" s="3">
        <v>932650</v>
      </c>
      <c r="D568" s="4" t="s">
        <v>5</v>
      </c>
      <c r="E568" s="4" t="s">
        <v>5</v>
      </c>
      <c r="F568" s="5" t="e">
        <f>+VLOOKUP('1. Forrás(1)'!$B$6:$E$844,4,0)</f>
        <v>#VALUE!</v>
      </c>
    </row>
    <row r="569" spans="2:6" x14ac:dyDescent="0.25">
      <c r="B569" s="2">
        <v>2535621</v>
      </c>
      <c r="C569" s="3">
        <v>1158100</v>
      </c>
      <c r="D569" s="4" t="s">
        <v>6</v>
      </c>
      <c r="E569" s="4" t="s">
        <v>204</v>
      </c>
      <c r="F569" s="5" t="e">
        <f>+VLOOKUP('1. Forrás(1)'!$B$6:$E$844,4,0)</f>
        <v>#VALUE!</v>
      </c>
    </row>
    <row r="570" spans="2:6" x14ac:dyDescent="0.25">
      <c r="B570" s="2">
        <v>9348860</v>
      </c>
      <c r="C570" s="3">
        <v>181640</v>
      </c>
      <c r="D570" s="4" t="s">
        <v>11</v>
      </c>
      <c r="E570" s="4" t="s">
        <v>58</v>
      </c>
      <c r="F570" s="5" t="e">
        <f>+VLOOKUP('1. Forrás(1)'!$B$6:$E$844,4,0)</f>
        <v>#VALUE!</v>
      </c>
    </row>
    <row r="571" spans="2:6" x14ac:dyDescent="0.25">
      <c r="B571" s="2">
        <v>6425990</v>
      </c>
      <c r="C571" s="3">
        <v>340410</v>
      </c>
      <c r="D571" s="4" t="s">
        <v>9</v>
      </c>
      <c r="E571" s="4" t="s">
        <v>116</v>
      </c>
      <c r="F571" s="5" t="e">
        <f>+VLOOKUP('1. Forrás(1)'!$B$6:$E$844,4,0)</f>
        <v>#VALUE!</v>
      </c>
    </row>
    <row r="572" spans="2:6" x14ac:dyDescent="0.25">
      <c r="B572" s="2">
        <v>6408582</v>
      </c>
      <c r="C572" s="3">
        <v>975840</v>
      </c>
      <c r="D572" s="4" t="s">
        <v>6</v>
      </c>
      <c r="E572" s="4" t="s">
        <v>108</v>
      </c>
      <c r="F572" s="5" t="e">
        <f>+VLOOKUP('1. Forrás(1)'!$B$6:$E$844,4,0)</f>
        <v>#VALUE!</v>
      </c>
    </row>
    <row r="573" spans="2:6" x14ac:dyDescent="0.25">
      <c r="B573" s="2">
        <v>2208774</v>
      </c>
      <c r="C573" s="3">
        <v>447930</v>
      </c>
      <c r="D573" s="4" t="s">
        <v>5</v>
      </c>
      <c r="E573" s="4" t="s">
        <v>5</v>
      </c>
      <c r="F573" s="5" t="e">
        <f>+VLOOKUP('1. Forrás(1)'!$B$6:$E$844,4,0)</f>
        <v>#VALUE!</v>
      </c>
    </row>
    <row r="574" spans="2:6" x14ac:dyDescent="0.25">
      <c r="B574" s="2">
        <v>9482114</v>
      </c>
      <c r="C574" s="3">
        <v>39810</v>
      </c>
      <c r="D574" s="4" t="s">
        <v>4</v>
      </c>
      <c r="E574" s="4" t="s">
        <v>189</v>
      </c>
      <c r="F574" s="5" t="e">
        <f>+VLOOKUP('1. Forrás(1)'!$B$6:$E$844,4,0)</f>
        <v>#VALUE!</v>
      </c>
    </row>
    <row r="575" spans="2:6" x14ac:dyDescent="0.25">
      <c r="B575" s="2">
        <v>9242035</v>
      </c>
      <c r="C575" s="3">
        <v>148070</v>
      </c>
      <c r="D575" s="4" t="s">
        <v>8</v>
      </c>
      <c r="E575" s="4" t="s">
        <v>24</v>
      </c>
      <c r="F575" s="5" t="e">
        <f>+VLOOKUP('1. Forrás(1)'!$B$6:$E$844,4,0)</f>
        <v>#VALUE!</v>
      </c>
    </row>
    <row r="576" spans="2:6" x14ac:dyDescent="0.25">
      <c r="B576" s="2">
        <v>2353829</v>
      </c>
      <c r="C576" s="3">
        <v>1420340</v>
      </c>
      <c r="D576" s="4" t="s">
        <v>5</v>
      </c>
      <c r="E576" s="4" t="s">
        <v>5</v>
      </c>
      <c r="F576" s="5" t="e">
        <f>+VLOOKUP('1. Forrás(1)'!$B$6:$E$844,4,0)</f>
        <v>#VALUE!</v>
      </c>
    </row>
    <row r="577" spans="2:6" x14ac:dyDescent="0.25">
      <c r="B577" s="2">
        <v>1225302</v>
      </c>
      <c r="C577" s="3">
        <v>694650</v>
      </c>
      <c r="D577" s="4" t="s">
        <v>9</v>
      </c>
      <c r="E577" s="4" t="s">
        <v>31</v>
      </c>
      <c r="F577" s="5" t="e">
        <f>+VLOOKUP('1. Forrás(1)'!$B$6:$E$844,4,0)</f>
        <v>#VALUE!</v>
      </c>
    </row>
    <row r="578" spans="2:6" x14ac:dyDescent="0.25">
      <c r="B578" s="2">
        <v>6533755</v>
      </c>
      <c r="C578" s="3">
        <v>1497710</v>
      </c>
      <c r="D578" s="4" t="s">
        <v>10</v>
      </c>
      <c r="E578" s="4" t="s">
        <v>56</v>
      </c>
      <c r="F578" s="5" t="e">
        <f>+VLOOKUP('1. Forrás(1)'!$B$6:$E$844,4,0)</f>
        <v>#VALUE!</v>
      </c>
    </row>
    <row r="579" spans="2:6" x14ac:dyDescent="0.25">
      <c r="B579" s="2">
        <v>2504543</v>
      </c>
      <c r="C579" s="3">
        <v>116530</v>
      </c>
      <c r="D579" s="4" t="s">
        <v>5</v>
      </c>
      <c r="E579" s="4" t="s">
        <v>5</v>
      </c>
      <c r="F579" s="5" t="e">
        <f>+VLOOKUP('1. Forrás(1)'!$B$6:$E$844,4,0)</f>
        <v>#VALUE!</v>
      </c>
    </row>
    <row r="580" spans="2:6" x14ac:dyDescent="0.25">
      <c r="B580" s="2">
        <v>6782094</v>
      </c>
      <c r="C580" s="3">
        <v>567010</v>
      </c>
      <c r="D580" s="4" t="s">
        <v>5</v>
      </c>
      <c r="E580" s="4" t="s">
        <v>5</v>
      </c>
      <c r="F580" s="5" t="e">
        <f>+VLOOKUP('1. Forrás(1)'!$B$6:$E$844,4,0)</f>
        <v>#VALUE!</v>
      </c>
    </row>
    <row r="581" spans="2:6" x14ac:dyDescent="0.25">
      <c r="B581" s="2">
        <v>1539905</v>
      </c>
      <c r="C581" s="3">
        <v>357350</v>
      </c>
      <c r="D581" s="4" t="s">
        <v>4</v>
      </c>
      <c r="E581" s="4" t="s">
        <v>205</v>
      </c>
      <c r="F581" s="5" t="e">
        <f>+VLOOKUP('1. Forrás(1)'!$B$6:$E$844,4,0)</f>
        <v>#VALUE!</v>
      </c>
    </row>
    <row r="582" spans="2:6" x14ac:dyDescent="0.25">
      <c r="B582" s="2">
        <v>2016633</v>
      </c>
      <c r="C582" s="3">
        <v>84650</v>
      </c>
      <c r="D582" s="4" t="s">
        <v>5</v>
      </c>
      <c r="E582" s="4" t="s">
        <v>5</v>
      </c>
      <c r="F582" s="5" t="e">
        <f>+VLOOKUP('1. Forrás(1)'!$B$6:$E$844,4,0)</f>
        <v>#VALUE!</v>
      </c>
    </row>
    <row r="583" spans="2:6" x14ac:dyDescent="0.25">
      <c r="B583" s="2">
        <v>4430301</v>
      </c>
      <c r="C583" s="3">
        <v>113970</v>
      </c>
      <c r="D583" s="4" t="s">
        <v>4</v>
      </c>
      <c r="E583" s="4" t="s">
        <v>37</v>
      </c>
      <c r="F583" s="5" t="e">
        <f>+VLOOKUP('1. Forrás(1)'!$B$6:$E$844,4,0)</f>
        <v>#VALUE!</v>
      </c>
    </row>
    <row r="584" spans="2:6" x14ac:dyDescent="0.25">
      <c r="B584" s="2">
        <v>9213841</v>
      </c>
      <c r="C584" s="3">
        <v>1070110</v>
      </c>
      <c r="D584" s="4" t="s">
        <v>5</v>
      </c>
      <c r="E584" s="4" t="s">
        <v>5</v>
      </c>
      <c r="F584" s="5" t="e">
        <f>+VLOOKUP('1. Forrás(1)'!$B$6:$E$844,4,0)</f>
        <v>#VALUE!</v>
      </c>
    </row>
    <row r="585" spans="2:6" x14ac:dyDescent="0.25">
      <c r="B585" s="2">
        <v>7837792</v>
      </c>
      <c r="C585" s="3">
        <v>755330</v>
      </c>
      <c r="D585" s="4" t="s">
        <v>10</v>
      </c>
      <c r="E585" s="4" t="s">
        <v>30</v>
      </c>
      <c r="F585" s="5" t="e">
        <f>+VLOOKUP('1. Forrás(1)'!$B$6:$E$844,4,0)</f>
        <v>#VALUE!</v>
      </c>
    </row>
    <row r="586" spans="2:6" x14ac:dyDescent="0.25">
      <c r="B586" s="2">
        <v>3444811</v>
      </c>
      <c r="C586" s="3">
        <v>345910</v>
      </c>
      <c r="D586" s="4" t="s">
        <v>9</v>
      </c>
      <c r="E586" s="4" t="s">
        <v>206</v>
      </c>
      <c r="F586" s="5" t="e">
        <f>+VLOOKUP('1. Forrás(1)'!$B$6:$E$844,4,0)</f>
        <v>#VALUE!</v>
      </c>
    </row>
    <row r="587" spans="2:6" x14ac:dyDescent="0.25">
      <c r="B587" s="2">
        <v>9595302</v>
      </c>
      <c r="C587" s="3">
        <v>719640</v>
      </c>
      <c r="D587" s="4" t="s">
        <v>8</v>
      </c>
      <c r="E587" s="4" t="s">
        <v>38</v>
      </c>
      <c r="F587" s="5" t="e">
        <f>+VLOOKUP('1. Forrás(1)'!$B$6:$E$844,4,0)</f>
        <v>#VALUE!</v>
      </c>
    </row>
    <row r="588" spans="2:6" x14ac:dyDescent="0.25">
      <c r="B588" s="2">
        <v>4886814</v>
      </c>
      <c r="C588" s="3">
        <v>284170</v>
      </c>
      <c r="D588" s="4" t="s">
        <v>8</v>
      </c>
      <c r="E588" s="4" t="s">
        <v>207</v>
      </c>
      <c r="F588" s="5" t="e">
        <f>+VLOOKUP('1. Forrás(1)'!$B$6:$E$844,4,0)</f>
        <v>#VALUE!</v>
      </c>
    </row>
    <row r="589" spans="2:6" x14ac:dyDescent="0.25">
      <c r="B589" s="2">
        <v>4237070</v>
      </c>
      <c r="C589" s="3">
        <v>451590</v>
      </c>
      <c r="D589" s="4" t="s">
        <v>4</v>
      </c>
      <c r="E589" s="4" t="s">
        <v>182</v>
      </c>
      <c r="F589" s="5" t="e">
        <f>+VLOOKUP('1. Forrás(1)'!$B$6:$E$844,4,0)</f>
        <v>#VALUE!</v>
      </c>
    </row>
    <row r="590" spans="2:6" x14ac:dyDescent="0.25">
      <c r="B590" s="2">
        <v>1850149</v>
      </c>
      <c r="C590" s="3">
        <v>1194900</v>
      </c>
      <c r="D590" s="4" t="s">
        <v>5</v>
      </c>
      <c r="E590" s="4" t="s">
        <v>5</v>
      </c>
      <c r="F590" s="5" t="e">
        <f>+VLOOKUP('1. Forrás(1)'!$B$6:$E$844,4,0)</f>
        <v>#VALUE!</v>
      </c>
    </row>
    <row r="591" spans="2:6" x14ac:dyDescent="0.25">
      <c r="B591" s="2">
        <v>4016621</v>
      </c>
      <c r="C591" s="3">
        <v>46940</v>
      </c>
      <c r="D591" s="4" t="s">
        <v>5</v>
      </c>
      <c r="E591" s="4" t="s">
        <v>5</v>
      </c>
      <c r="F591" s="5" t="e">
        <f>+VLOOKUP('1. Forrás(1)'!$B$6:$E$844,4,0)</f>
        <v>#VALUE!</v>
      </c>
    </row>
    <row r="592" spans="2:6" x14ac:dyDescent="0.25">
      <c r="B592" s="2">
        <v>4087648</v>
      </c>
      <c r="C592" s="3">
        <v>1123820</v>
      </c>
      <c r="D592" s="4" t="s">
        <v>5</v>
      </c>
      <c r="E592" s="4" t="s">
        <v>5</v>
      </c>
      <c r="F592" s="5" t="e">
        <f>+VLOOKUP('1. Forrás(1)'!$B$6:$E$844,4,0)</f>
        <v>#VALUE!</v>
      </c>
    </row>
    <row r="593" spans="2:6" x14ac:dyDescent="0.25">
      <c r="B593" s="2">
        <v>5561976</v>
      </c>
      <c r="C593" s="3">
        <v>540170</v>
      </c>
      <c r="D593" s="4" t="s">
        <v>10</v>
      </c>
      <c r="E593" s="4" t="s">
        <v>208</v>
      </c>
      <c r="F593" s="5" t="e">
        <f>+VLOOKUP('1. Forrás(1)'!$B$6:$E$844,4,0)</f>
        <v>#VALUE!</v>
      </c>
    </row>
    <row r="594" spans="2:6" x14ac:dyDescent="0.25">
      <c r="B594" s="2">
        <v>3290288</v>
      </c>
      <c r="C594" s="3">
        <v>296370</v>
      </c>
      <c r="D594" s="4" t="s">
        <v>4</v>
      </c>
      <c r="E594" s="4" t="s">
        <v>13</v>
      </c>
      <c r="F594" s="5" t="e">
        <f>+VLOOKUP('1. Forrás(1)'!$B$6:$E$844,4,0)</f>
        <v>#VALUE!</v>
      </c>
    </row>
    <row r="595" spans="2:6" x14ac:dyDescent="0.25">
      <c r="B595" s="2">
        <v>8456838</v>
      </c>
      <c r="C595" s="3">
        <v>1172010</v>
      </c>
      <c r="D595" s="4" t="s">
        <v>10</v>
      </c>
      <c r="E595" s="4" t="s">
        <v>162</v>
      </c>
      <c r="F595" s="5" t="e">
        <f>+VLOOKUP('1. Forrás(1)'!$B$6:$E$844,4,0)</f>
        <v>#VALUE!</v>
      </c>
    </row>
    <row r="596" spans="2:6" x14ac:dyDescent="0.25">
      <c r="B596" s="2">
        <v>1766600</v>
      </c>
      <c r="C596" s="3">
        <v>505380</v>
      </c>
      <c r="D596" s="4" t="s">
        <v>9</v>
      </c>
      <c r="E596" s="4" t="s">
        <v>202</v>
      </c>
      <c r="F596" s="5" t="e">
        <f>+VLOOKUP('1. Forrás(1)'!$B$6:$E$844,4,0)</f>
        <v>#VALUE!</v>
      </c>
    </row>
    <row r="597" spans="2:6" x14ac:dyDescent="0.25">
      <c r="B597" s="2">
        <v>4339847</v>
      </c>
      <c r="C597" s="3">
        <v>492690</v>
      </c>
      <c r="D597" s="4" t="s">
        <v>9</v>
      </c>
      <c r="E597" s="4" t="s">
        <v>87</v>
      </c>
      <c r="F597" s="5" t="e">
        <f>+VLOOKUP('1. Forrás(1)'!$B$6:$E$844,4,0)</f>
        <v>#VALUE!</v>
      </c>
    </row>
    <row r="598" spans="2:6" x14ac:dyDescent="0.25">
      <c r="B598" s="2">
        <v>8628162</v>
      </c>
      <c r="C598" s="3">
        <v>1407480</v>
      </c>
      <c r="D598" s="4" t="s">
        <v>5</v>
      </c>
      <c r="E598" s="4" t="s">
        <v>5</v>
      </c>
      <c r="F598" s="5" t="e">
        <f>+VLOOKUP('1. Forrás(1)'!$B$6:$E$844,4,0)</f>
        <v>#VALUE!</v>
      </c>
    </row>
    <row r="599" spans="2:6" x14ac:dyDescent="0.25">
      <c r="B599" s="2">
        <v>3653296</v>
      </c>
      <c r="C599" s="3">
        <v>960960</v>
      </c>
      <c r="D599" s="4" t="s">
        <v>10</v>
      </c>
      <c r="E599" s="4" t="s">
        <v>168</v>
      </c>
      <c r="F599" s="5" t="e">
        <f>+VLOOKUP('1. Forrás(1)'!$B$6:$E$844,4,0)</f>
        <v>#VALUE!</v>
      </c>
    </row>
    <row r="600" spans="2:6" x14ac:dyDescent="0.25">
      <c r="B600" s="2">
        <v>7327640</v>
      </c>
      <c r="C600" s="3">
        <v>879430</v>
      </c>
      <c r="D600" s="4" t="s">
        <v>9</v>
      </c>
      <c r="E600" s="4" t="s">
        <v>31</v>
      </c>
      <c r="F600" s="5" t="e">
        <f>+VLOOKUP('1. Forrás(1)'!$B$6:$E$844,4,0)</f>
        <v>#VALUE!</v>
      </c>
    </row>
    <row r="601" spans="2:6" x14ac:dyDescent="0.25">
      <c r="B601" s="2">
        <v>7794904</v>
      </c>
      <c r="C601" s="3">
        <v>587380</v>
      </c>
      <c r="D601" s="4" t="s">
        <v>7</v>
      </c>
      <c r="E601" s="4" t="s">
        <v>180</v>
      </c>
      <c r="F601" s="5" t="e">
        <f>+VLOOKUP('1. Forrás(1)'!$B$6:$E$844,4,0)</f>
        <v>#VALUE!</v>
      </c>
    </row>
    <row r="602" spans="2:6" x14ac:dyDescent="0.25">
      <c r="B602" s="2">
        <v>4822262</v>
      </c>
      <c r="C602" s="3">
        <v>294550</v>
      </c>
      <c r="D602" s="4" t="s">
        <v>10</v>
      </c>
      <c r="E602" s="4" t="s">
        <v>119</v>
      </c>
      <c r="F602" s="5" t="e">
        <f>+VLOOKUP('1. Forrás(1)'!$B$6:$E$844,4,0)</f>
        <v>#VALUE!</v>
      </c>
    </row>
    <row r="603" spans="2:6" x14ac:dyDescent="0.25">
      <c r="B603" s="2">
        <v>8801127</v>
      </c>
      <c r="C603" s="3">
        <v>642560</v>
      </c>
      <c r="D603" s="4" t="s">
        <v>5</v>
      </c>
      <c r="E603" s="4" t="s">
        <v>5</v>
      </c>
      <c r="F603" s="5" t="e">
        <f>+VLOOKUP('1. Forrás(1)'!$B$6:$E$844,4,0)</f>
        <v>#VALUE!</v>
      </c>
    </row>
    <row r="604" spans="2:6" x14ac:dyDescent="0.25">
      <c r="B604" s="2">
        <v>3556863</v>
      </c>
      <c r="C604" s="3">
        <v>41250</v>
      </c>
      <c r="D604" s="4" t="s">
        <v>10</v>
      </c>
      <c r="E604" s="4" t="s">
        <v>167</v>
      </c>
      <c r="F604" s="5" t="e">
        <f>+VLOOKUP('1. Forrás(1)'!$B$6:$E$844,4,0)</f>
        <v>#VALUE!</v>
      </c>
    </row>
    <row r="605" spans="2:6" x14ac:dyDescent="0.25">
      <c r="B605" s="2">
        <v>5450126</v>
      </c>
      <c r="C605" s="3">
        <v>197310</v>
      </c>
      <c r="D605" s="4" t="s">
        <v>5</v>
      </c>
      <c r="E605" s="4" t="s">
        <v>5</v>
      </c>
      <c r="F605" s="5" t="e">
        <f>+VLOOKUP('1. Forrás(1)'!$B$6:$E$844,4,0)</f>
        <v>#VALUE!</v>
      </c>
    </row>
    <row r="606" spans="2:6" x14ac:dyDescent="0.25">
      <c r="B606" s="2">
        <v>5439311</v>
      </c>
      <c r="C606" s="3">
        <v>105360</v>
      </c>
      <c r="D606" s="4" t="s">
        <v>4</v>
      </c>
      <c r="E606" s="4" t="s">
        <v>12</v>
      </c>
      <c r="F606" s="5" t="e">
        <f>+VLOOKUP('1. Forrás(1)'!$B$6:$E$844,4,0)</f>
        <v>#VALUE!</v>
      </c>
    </row>
    <row r="607" spans="2:6" x14ac:dyDescent="0.25">
      <c r="B607" s="2">
        <v>4504240</v>
      </c>
      <c r="C607" s="3">
        <v>612300</v>
      </c>
      <c r="D607" s="4" t="s">
        <v>10</v>
      </c>
      <c r="E607" s="4" t="s">
        <v>147</v>
      </c>
      <c r="F607" s="5" t="e">
        <f>+VLOOKUP('1. Forrás(1)'!$B$6:$E$844,4,0)</f>
        <v>#VALUE!</v>
      </c>
    </row>
    <row r="608" spans="2:6" x14ac:dyDescent="0.25">
      <c r="B608" s="2">
        <v>8512984</v>
      </c>
      <c r="C608" s="3">
        <v>1118750</v>
      </c>
      <c r="D608" s="4" t="s">
        <v>5</v>
      </c>
      <c r="E608" s="4" t="s">
        <v>5</v>
      </c>
      <c r="F608" s="5" t="e">
        <f>+VLOOKUP('1. Forrás(1)'!$B$6:$E$844,4,0)</f>
        <v>#VALUE!</v>
      </c>
    </row>
    <row r="609" spans="2:6" x14ac:dyDescent="0.25">
      <c r="B609" s="2">
        <v>7159581</v>
      </c>
      <c r="C609" s="3">
        <v>967380</v>
      </c>
      <c r="D609" s="4" t="s">
        <v>5</v>
      </c>
      <c r="E609" s="4" t="s">
        <v>5</v>
      </c>
      <c r="F609" s="5" t="e">
        <f>+VLOOKUP('1. Forrás(1)'!$B$6:$E$844,4,0)</f>
        <v>#VALUE!</v>
      </c>
    </row>
    <row r="610" spans="2:6" x14ac:dyDescent="0.25">
      <c r="B610" s="2">
        <v>4133866</v>
      </c>
      <c r="C610" s="3">
        <v>757080</v>
      </c>
      <c r="D610" s="4" t="s">
        <v>9</v>
      </c>
      <c r="E610" s="4" t="s">
        <v>209</v>
      </c>
      <c r="F610" s="5" t="e">
        <f>+VLOOKUP('1. Forrás(1)'!$B$6:$E$844,4,0)</f>
        <v>#VALUE!</v>
      </c>
    </row>
    <row r="611" spans="2:6" x14ac:dyDescent="0.25">
      <c r="B611" s="2">
        <v>5665998</v>
      </c>
      <c r="C611" s="3">
        <v>1491650</v>
      </c>
      <c r="D611" s="4" t="s">
        <v>10</v>
      </c>
      <c r="E611" s="4" t="s">
        <v>27</v>
      </c>
      <c r="F611" s="5" t="e">
        <f>+VLOOKUP('1. Forrás(1)'!$B$6:$E$844,4,0)</f>
        <v>#VALUE!</v>
      </c>
    </row>
    <row r="612" spans="2:6" x14ac:dyDescent="0.25">
      <c r="B612" s="2">
        <v>2673631</v>
      </c>
      <c r="C612" s="3">
        <v>283140</v>
      </c>
      <c r="D612" s="4" t="s">
        <v>5</v>
      </c>
      <c r="E612" s="4" t="s">
        <v>5</v>
      </c>
      <c r="F612" s="5" t="e">
        <f>+VLOOKUP('1. Forrás(1)'!$B$6:$E$844,4,0)</f>
        <v>#VALUE!</v>
      </c>
    </row>
    <row r="613" spans="2:6" x14ac:dyDescent="0.25">
      <c r="B613" s="2">
        <v>4037441</v>
      </c>
      <c r="C613" s="3">
        <v>277010</v>
      </c>
      <c r="D613" s="4" t="s">
        <v>5</v>
      </c>
      <c r="E613" s="4" t="s">
        <v>5</v>
      </c>
      <c r="F613" s="5" t="e">
        <f>+VLOOKUP('1. Forrás(1)'!$B$6:$E$844,4,0)</f>
        <v>#VALUE!</v>
      </c>
    </row>
    <row r="614" spans="2:6" x14ac:dyDescent="0.25">
      <c r="B614" s="2">
        <v>8661606</v>
      </c>
      <c r="C614" s="3">
        <v>579870</v>
      </c>
      <c r="D614" s="4" t="s">
        <v>9</v>
      </c>
      <c r="E614" s="4" t="s">
        <v>118</v>
      </c>
      <c r="F614" s="5" t="e">
        <f>+VLOOKUP('1. Forrás(1)'!$B$6:$E$844,4,0)</f>
        <v>#VALUE!</v>
      </c>
    </row>
    <row r="615" spans="2:6" x14ac:dyDescent="0.25">
      <c r="B615" s="2">
        <v>7549242</v>
      </c>
      <c r="C615" s="3">
        <v>64280</v>
      </c>
      <c r="D615" s="4" t="s">
        <v>6</v>
      </c>
      <c r="E615" s="4" t="s">
        <v>210</v>
      </c>
      <c r="F615" s="5" t="e">
        <f>+VLOOKUP('1. Forrás(1)'!$B$6:$E$844,4,0)</f>
        <v>#VALUE!</v>
      </c>
    </row>
    <row r="616" spans="2:6" x14ac:dyDescent="0.25">
      <c r="B616" s="2">
        <v>9698512</v>
      </c>
      <c r="C616" s="3">
        <v>1396070</v>
      </c>
      <c r="D616" s="4" t="s">
        <v>5</v>
      </c>
      <c r="E616" s="4" t="s">
        <v>5</v>
      </c>
      <c r="F616" s="5" t="e">
        <f>+VLOOKUP('1. Forrás(1)'!$B$6:$E$844,4,0)</f>
        <v>#VALUE!</v>
      </c>
    </row>
    <row r="617" spans="2:6" x14ac:dyDescent="0.25">
      <c r="B617" s="2">
        <v>2160945</v>
      </c>
      <c r="C617" s="3">
        <v>794440</v>
      </c>
      <c r="D617" s="4" t="s">
        <v>5</v>
      </c>
      <c r="E617" s="4" t="s">
        <v>5</v>
      </c>
      <c r="F617" s="5" t="e">
        <f>+VLOOKUP('1. Forrás(1)'!$B$6:$E$844,4,0)</f>
        <v>#VALUE!</v>
      </c>
    </row>
    <row r="618" spans="2:6" x14ac:dyDescent="0.25">
      <c r="B618" s="2">
        <v>2717944</v>
      </c>
      <c r="C618" s="3">
        <v>418380</v>
      </c>
      <c r="D618" s="4" t="s">
        <v>4</v>
      </c>
      <c r="E618" s="4" t="s">
        <v>211</v>
      </c>
      <c r="F618" s="5" t="e">
        <f>+VLOOKUP('1. Forrás(1)'!$B$6:$E$844,4,0)</f>
        <v>#VALUE!</v>
      </c>
    </row>
    <row r="619" spans="2:6" x14ac:dyDescent="0.25">
      <c r="B619" s="2">
        <v>1560638</v>
      </c>
      <c r="C619" s="3">
        <v>390400</v>
      </c>
      <c r="D619" s="4" t="s">
        <v>4</v>
      </c>
      <c r="E619" s="4" t="s">
        <v>211</v>
      </c>
      <c r="F619" s="5" t="e">
        <f>+VLOOKUP('1. Forrás(1)'!$B$6:$E$844,4,0)</f>
        <v>#VALUE!</v>
      </c>
    </row>
    <row r="620" spans="2:6" x14ac:dyDescent="0.25">
      <c r="B620" s="2">
        <v>5986664</v>
      </c>
      <c r="C620" s="3">
        <v>1016520</v>
      </c>
      <c r="D620" s="4" t="s">
        <v>8</v>
      </c>
      <c r="E620" s="4" t="s">
        <v>192</v>
      </c>
      <c r="F620" s="5" t="e">
        <f>+VLOOKUP('1. Forrás(1)'!$B$6:$E$844,4,0)</f>
        <v>#VALUE!</v>
      </c>
    </row>
    <row r="621" spans="2:6" x14ac:dyDescent="0.25">
      <c r="B621" s="2">
        <v>3248796</v>
      </c>
      <c r="C621" s="3">
        <v>344860</v>
      </c>
      <c r="D621" s="4" t="s">
        <v>5</v>
      </c>
      <c r="E621" s="4" t="s">
        <v>5</v>
      </c>
      <c r="F621" s="5" t="e">
        <f>+VLOOKUP('1. Forrás(1)'!$B$6:$E$844,4,0)</f>
        <v>#VALUE!</v>
      </c>
    </row>
    <row r="622" spans="2:6" x14ac:dyDescent="0.25">
      <c r="B622" s="2">
        <v>3457018</v>
      </c>
      <c r="C622" s="3">
        <v>287860</v>
      </c>
      <c r="D622" s="4" t="s">
        <v>5</v>
      </c>
      <c r="E622" s="4" t="s">
        <v>5</v>
      </c>
      <c r="F622" s="5" t="e">
        <f>+VLOOKUP('1. Forrás(1)'!$B$6:$E$844,4,0)</f>
        <v>#VALUE!</v>
      </c>
    </row>
    <row r="623" spans="2:6" x14ac:dyDescent="0.25">
      <c r="B623" s="2">
        <v>3744935</v>
      </c>
      <c r="C623" s="3">
        <v>372250</v>
      </c>
      <c r="D623" s="4" t="s">
        <v>7</v>
      </c>
      <c r="E623" s="4" t="s">
        <v>212</v>
      </c>
      <c r="F623" s="5" t="e">
        <f>+VLOOKUP('1. Forrás(1)'!$B$6:$E$844,4,0)</f>
        <v>#VALUE!</v>
      </c>
    </row>
    <row r="624" spans="2:6" x14ac:dyDescent="0.25">
      <c r="B624" s="2">
        <v>1984863</v>
      </c>
      <c r="C624" s="3">
        <v>1092220</v>
      </c>
      <c r="D624" s="4" t="s">
        <v>5</v>
      </c>
      <c r="E624" s="4" t="s">
        <v>5</v>
      </c>
      <c r="F624" s="5" t="e">
        <f>+VLOOKUP('1. Forrás(1)'!$B$6:$E$844,4,0)</f>
        <v>#VALUE!</v>
      </c>
    </row>
    <row r="625" spans="2:6" x14ac:dyDescent="0.25">
      <c r="B625" s="2">
        <v>4377338</v>
      </c>
      <c r="C625" s="3">
        <v>801500</v>
      </c>
      <c r="D625" s="4" t="s">
        <v>4</v>
      </c>
      <c r="E625" s="4" t="s">
        <v>160</v>
      </c>
      <c r="F625" s="5" t="e">
        <f>+VLOOKUP('1. Forrás(1)'!$B$6:$E$844,4,0)</f>
        <v>#VALUE!</v>
      </c>
    </row>
    <row r="626" spans="2:6" x14ac:dyDescent="0.25">
      <c r="B626" s="2">
        <v>2111111</v>
      </c>
      <c r="C626" s="3">
        <v>788620</v>
      </c>
      <c r="D626" s="4" t="s">
        <v>5</v>
      </c>
      <c r="E626" s="4" t="s">
        <v>5</v>
      </c>
      <c r="F626" s="5" t="e">
        <f>+VLOOKUP('1. Forrás(1)'!$B$6:$E$844,4,0)</f>
        <v>#VALUE!</v>
      </c>
    </row>
    <row r="627" spans="2:6" x14ac:dyDescent="0.25">
      <c r="B627" s="2">
        <v>3394376</v>
      </c>
      <c r="C627" s="3">
        <v>31740</v>
      </c>
      <c r="D627" s="4" t="s">
        <v>10</v>
      </c>
      <c r="E627" s="4" t="s">
        <v>101</v>
      </c>
      <c r="F627" s="5" t="e">
        <f>+VLOOKUP('1. Forrás(1)'!$B$6:$E$844,4,0)</f>
        <v>#VALUE!</v>
      </c>
    </row>
    <row r="628" spans="2:6" x14ac:dyDescent="0.25">
      <c r="B628" s="2">
        <v>6078912</v>
      </c>
      <c r="C628" s="3">
        <v>737270</v>
      </c>
      <c r="D628" s="4" t="s">
        <v>11</v>
      </c>
      <c r="E628" s="4" t="s">
        <v>158</v>
      </c>
      <c r="F628" s="5" t="e">
        <f>+VLOOKUP('1. Forrás(1)'!$B$6:$E$844,4,0)</f>
        <v>#VALUE!</v>
      </c>
    </row>
    <row r="629" spans="2:6" x14ac:dyDescent="0.25">
      <c r="B629" s="2">
        <v>8020478</v>
      </c>
      <c r="C629" s="3">
        <v>1120600</v>
      </c>
      <c r="D629" s="4" t="s">
        <v>5</v>
      </c>
      <c r="E629" s="4" t="s">
        <v>5</v>
      </c>
      <c r="F629" s="5" t="e">
        <f>+VLOOKUP('1. Forrás(1)'!$B$6:$E$844,4,0)</f>
        <v>#VALUE!</v>
      </c>
    </row>
    <row r="630" spans="2:6" x14ac:dyDescent="0.25">
      <c r="B630" s="2">
        <v>2206792</v>
      </c>
      <c r="C630" s="3">
        <v>1308360</v>
      </c>
      <c r="D630" s="4" t="s">
        <v>4</v>
      </c>
      <c r="E630" s="4" t="s">
        <v>123</v>
      </c>
      <c r="F630" s="5" t="e">
        <f>+VLOOKUP('1. Forrás(1)'!$B$6:$E$844,4,0)</f>
        <v>#VALUE!</v>
      </c>
    </row>
    <row r="631" spans="2:6" x14ac:dyDescent="0.25">
      <c r="B631" s="2">
        <v>1972161</v>
      </c>
      <c r="C631" s="3">
        <v>449530</v>
      </c>
      <c r="D631" s="4" t="s">
        <v>11</v>
      </c>
      <c r="E631" s="4" t="s">
        <v>213</v>
      </c>
      <c r="F631" s="5" t="e">
        <f>+VLOOKUP('1. Forrás(1)'!$B$6:$E$844,4,0)</f>
        <v>#VALUE!</v>
      </c>
    </row>
    <row r="632" spans="2:6" x14ac:dyDescent="0.25">
      <c r="B632" s="2">
        <v>5885506</v>
      </c>
      <c r="C632" s="3">
        <v>1077720</v>
      </c>
      <c r="D632" s="4" t="s">
        <v>10</v>
      </c>
      <c r="E632" s="4" t="s">
        <v>98</v>
      </c>
      <c r="F632" s="5" t="e">
        <f>+VLOOKUP('1. Forrás(1)'!$B$6:$E$844,4,0)</f>
        <v>#VALUE!</v>
      </c>
    </row>
    <row r="633" spans="2:6" x14ac:dyDescent="0.25">
      <c r="B633" s="2">
        <v>9595914</v>
      </c>
      <c r="C633" s="3">
        <v>283580</v>
      </c>
      <c r="D633" s="4" t="s">
        <v>5</v>
      </c>
      <c r="E633" s="4" t="s">
        <v>5</v>
      </c>
      <c r="F633" s="5" t="e">
        <f>+VLOOKUP('1. Forrás(1)'!$B$6:$E$844,4,0)</f>
        <v>#VALUE!</v>
      </c>
    </row>
    <row r="634" spans="2:6" x14ac:dyDescent="0.25">
      <c r="B634" s="2">
        <v>1555759</v>
      </c>
      <c r="C634" s="3">
        <v>1126510</v>
      </c>
      <c r="D634" s="4" t="s">
        <v>4</v>
      </c>
      <c r="E634" s="4" t="s">
        <v>214</v>
      </c>
      <c r="F634" s="5" t="e">
        <f>+VLOOKUP('1. Forrás(1)'!$B$6:$E$844,4,0)</f>
        <v>#VALUE!</v>
      </c>
    </row>
    <row r="635" spans="2:6" x14ac:dyDescent="0.25">
      <c r="B635" s="2">
        <v>8133704</v>
      </c>
      <c r="C635" s="3">
        <v>1084970</v>
      </c>
      <c r="D635" s="4" t="s">
        <v>4</v>
      </c>
      <c r="E635" s="4" t="s">
        <v>215</v>
      </c>
      <c r="F635" s="5" t="e">
        <f>+VLOOKUP('1. Forrás(1)'!$B$6:$E$844,4,0)</f>
        <v>#VALUE!</v>
      </c>
    </row>
    <row r="636" spans="2:6" x14ac:dyDescent="0.25">
      <c r="B636" s="2">
        <v>9539911</v>
      </c>
      <c r="C636" s="3">
        <v>905110</v>
      </c>
      <c r="D636" s="4" t="s">
        <v>10</v>
      </c>
      <c r="E636" s="4" t="s">
        <v>48</v>
      </c>
      <c r="F636" s="5" t="e">
        <f>+VLOOKUP('1. Forrás(1)'!$B$6:$E$844,4,0)</f>
        <v>#VALUE!</v>
      </c>
    </row>
    <row r="637" spans="2:6" x14ac:dyDescent="0.25">
      <c r="B637" s="2">
        <v>9465945</v>
      </c>
      <c r="C637" s="3">
        <v>1050760</v>
      </c>
      <c r="D637" s="4" t="s">
        <v>5</v>
      </c>
      <c r="E637" s="4" t="s">
        <v>5</v>
      </c>
      <c r="F637" s="5" t="e">
        <f>+VLOOKUP('1. Forrás(1)'!$B$6:$E$844,4,0)</f>
        <v>#VALUE!</v>
      </c>
    </row>
    <row r="638" spans="2:6" x14ac:dyDescent="0.25">
      <c r="B638" s="2">
        <v>3074410</v>
      </c>
      <c r="C638" s="3">
        <v>471720</v>
      </c>
      <c r="D638" s="4" t="s">
        <v>7</v>
      </c>
      <c r="E638" s="4" t="s">
        <v>23</v>
      </c>
      <c r="F638" s="5" t="e">
        <f>+VLOOKUP('1. Forrás(1)'!$B$6:$E$844,4,0)</f>
        <v>#VALUE!</v>
      </c>
    </row>
    <row r="639" spans="2:6" x14ac:dyDescent="0.25">
      <c r="B639" s="2">
        <v>6181056</v>
      </c>
      <c r="C639" s="3">
        <v>731320</v>
      </c>
      <c r="D639" s="4" t="s">
        <v>5</v>
      </c>
      <c r="E639" s="4" t="s">
        <v>5</v>
      </c>
      <c r="F639" s="5" t="e">
        <f>+VLOOKUP('1. Forrás(1)'!$B$6:$E$844,4,0)</f>
        <v>#VALUE!</v>
      </c>
    </row>
    <row r="640" spans="2:6" x14ac:dyDescent="0.25">
      <c r="B640" s="2">
        <v>2217982</v>
      </c>
      <c r="C640" s="3">
        <v>416540</v>
      </c>
      <c r="D640" s="4" t="s">
        <v>7</v>
      </c>
      <c r="E640" s="4" t="s">
        <v>188</v>
      </c>
      <c r="F640" s="5" t="e">
        <f>+VLOOKUP('1. Forrás(1)'!$B$6:$E$844,4,0)</f>
        <v>#VALUE!</v>
      </c>
    </row>
    <row r="641" spans="2:6" x14ac:dyDescent="0.25">
      <c r="B641" s="2">
        <v>3682644</v>
      </c>
      <c r="C641" s="3">
        <v>1026450</v>
      </c>
      <c r="D641" s="4" t="s">
        <v>5</v>
      </c>
      <c r="E641" s="4" t="s">
        <v>5</v>
      </c>
      <c r="F641" s="5" t="e">
        <f>+VLOOKUP('1. Forrás(1)'!$B$6:$E$844,4,0)</f>
        <v>#VALUE!</v>
      </c>
    </row>
    <row r="642" spans="2:6" x14ac:dyDescent="0.25">
      <c r="B642" s="2">
        <v>8912872</v>
      </c>
      <c r="C642" s="3">
        <v>1283880</v>
      </c>
      <c r="D642" s="4" t="s">
        <v>5</v>
      </c>
      <c r="E642" s="4" t="s">
        <v>5</v>
      </c>
      <c r="F642" s="5" t="e">
        <f>+VLOOKUP('1. Forrás(1)'!$B$6:$E$844,4,0)</f>
        <v>#VALUE!</v>
      </c>
    </row>
    <row r="643" spans="2:6" x14ac:dyDescent="0.25">
      <c r="B643" s="2">
        <v>8040393</v>
      </c>
      <c r="C643" s="3">
        <v>1434460</v>
      </c>
      <c r="D643" s="4" t="s">
        <v>8</v>
      </c>
      <c r="E643" s="4" t="s">
        <v>24</v>
      </c>
      <c r="F643" s="5" t="e">
        <f>+VLOOKUP('1. Forrás(1)'!$B$6:$E$844,4,0)</f>
        <v>#VALUE!</v>
      </c>
    </row>
    <row r="644" spans="2:6" x14ac:dyDescent="0.25">
      <c r="B644" s="2">
        <v>7162997</v>
      </c>
      <c r="C644" s="3">
        <v>384920</v>
      </c>
      <c r="D644" s="4" t="s">
        <v>7</v>
      </c>
      <c r="E644" s="4" t="s">
        <v>216</v>
      </c>
      <c r="F644" s="5" t="e">
        <f>+VLOOKUP('1. Forrás(1)'!$B$6:$E$844,4,0)</f>
        <v>#VALUE!</v>
      </c>
    </row>
    <row r="645" spans="2:6" x14ac:dyDescent="0.25">
      <c r="B645" s="2">
        <v>9865270</v>
      </c>
      <c r="C645" s="3">
        <v>734950</v>
      </c>
      <c r="D645" s="4" t="s">
        <v>9</v>
      </c>
      <c r="E645" s="4" t="s">
        <v>87</v>
      </c>
      <c r="F645" s="5" t="e">
        <f>+VLOOKUP('1. Forrás(1)'!$B$6:$E$844,4,0)</f>
        <v>#VALUE!</v>
      </c>
    </row>
    <row r="646" spans="2:6" x14ac:dyDescent="0.25">
      <c r="B646" s="2">
        <v>3068729</v>
      </c>
      <c r="C646" s="3">
        <v>420170</v>
      </c>
      <c r="D646" s="4" t="s">
        <v>11</v>
      </c>
      <c r="E646" s="4" t="s">
        <v>58</v>
      </c>
      <c r="F646" s="5" t="e">
        <f>+VLOOKUP('1. Forrás(1)'!$B$6:$E$844,4,0)</f>
        <v>#VALUE!</v>
      </c>
    </row>
    <row r="647" spans="2:6" x14ac:dyDescent="0.25">
      <c r="B647" s="2">
        <v>3423187</v>
      </c>
      <c r="C647" s="3">
        <v>1499660</v>
      </c>
      <c r="D647" s="4" t="s">
        <v>5</v>
      </c>
      <c r="E647" s="4" t="s">
        <v>5</v>
      </c>
      <c r="F647" s="5" t="e">
        <f>+VLOOKUP('1. Forrás(1)'!$B$6:$E$844,4,0)</f>
        <v>#VALUE!</v>
      </c>
    </row>
    <row r="648" spans="2:6" x14ac:dyDescent="0.25">
      <c r="B648" s="2">
        <v>7173824</v>
      </c>
      <c r="C648" s="3">
        <v>1166580</v>
      </c>
      <c r="D648" s="4" t="s">
        <v>9</v>
      </c>
      <c r="E648" s="4" t="s">
        <v>217</v>
      </c>
      <c r="F648" s="5" t="e">
        <f>+VLOOKUP('1. Forrás(1)'!$B$6:$E$844,4,0)</f>
        <v>#VALUE!</v>
      </c>
    </row>
    <row r="649" spans="2:6" x14ac:dyDescent="0.25">
      <c r="B649" s="2">
        <v>7953827</v>
      </c>
      <c r="C649" s="3">
        <v>1325290</v>
      </c>
      <c r="D649" s="4" t="s">
        <v>5</v>
      </c>
      <c r="E649" s="4" t="s">
        <v>5</v>
      </c>
      <c r="F649" s="5" t="e">
        <f>+VLOOKUP('1. Forrás(1)'!$B$6:$E$844,4,0)</f>
        <v>#VALUE!</v>
      </c>
    </row>
    <row r="650" spans="2:6" x14ac:dyDescent="0.25">
      <c r="B650" s="2">
        <v>8725839</v>
      </c>
      <c r="C650" s="3">
        <v>586790</v>
      </c>
      <c r="D650" s="4" t="s">
        <v>5</v>
      </c>
      <c r="E650" s="4" t="s">
        <v>5</v>
      </c>
      <c r="F650" s="5" t="e">
        <f>+VLOOKUP('1. Forrás(1)'!$B$6:$E$844,4,0)</f>
        <v>#VALUE!</v>
      </c>
    </row>
    <row r="651" spans="2:6" x14ac:dyDescent="0.25">
      <c r="B651" s="2">
        <v>9331835</v>
      </c>
      <c r="C651" s="3">
        <v>293730</v>
      </c>
      <c r="D651" s="4" t="s">
        <v>4</v>
      </c>
      <c r="E651" s="4" t="s">
        <v>12</v>
      </c>
      <c r="F651" s="5" t="e">
        <f>+VLOOKUP('1. Forrás(1)'!$B$6:$E$844,4,0)</f>
        <v>#VALUE!</v>
      </c>
    </row>
    <row r="652" spans="2:6" x14ac:dyDescent="0.25">
      <c r="B652" s="2">
        <v>4392721</v>
      </c>
      <c r="C652" s="3">
        <v>387150</v>
      </c>
      <c r="D652" s="4" t="s">
        <v>8</v>
      </c>
      <c r="E652" s="4" t="s">
        <v>24</v>
      </c>
      <c r="F652" s="5" t="e">
        <f>+VLOOKUP('1. Forrás(1)'!$B$6:$E$844,4,0)</f>
        <v>#VALUE!</v>
      </c>
    </row>
    <row r="653" spans="2:6" x14ac:dyDescent="0.25">
      <c r="B653" s="2">
        <v>5383123</v>
      </c>
      <c r="C653" s="3">
        <v>917610</v>
      </c>
      <c r="D653" s="4" t="s">
        <v>7</v>
      </c>
      <c r="E653" s="4" t="s">
        <v>23</v>
      </c>
      <c r="F653" s="5" t="e">
        <f>+VLOOKUP('1. Forrás(1)'!$B$6:$E$844,4,0)</f>
        <v>#VALUE!</v>
      </c>
    </row>
    <row r="654" spans="2:6" x14ac:dyDescent="0.25">
      <c r="B654" s="2">
        <v>2626067</v>
      </c>
      <c r="C654" s="3">
        <v>664900</v>
      </c>
      <c r="D654" s="4" t="s">
        <v>7</v>
      </c>
      <c r="E654" s="4" t="s">
        <v>188</v>
      </c>
      <c r="F654" s="5" t="e">
        <f>+VLOOKUP('1. Forrás(1)'!$B$6:$E$844,4,0)</f>
        <v>#VALUE!</v>
      </c>
    </row>
    <row r="655" spans="2:6" x14ac:dyDescent="0.25">
      <c r="B655" s="2">
        <v>6033659</v>
      </c>
      <c r="C655" s="3">
        <v>29980</v>
      </c>
      <c r="D655" s="4" t="s">
        <v>5</v>
      </c>
      <c r="E655" s="4" t="s">
        <v>5</v>
      </c>
      <c r="F655" s="5" t="e">
        <f>+VLOOKUP('1. Forrás(1)'!$B$6:$E$844,4,0)</f>
        <v>#VALUE!</v>
      </c>
    </row>
    <row r="656" spans="2:6" x14ac:dyDescent="0.25">
      <c r="B656" s="2">
        <v>4413547</v>
      </c>
      <c r="C656" s="3">
        <v>1003230</v>
      </c>
      <c r="D656" s="4" t="s">
        <v>8</v>
      </c>
      <c r="E656" s="4" t="s">
        <v>66</v>
      </c>
      <c r="F656" s="5" t="e">
        <f>+VLOOKUP('1. Forrás(1)'!$B$6:$E$844,4,0)</f>
        <v>#VALUE!</v>
      </c>
    </row>
    <row r="657" spans="2:6" x14ac:dyDescent="0.25">
      <c r="B657" s="2">
        <v>8351727</v>
      </c>
      <c r="C657" s="3">
        <v>489520</v>
      </c>
      <c r="D657" s="4" t="s">
        <v>10</v>
      </c>
      <c r="E657" s="4" t="s">
        <v>147</v>
      </c>
      <c r="F657" s="5" t="e">
        <f>+VLOOKUP('1. Forrás(1)'!$B$6:$E$844,4,0)</f>
        <v>#VALUE!</v>
      </c>
    </row>
    <row r="658" spans="2:6" x14ac:dyDescent="0.25">
      <c r="B658" s="2">
        <v>2215657</v>
      </c>
      <c r="C658" s="3">
        <v>507680</v>
      </c>
      <c r="D658" s="4" t="s">
        <v>7</v>
      </c>
      <c r="E658" s="4" t="s">
        <v>23</v>
      </c>
      <c r="F658" s="5" t="e">
        <f>+VLOOKUP('1. Forrás(1)'!$B$6:$E$844,4,0)</f>
        <v>#VALUE!</v>
      </c>
    </row>
    <row r="659" spans="2:6" x14ac:dyDescent="0.25">
      <c r="B659" s="2">
        <v>7839168</v>
      </c>
      <c r="C659" s="3">
        <v>286580</v>
      </c>
      <c r="D659" s="4" t="s">
        <v>4</v>
      </c>
      <c r="E659" s="4" t="s">
        <v>37</v>
      </c>
      <c r="F659" s="5" t="e">
        <f>+VLOOKUP('1. Forrás(1)'!$B$6:$E$844,4,0)</f>
        <v>#VALUE!</v>
      </c>
    </row>
    <row r="660" spans="2:6" x14ac:dyDescent="0.25">
      <c r="B660" s="2">
        <v>4069797</v>
      </c>
      <c r="C660" s="3">
        <v>439760</v>
      </c>
      <c r="D660" s="4" t="s">
        <v>9</v>
      </c>
      <c r="E660" s="4" t="s">
        <v>73</v>
      </c>
      <c r="F660" s="5" t="e">
        <f>+VLOOKUP('1. Forrás(1)'!$B$6:$E$844,4,0)</f>
        <v>#VALUE!</v>
      </c>
    </row>
    <row r="661" spans="2:6" x14ac:dyDescent="0.25">
      <c r="B661" s="2">
        <v>5622033</v>
      </c>
      <c r="C661" s="3">
        <v>483330</v>
      </c>
      <c r="D661" s="4" t="s">
        <v>10</v>
      </c>
      <c r="E661" s="4" t="s">
        <v>33</v>
      </c>
      <c r="F661" s="5" t="e">
        <f>+VLOOKUP('1. Forrás(1)'!$B$6:$E$844,4,0)</f>
        <v>#VALUE!</v>
      </c>
    </row>
    <row r="662" spans="2:6" x14ac:dyDescent="0.25">
      <c r="B662" s="2">
        <v>1121697</v>
      </c>
      <c r="C662" s="3">
        <v>253170</v>
      </c>
      <c r="D662" s="4" t="s">
        <v>7</v>
      </c>
      <c r="E662" s="4" t="s">
        <v>218</v>
      </c>
      <c r="F662" s="5" t="e">
        <f>+VLOOKUP('1. Forrás(1)'!$B$6:$E$844,4,0)</f>
        <v>#VALUE!</v>
      </c>
    </row>
    <row r="663" spans="2:6" x14ac:dyDescent="0.25">
      <c r="B663" s="2">
        <v>6741988</v>
      </c>
      <c r="C663" s="3">
        <v>395320</v>
      </c>
      <c r="D663" s="4" t="s">
        <v>5</v>
      </c>
      <c r="E663" s="4" t="s">
        <v>5</v>
      </c>
      <c r="F663" s="5" t="e">
        <f>+VLOOKUP('1. Forrás(1)'!$B$6:$E$844,4,0)</f>
        <v>#VALUE!</v>
      </c>
    </row>
    <row r="664" spans="2:6" x14ac:dyDescent="0.25">
      <c r="B664" s="2">
        <v>1938252</v>
      </c>
      <c r="C664" s="3">
        <v>1451850</v>
      </c>
      <c r="D664" s="4" t="s">
        <v>8</v>
      </c>
      <c r="E664" s="4" t="s">
        <v>219</v>
      </c>
      <c r="F664" s="5" t="e">
        <f>+VLOOKUP('1. Forrás(1)'!$B$6:$E$844,4,0)</f>
        <v>#VALUE!</v>
      </c>
    </row>
    <row r="665" spans="2:6" x14ac:dyDescent="0.25">
      <c r="B665" s="2">
        <v>8549025</v>
      </c>
      <c r="C665" s="3">
        <v>589600</v>
      </c>
      <c r="D665" s="4" t="s">
        <v>5</v>
      </c>
      <c r="E665" s="4" t="s">
        <v>5</v>
      </c>
      <c r="F665" s="5" t="e">
        <f>+VLOOKUP('1. Forrás(1)'!$B$6:$E$844,4,0)</f>
        <v>#VALUE!</v>
      </c>
    </row>
    <row r="666" spans="2:6" x14ac:dyDescent="0.25">
      <c r="B666" s="2">
        <v>8143432</v>
      </c>
      <c r="C666" s="3">
        <v>1007540</v>
      </c>
      <c r="D666" s="4" t="s">
        <v>10</v>
      </c>
      <c r="E666" s="4" t="s">
        <v>220</v>
      </c>
      <c r="F666" s="5" t="e">
        <f>+VLOOKUP('1. Forrás(1)'!$B$6:$E$844,4,0)</f>
        <v>#VALUE!</v>
      </c>
    </row>
    <row r="667" spans="2:6" x14ac:dyDescent="0.25">
      <c r="B667" s="2">
        <v>8335766</v>
      </c>
      <c r="C667" s="3">
        <v>429540</v>
      </c>
      <c r="D667" s="4" t="s">
        <v>11</v>
      </c>
      <c r="E667" s="4" t="s">
        <v>221</v>
      </c>
      <c r="F667" s="5" t="e">
        <f>+VLOOKUP('1. Forrás(1)'!$B$6:$E$844,4,0)</f>
        <v>#VALUE!</v>
      </c>
    </row>
    <row r="668" spans="2:6" x14ac:dyDescent="0.25">
      <c r="B668" s="2">
        <v>9323720</v>
      </c>
      <c r="C668" s="3">
        <v>133170</v>
      </c>
      <c r="D668" s="4" t="s">
        <v>6</v>
      </c>
      <c r="E668" s="4" t="s">
        <v>174</v>
      </c>
      <c r="F668" s="5" t="e">
        <f>+VLOOKUP('1. Forrás(1)'!$B$6:$E$844,4,0)</f>
        <v>#VALUE!</v>
      </c>
    </row>
    <row r="669" spans="2:6" x14ac:dyDescent="0.25">
      <c r="B669" s="2">
        <v>9265325</v>
      </c>
      <c r="C669" s="3">
        <v>220600</v>
      </c>
      <c r="D669" s="4" t="s">
        <v>8</v>
      </c>
      <c r="E669" s="4" t="s">
        <v>222</v>
      </c>
      <c r="F669" s="5" t="e">
        <f>+VLOOKUP('1. Forrás(1)'!$B$6:$E$844,4,0)</f>
        <v>#VALUE!</v>
      </c>
    </row>
    <row r="670" spans="2:6" x14ac:dyDescent="0.25">
      <c r="B670" s="2">
        <v>2762137</v>
      </c>
      <c r="C670" s="3">
        <v>162900</v>
      </c>
      <c r="D670" s="4" t="s">
        <v>11</v>
      </c>
      <c r="E670" s="4" t="s">
        <v>134</v>
      </c>
      <c r="F670" s="5" t="e">
        <f>+VLOOKUP('1. Forrás(1)'!$B$6:$E$844,4,0)</f>
        <v>#VALUE!</v>
      </c>
    </row>
    <row r="671" spans="2:6" x14ac:dyDescent="0.25">
      <c r="B671" s="2">
        <v>7777266</v>
      </c>
      <c r="C671" s="3">
        <v>710130</v>
      </c>
      <c r="D671" s="4" t="s">
        <v>8</v>
      </c>
      <c r="E671" s="4" t="s">
        <v>113</v>
      </c>
      <c r="F671" s="5" t="e">
        <f>+VLOOKUP('1. Forrás(1)'!$B$6:$E$844,4,0)</f>
        <v>#VALUE!</v>
      </c>
    </row>
    <row r="672" spans="2:6" x14ac:dyDescent="0.25">
      <c r="B672" s="2">
        <v>6363373</v>
      </c>
      <c r="C672" s="3">
        <v>467920</v>
      </c>
      <c r="D672" s="4" t="s">
        <v>8</v>
      </c>
      <c r="E672" s="4" t="s">
        <v>92</v>
      </c>
      <c r="F672" s="5" t="e">
        <f>+VLOOKUP('1. Forrás(1)'!$B$6:$E$844,4,0)</f>
        <v>#VALUE!</v>
      </c>
    </row>
    <row r="673" spans="2:6" x14ac:dyDescent="0.25">
      <c r="B673" s="2">
        <v>9553686</v>
      </c>
      <c r="C673" s="3">
        <v>1334820</v>
      </c>
      <c r="D673" s="4" t="s">
        <v>10</v>
      </c>
      <c r="E673" s="4" t="s">
        <v>90</v>
      </c>
      <c r="F673" s="5" t="e">
        <f>+VLOOKUP('1. Forrás(1)'!$B$6:$E$844,4,0)</f>
        <v>#VALUE!</v>
      </c>
    </row>
    <row r="674" spans="2:6" x14ac:dyDescent="0.25">
      <c r="B674" s="2">
        <v>3105506</v>
      </c>
      <c r="C674" s="3">
        <v>838070</v>
      </c>
      <c r="D674" s="4" t="s">
        <v>7</v>
      </c>
      <c r="E674" s="4" t="s">
        <v>188</v>
      </c>
      <c r="F674" s="5" t="e">
        <f>+VLOOKUP('1. Forrás(1)'!$B$6:$E$844,4,0)</f>
        <v>#VALUE!</v>
      </c>
    </row>
    <row r="675" spans="2:6" x14ac:dyDescent="0.25">
      <c r="B675" s="2">
        <v>8291314</v>
      </c>
      <c r="C675" s="3">
        <v>1278860</v>
      </c>
      <c r="D675" s="4" t="s">
        <v>5</v>
      </c>
      <c r="E675" s="4" t="s">
        <v>5</v>
      </c>
      <c r="F675" s="5" t="e">
        <f>+VLOOKUP('1. Forrás(1)'!$B$6:$E$844,4,0)</f>
        <v>#VALUE!</v>
      </c>
    </row>
    <row r="676" spans="2:6" x14ac:dyDescent="0.25">
      <c r="B676" s="2">
        <v>2112365</v>
      </c>
      <c r="C676" s="3">
        <v>358340</v>
      </c>
      <c r="D676" s="4" t="s">
        <v>5</v>
      </c>
      <c r="E676" s="4" t="s">
        <v>5</v>
      </c>
      <c r="F676" s="5" t="e">
        <f>+VLOOKUP('1. Forrás(1)'!$B$6:$E$844,4,0)</f>
        <v>#VALUE!</v>
      </c>
    </row>
    <row r="677" spans="2:6" x14ac:dyDescent="0.25">
      <c r="B677" s="2">
        <v>4942798</v>
      </c>
      <c r="C677" s="3">
        <v>762450</v>
      </c>
      <c r="D677" s="4" t="s">
        <v>5</v>
      </c>
      <c r="E677" s="4" t="s">
        <v>5</v>
      </c>
      <c r="F677" s="5" t="e">
        <f>+VLOOKUP('1. Forrás(1)'!$B$6:$E$844,4,0)</f>
        <v>#VALUE!</v>
      </c>
    </row>
    <row r="678" spans="2:6" x14ac:dyDescent="0.25">
      <c r="B678" s="2">
        <v>5534183</v>
      </c>
      <c r="C678" s="3">
        <v>1027030</v>
      </c>
      <c r="D678" s="4" t="s">
        <v>4</v>
      </c>
      <c r="E678" s="4" t="s">
        <v>12</v>
      </c>
      <c r="F678" s="5" t="e">
        <f>+VLOOKUP('1. Forrás(1)'!$B$6:$E$844,4,0)</f>
        <v>#VALUE!</v>
      </c>
    </row>
    <row r="679" spans="2:6" x14ac:dyDescent="0.25">
      <c r="B679" s="2">
        <v>8185103</v>
      </c>
      <c r="C679" s="3">
        <v>78690</v>
      </c>
      <c r="D679" s="4" t="s">
        <v>6</v>
      </c>
      <c r="E679" s="4" t="s">
        <v>108</v>
      </c>
      <c r="F679" s="5" t="e">
        <f>+VLOOKUP('1. Forrás(1)'!$B$6:$E$844,4,0)</f>
        <v>#VALUE!</v>
      </c>
    </row>
    <row r="680" spans="2:6" x14ac:dyDescent="0.25">
      <c r="B680" s="2">
        <v>1291050</v>
      </c>
      <c r="C680" s="3">
        <v>475320</v>
      </c>
      <c r="D680" s="4" t="s">
        <v>5</v>
      </c>
      <c r="E680" s="4" t="s">
        <v>5</v>
      </c>
      <c r="F680" s="5" t="e">
        <f>+VLOOKUP('1. Forrás(1)'!$B$6:$E$844,4,0)</f>
        <v>#VALUE!</v>
      </c>
    </row>
    <row r="681" spans="2:6" x14ac:dyDescent="0.25">
      <c r="B681" s="2">
        <v>3988189</v>
      </c>
      <c r="C681" s="3">
        <v>933800</v>
      </c>
      <c r="D681" s="4" t="s">
        <v>9</v>
      </c>
      <c r="E681" s="4" t="s">
        <v>121</v>
      </c>
      <c r="F681" s="5" t="e">
        <f>+VLOOKUP('1. Forrás(1)'!$B$6:$E$844,4,0)</f>
        <v>#VALUE!</v>
      </c>
    </row>
    <row r="682" spans="2:6" x14ac:dyDescent="0.25">
      <c r="B682" s="2">
        <v>3544586</v>
      </c>
      <c r="C682" s="3">
        <v>1064030</v>
      </c>
      <c r="D682" s="4" t="s">
        <v>5</v>
      </c>
      <c r="E682" s="4" t="s">
        <v>5</v>
      </c>
      <c r="F682" s="5" t="e">
        <f>+VLOOKUP('1. Forrás(1)'!$B$6:$E$844,4,0)</f>
        <v>#VALUE!</v>
      </c>
    </row>
    <row r="683" spans="2:6" x14ac:dyDescent="0.25">
      <c r="B683" s="2">
        <v>2169075</v>
      </c>
      <c r="C683" s="3">
        <v>974200</v>
      </c>
      <c r="D683" s="4" t="s">
        <v>5</v>
      </c>
      <c r="E683" s="4" t="s">
        <v>5</v>
      </c>
      <c r="F683" s="5" t="e">
        <f>+VLOOKUP('1. Forrás(1)'!$B$6:$E$844,4,0)</f>
        <v>#VALUE!</v>
      </c>
    </row>
    <row r="684" spans="2:6" x14ac:dyDescent="0.25">
      <c r="B684" s="2">
        <v>7001892</v>
      </c>
      <c r="C684" s="3">
        <v>970510</v>
      </c>
      <c r="D684" s="4" t="s">
        <v>11</v>
      </c>
      <c r="E684" s="4" t="s">
        <v>47</v>
      </c>
      <c r="F684" s="5" t="e">
        <f>+VLOOKUP('1. Forrás(1)'!$B$6:$E$844,4,0)</f>
        <v>#VALUE!</v>
      </c>
    </row>
    <row r="685" spans="2:6" x14ac:dyDescent="0.25">
      <c r="B685" s="2">
        <v>3689626</v>
      </c>
      <c r="C685" s="3">
        <v>884490</v>
      </c>
      <c r="D685" s="4" t="s">
        <v>8</v>
      </c>
      <c r="E685" s="4" t="s">
        <v>223</v>
      </c>
      <c r="F685" s="5" t="e">
        <f>+VLOOKUP('1. Forrás(1)'!$B$6:$E$844,4,0)</f>
        <v>#VALUE!</v>
      </c>
    </row>
    <row r="686" spans="2:6" x14ac:dyDescent="0.25">
      <c r="B686" s="2">
        <v>2581375</v>
      </c>
      <c r="C686" s="3">
        <v>561230</v>
      </c>
      <c r="D686" s="4" t="s">
        <v>5</v>
      </c>
      <c r="E686" s="4" t="s">
        <v>5</v>
      </c>
      <c r="F686" s="5" t="e">
        <f>+VLOOKUP('1. Forrás(1)'!$B$6:$E$844,4,0)</f>
        <v>#VALUE!</v>
      </c>
    </row>
    <row r="687" spans="2:6" x14ac:dyDescent="0.25">
      <c r="B687" s="2">
        <v>5574702</v>
      </c>
      <c r="C687" s="3">
        <v>1361710</v>
      </c>
      <c r="D687" s="4" t="s">
        <v>9</v>
      </c>
      <c r="E687" s="4" t="s">
        <v>19</v>
      </c>
      <c r="F687" s="5" t="e">
        <f>+VLOOKUP('1. Forrás(1)'!$B$6:$E$844,4,0)</f>
        <v>#VALUE!</v>
      </c>
    </row>
    <row r="688" spans="2:6" x14ac:dyDescent="0.25">
      <c r="B688" s="2">
        <v>1595562</v>
      </c>
      <c r="C688" s="3">
        <v>1449520</v>
      </c>
      <c r="D688" s="4" t="s">
        <v>7</v>
      </c>
      <c r="E688" s="4" t="s">
        <v>224</v>
      </c>
      <c r="F688" s="5" t="e">
        <f>+VLOOKUP('1. Forrás(1)'!$B$6:$E$844,4,0)</f>
        <v>#VALUE!</v>
      </c>
    </row>
    <row r="689" spans="2:6" x14ac:dyDescent="0.25">
      <c r="B689" s="2">
        <v>7749025</v>
      </c>
      <c r="C689" s="3">
        <v>893590</v>
      </c>
      <c r="D689" s="4" t="s">
        <v>9</v>
      </c>
      <c r="E689" s="4" t="s">
        <v>225</v>
      </c>
      <c r="F689" s="5" t="e">
        <f>+VLOOKUP('1. Forrás(1)'!$B$6:$E$844,4,0)</f>
        <v>#VALUE!</v>
      </c>
    </row>
    <row r="690" spans="2:6" x14ac:dyDescent="0.25">
      <c r="B690" s="2">
        <v>6302435</v>
      </c>
      <c r="C690" s="3">
        <v>227360</v>
      </c>
      <c r="D690" s="4" t="s">
        <v>5</v>
      </c>
      <c r="E690" s="4" t="s">
        <v>5</v>
      </c>
      <c r="F690" s="5" t="e">
        <f>+VLOOKUP('1. Forrás(1)'!$B$6:$E$844,4,0)</f>
        <v>#VALUE!</v>
      </c>
    </row>
    <row r="691" spans="2:6" x14ac:dyDescent="0.25">
      <c r="B691" s="2">
        <v>4554133</v>
      </c>
      <c r="C691" s="3">
        <v>28480</v>
      </c>
      <c r="D691" s="4" t="s">
        <v>7</v>
      </c>
      <c r="E691" s="4" t="s">
        <v>188</v>
      </c>
      <c r="F691" s="5" t="e">
        <f>+VLOOKUP('1. Forrás(1)'!$B$6:$E$844,4,0)</f>
        <v>#VALUE!</v>
      </c>
    </row>
    <row r="692" spans="2:6" x14ac:dyDescent="0.25">
      <c r="B692" s="2">
        <v>2710982</v>
      </c>
      <c r="C692" s="3">
        <v>842620</v>
      </c>
      <c r="D692" s="4" t="s">
        <v>11</v>
      </c>
      <c r="E692" s="4" t="s">
        <v>158</v>
      </c>
      <c r="F692" s="5" t="e">
        <f>+VLOOKUP('1. Forrás(1)'!$B$6:$E$844,4,0)</f>
        <v>#VALUE!</v>
      </c>
    </row>
    <row r="693" spans="2:6" x14ac:dyDescent="0.25">
      <c r="B693" s="2">
        <v>3299962</v>
      </c>
      <c r="C693" s="3">
        <v>953720</v>
      </c>
      <c r="D693" s="4" t="s">
        <v>10</v>
      </c>
      <c r="E693" s="4" t="s">
        <v>148</v>
      </c>
      <c r="F693" s="5" t="e">
        <f>+VLOOKUP('1. Forrás(1)'!$B$6:$E$844,4,0)</f>
        <v>#VALUE!</v>
      </c>
    </row>
    <row r="694" spans="2:6" x14ac:dyDescent="0.25">
      <c r="B694" s="2">
        <v>8503567</v>
      </c>
      <c r="C694" s="3">
        <v>1055660</v>
      </c>
      <c r="D694" s="4" t="s">
        <v>7</v>
      </c>
      <c r="E694" s="4" t="s">
        <v>23</v>
      </c>
      <c r="F694" s="5" t="e">
        <f>+VLOOKUP('1. Forrás(1)'!$B$6:$E$844,4,0)</f>
        <v>#VALUE!</v>
      </c>
    </row>
    <row r="695" spans="2:6" x14ac:dyDescent="0.25">
      <c r="B695" s="2">
        <v>5909847</v>
      </c>
      <c r="C695" s="3">
        <v>106530</v>
      </c>
      <c r="D695" s="4" t="s">
        <v>5</v>
      </c>
      <c r="E695" s="4" t="s">
        <v>5</v>
      </c>
      <c r="F695" s="5" t="e">
        <f>+VLOOKUP('1. Forrás(1)'!$B$6:$E$844,4,0)</f>
        <v>#VALUE!</v>
      </c>
    </row>
    <row r="696" spans="2:6" x14ac:dyDescent="0.25">
      <c r="B696" s="2">
        <v>8906335</v>
      </c>
      <c r="C696" s="3">
        <v>1207030</v>
      </c>
      <c r="D696" s="4" t="s">
        <v>8</v>
      </c>
      <c r="E696" s="4" t="s">
        <v>24</v>
      </c>
      <c r="F696" s="5" t="e">
        <f>+VLOOKUP('1. Forrás(1)'!$B$6:$E$844,4,0)</f>
        <v>#VALUE!</v>
      </c>
    </row>
    <row r="697" spans="2:6" x14ac:dyDescent="0.25">
      <c r="B697" s="2">
        <v>6916740</v>
      </c>
      <c r="C697" s="3">
        <v>1488450</v>
      </c>
      <c r="D697" s="4" t="s">
        <v>9</v>
      </c>
      <c r="E697" s="4" t="s">
        <v>62</v>
      </c>
      <c r="F697" s="5" t="e">
        <f>+VLOOKUP('1. Forrás(1)'!$B$6:$E$844,4,0)</f>
        <v>#VALUE!</v>
      </c>
    </row>
    <row r="698" spans="2:6" x14ac:dyDescent="0.25">
      <c r="B698" s="2">
        <v>7472138</v>
      </c>
      <c r="C698" s="3">
        <v>330330</v>
      </c>
      <c r="D698" s="4" t="s">
        <v>6</v>
      </c>
      <c r="E698" s="4" t="s">
        <v>161</v>
      </c>
      <c r="F698" s="5" t="e">
        <f>+VLOOKUP('1. Forrás(1)'!$B$6:$E$844,4,0)</f>
        <v>#VALUE!</v>
      </c>
    </row>
    <row r="699" spans="2:6" x14ac:dyDescent="0.25">
      <c r="B699" s="2">
        <v>3573811</v>
      </c>
      <c r="C699" s="3">
        <v>385760</v>
      </c>
      <c r="D699" s="4" t="s">
        <v>4</v>
      </c>
      <c r="E699" s="4" t="s">
        <v>41</v>
      </c>
      <c r="F699" s="5" t="e">
        <f>+VLOOKUP('1. Forrás(1)'!$B$6:$E$844,4,0)</f>
        <v>#VALUE!</v>
      </c>
    </row>
    <row r="700" spans="2:6" x14ac:dyDescent="0.25">
      <c r="B700" s="2">
        <v>9473085</v>
      </c>
      <c r="C700" s="3">
        <v>843540</v>
      </c>
      <c r="D700" s="4" t="s">
        <v>9</v>
      </c>
      <c r="E700" s="4" t="s">
        <v>226</v>
      </c>
      <c r="F700" s="5" t="e">
        <f>+VLOOKUP('1. Forrás(1)'!$B$6:$E$844,4,0)</f>
        <v>#VALUE!</v>
      </c>
    </row>
    <row r="701" spans="2:6" x14ac:dyDescent="0.25">
      <c r="B701" s="2">
        <v>5593369</v>
      </c>
      <c r="C701" s="3">
        <v>1028230</v>
      </c>
      <c r="D701" s="4" t="s">
        <v>5</v>
      </c>
      <c r="E701" s="4" t="s">
        <v>5</v>
      </c>
      <c r="F701" s="5" t="e">
        <f>+VLOOKUP('1. Forrás(1)'!$B$6:$E$844,4,0)</f>
        <v>#VALUE!</v>
      </c>
    </row>
    <row r="702" spans="2:6" x14ac:dyDescent="0.25">
      <c r="B702" s="2">
        <v>9243546</v>
      </c>
      <c r="C702" s="3">
        <v>354930</v>
      </c>
      <c r="D702" s="4" t="s">
        <v>7</v>
      </c>
      <c r="E702" s="4" t="s">
        <v>74</v>
      </c>
      <c r="F702" s="5" t="e">
        <f>+VLOOKUP('1. Forrás(1)'!$B$6:$E$844,4,0)</f>
        <v>#VALUE!</v>
      </c>
    </row>
    <row r="703" spans="2:6" x14ac:dyDescent="0.25">
      <c r="B703" s="2">
        <v>3680010</v>
      </c>
      <c r="C703" s="3">
        <v>996560</v>
      </c>
      <c r="D703" s="4" t="s">
        <v>5</v>
      </c>
      <c r="E703" s="4" t="s">
        <v>5</v>
      </c>
      <c r="F703" s="5" t="e">
        <f>+VLOOKUP('1. Forrás(1)'!$B$6:$E$844,4,0)</f>
        <v>#VALUE!</v>
      </c>
    </row>
    <row r="704" spans="2:6" x14ac:dyDescent="0.25">
      <c r="B704" s="2">
        <v>2912002</v>
      </c>
      <c r="C704" s="3">
        <v>349200</v>
      </c>
      <c r="D704" s="4" t="s">
        <v>11</v>
      </c>
      <c r="E704" s="4" t="s">
        <v>102</v>
      </c>
      <c r="F704" s="5" t="e">
        <f>+VLOOKUP('1. Forrás(1)'!$B$6:$E$844,4,0)</f>
        <v>#VALUE!</v>
      </c>
    </row>
    <row r="705" spans="2:6" x14ac:dyDescent="0.25">
      <c r="B705" s="2">
        <v>7487390</v>
      </c>
      <c r="C705" s="3">
        <v>745270</v>
      </c>
      <c r="D705" s="4" t="s">
        <v>5</v>
      </c>
      <c r="E705" s="4" t="s">
        <v>5</v>
      </c>
      <c r="F705" s="5" t="e">
        <f>+VLOOKUP('1. Forrás(1)'!$B$6:$E$844,4,0)</f>
        <v>#VALUE!</v>
      </c>
    </row>
    <row r="706" spans="2:6" x14ac:dyDescent="0.25">
      <c r="B706" s="2">
        <v>3585496</v>
      </c>
      <c r="C706" s="3">
        <v>131030</v>
      </c>
      <c r="D706" s="4" t="s">
        <v>8</v>
      </c>
      <c r="E706" s="4" t="s">
        <v>113</v>
      </c>
      <c r="F706" s="5" t="e">
        <f>+VLOOKUP('1. Forrás(1)'!$B$6:$E$844,4,0)</f>
        <v>#VALUE!</v>
      </c>
    </row>
    <row r="707" spans="2:6" x14ac:dyDescent="0.25">
      <c r="B707" s="2">
        <v>5201676</v>
      </c>
      <c r="C707" s="3">
        <v>415090</v>
      </c>
      <c r="D707" s="4" t="s">
        <v>6</v>
      </c>
      <c r="E707" s="4" t="s">
        <v>227</v>
      </c>
      <c r="F707" s="5" t="e">
        <f>+VLOOKUP('1. Forrás(1)'!$B$6:$E$844,4,0)</f>
        <v>#VALUE!</v>
      </c>
    </row>
    <row r="708" spans="2:6" x14ac:dyDescent="0.25">
      <c r="B708" s="2">
        <v>3640331</v>
      </c>
      <c r="C708" s="3">
        <v>267180</v>
      </c>
      <c r="D708" s="4" t="s">
        <v>9</v>
      </c>
      <c r="E708" s="4" t="s">
        <v>228</v>
      </c>
      <c r="F708" s="5" t="e">
        <f>+VLOOKUP('1. Forrás(1)'!$B$6:$E$844,4,0)</f>
        <v>#VALUE!</v>
      </c>
    </row>
    <row r="709" spans="2:6" x14ac:dyDescent="0.25">
      <c r="B709" s="2">
        <v>5561029</v>
      </c>
      <c r="C709" s="3">
        <v>933350</v>
      </c>
      <c r="D709" s="4" t="s">
        <v>7</v>
      </c>
      <c r="E709" s="4" t="s">
        <v>151</v>
      </c>
      <c r="F709" s="5" t="e">
        <f>+VLOOKUP('1. Forrás(1)'!$B$6:$E$844,4,0)</f>
        <v>#VALUE!</v>
      </c>
    </row>
    <row r="710" spans="2:6" x14ac:dyDescent="0.25">
      <c r="B710" s="2">
        <v>1494686</v>
      </c>
      <c r="C710" s="3">
        <v>751220</v>
      </c>
      <c r="D710" s="4" t="s">
        <v>11</v>
      </c>
      <c r="E710" s="4" t="s">
        <v>102</v>
      </c>
      <c r="F710" s="5" t="e">
        <f>+VLOOKUP('1. Forrás(1)'!$B$6:$E$844,4,0)</f>
        <v>#VALUE!</v>
      </c>
    </row>
    <row r="711" spans="2:6" x14ac:dyDescent="0.25">
      <c r="B711" s="2">
        <v>3205679</v>
      </c>
      <c r="C711" s="3">
        <v>766390</v>
      </c>
      <c r="D711" s="4" t="s">
        <v>4</v>
      </c>
      <c r="E711" s="4" t="s">
        <v>12</v>
      </c>
      <c r="F711" s="5" t="e">
        <f>+VLOOKUP('1. Forrás(1)'!$B$6:$E$844,4,0)</f>
        <v>#VALUE!</v>
      </c>
    </row>
    <row r="712" spans="2:6" x14ac:dyDescent="0.25">
      <c r="B712" s="2">
        <v>7501218</v>
      </c>
      <c r="C712" s="3">
        <v>66920</v>
      </c>
      <c r="D712" s="4" t="s">
        <v>10</v>
      </c>
      <c r="E712" s="4" t="s">
        <v>101</v>
      </c>
      <c r="F712" s="5" t="e">
        <f>+VLOOKUP('1. Forrás(1)'!$B$6:$E$844,4,0)</f>
        <v>#VALUE!</v>
      </c>
    </row>
    <row r="713" spans="2:6" x14ac:dyDescent="0.25">
      <c r="B713" s="2">
        <v>1682232</v>
      </c>
      <c r="C713" s="3">
        <v>521070</v>
      </c>
      <c r="D713" s="4" t="s">
        <v>4</v>
      </c>
      <c r="E713" s="4" t="s">
        <v>46</v>
      </c>
      <c r="F713" s="5" t="e">
        <f>+VLOOKUP('1. Forrás(1)'!$B$6:$E$844,4,0)</f>
        <v>#VALUE!</v>
      </c>
    </row>
    <row r="714" spans="2:6" x14ac:dyDescent="0.25">
      <c r="B714" s="2">
        <v>3812250</v>
      </c>
      <c r="C714" s="3">
        <v>1035550</v>
      </c>
      <c r="D714" s="4" t="s">
        <v>8</v>
      </c>
      <c r="E714" s="4" t="s">
        <v>229</v>
      </c>
      <c r="F714" s="5" t="e">
        <f>+VLOOKUP('1. Forrás(1)'!$B$6:$E$844,4,0)</f>
        <v>#VALUE!</v>
      </c>
    </row>
    <row r="715" spans="2:6" x14ac:dyDescent="0.25">
      <c r="B715" s="2">
        <v>5659602</v>
      </c>
      <c r="C715" s="3">
        <v>1018810</v>
      </c>
      <c r="D715" s="4" t="s">
        <v>5</v>
      </c>
      <c r="E715" s="4" t="s">
        <v>5</v>
      </c>
      <c r="F715" s="5" t="e">
        <f>+VLOOKUP('1. Forrás(1)'!$B$6:$E$844,4,0)</f>
        <v>#VALUE!</v>
      </c>
    </row>
    <row r="716" spans="2:6" x14ac:dyDescent="0.25">
      <c r="B716" s="2">
        <v>5402553</v>
      </c>
      <c r="C716" s="3">
        <v>1032570</v>
      </c>
      <c r="D716" s="4" t="s">
        <v>5</v>
      </c>
      <c r="E716" s="4" t="s">
        <v>5</v>
      </c>
      <c r="F716" s="5" t="e">
        <f>+VLOOKUP('1. Forrás(1)'!$B$6:$E$844,4,0)</f>
        <v>#VALUE!</v>
      </c>
    </row>
    <row r="717" spans="2:6" x14ac:dyDescent="0.25">
      <c r="B717" s="2">
        <v>9762131</v>
      </c>
      <c r="C717" s="3">
        <v>340300</v>
      </c>
      <c r="D717" s="4" t="s">
        <v>6</v>
      </c>
      <c r="E717" s="4" t="s">
        <v>52</v>
      </c>
      <c r="F717" s="5" t="e">
        <f>+VLOOKUP('1. Forrás(1)'!$B$6:$E$844,4,0)</f>
        <v>#VALUE!</v>
      </c>
    </row>
    <row r="718" spans="2:6" x14ac:dyDescent="0.25">
      <c r="B718" s="2">
        <v>7657294</v>
      </c>
      <c r="C718" s="3">
        <v>516480</v>
      </c>
      <c r="D718" s="4" t="s">
        <v>10</v>
      </c>
      <c r="E718" s="4" t="s">
        <v>197</v>
      </c>
      <c r="F718" s="5" t="e">
        <f>+VLOOKUP('1. Forrás(1)'!$B$6:$E$844,4,0)</f>
        <v>#VALUE!</v>
      </c>
    </row>
    <row r="719" spans="2:6" x14ac:dyDescent="0.25">
      <c r="B719" s="2">
        <v>8309504</v>
      </c>
      <c r="C719" s="3">
        <v>853490</v>
      </c>
      <c r="D719" s="4" t="s">
        <v>5</v>
      </c>
      <c r="E719" s="4" t="s">
        <v>5</v>
      </c>
      <c r="F719" s="5" t="e">
        <f>+VLOOKUP('1. Forrás(1)'!$B$6:$E$844,4,0)</f>
        <v>#VALUE!</v>
      </c>
    </row>
    <row r="720" spans="2:6" x14ac:dyDescent="0.25">
      <c r="B720" s="2">
        <v>3496487</v>
      </c>
      <c r="C720" s="3">
        <v>623960</v>
      </c>
      <c r="D720" s="4" t="s">
        <v>8</v>
      </c>
      <c r="E720" s="4" t="s">
        <v>24</v>
      </c>
      <c r="F720" s="5" t="e">
        <f>+VLOOKUP('1. Forrás(1)'!$B$6:$E$844,4,0)</f>
        <v>#VALUE!</v>
      </c>
    </row>
    <row r="721" spans="2:6" x14ac:dyDescent="0.25">
      <c r="B721" s="2">
        <v>4853763</v>
      </c>
      <c r="C721" s="3">
        <v>555910</v>
      </c>
      <c r="D721" s="4" t="s">
        <v>7</v>
      </c>
      <c r="E721" s="4" t="s">
        <v>169</v>
      </c>
      <c r="F721" s="5" t="e">
        <f>+VLOOKUP('1. Forrás(1)'!$B$6:$E$844,4,0)</f>
        <v>#VALUE!</v>
      </c>
    </row>
    <row r="722" spans="2:6" x14ac:dyDescent="0.25">
      <c r="B722" s="2">
        <v>3747329</v>
      </c>
      <c r="C722" s="3">
        <v>1039770</v>
      </c>
      <c r="D722" s="4" t="s">
        <v>9</v>
      </c>
      <c r="E722" s="4" t="s">
        <v>31</v>
      </c>
      <c r="F722" s="5" t="e">
        <f>+VLOOKUP('1. Forrás(1)'!$B$6:$E$844,4,0)</f>
        <v>#VALUE!</v>
      </c>
    </row>
    <row r="723" spans="2:6" x14ac:dyDescent="0.25">
      <c r="B723" s="2">
        <v>9405102</v>
      </c>
      <c r="C723" s="3">
        <v>1273810</v>
      </c>
      <c r="D723" s="4" t="s">
        <v>9</v>
      </c>
      <c r="E723" s="4" t="s">
        <v>19</v>
      </c>
      <c r="F723" s="5" t="e">
        <f>+VLOOKUP('1. Forrás(1)'!$B$6:$E$844,4,0)</f>
        <v>#VALUE!</v>
      </c>
    </row>
    <row r="724" spans="2:6" x14ac:dyDescent="0.25">
      <c r="B724" s="2">
        <v>6349383</v>
      </c>
      <c r="C724" s="3">
        <v>213090</v>
      </c>
      <c r="D724" s="4" t="s">
        <v>5</v>
      </c>
      <c r="E724" s="4" t="s">
        <v>5</v>
      </c>
      <c r="F724" s="5" t="e">
        <f>+VLOOKUP('1. Forrás(1)'!$B$6:$E$844,4,0)</f>
        <v>#VALUE!</v>
      </c>
    </row>
    <row r="725" spans="2:6" x14ac:dyDescent="0.25">
      <c r="B725" s="2">
        <v>2687880</v>
      </c>
      <c r="C725" s="3">
        <v>173250</v>
      </c>
      <c r="D725" s="4" t="s">
        <v>11</v>
      </c>
      <c r="E725" s="4" t="s">
        <v>58</v>
      </c>
      <c r="F725" s="5" t="e">
        <f>+VLOOKUP('1. Forrás(1)'!$B$6:$E$844,4,0)</f>
        <v>#VALUE!</v>
      </c>
    </row>
    <row r="726" spans="2:6" x14ac:dyDescent="0.25">
      <c r="B726" s="2">
        <v>9845645</v>
      </c>
      <c r="C726" s="3">
        <v>1120660</v>
      </c>
      <c r="D726" s="4" t="s">
        <v>11</v>
      </c>
      <c r="E726" s="4" t="s">
        <v>58</v>
      </c>
      <c r="F726" s="5" t="e">
        <f>+VLOOKUP('1. Forrás(1)'!$B$6:$E$844,4,0)</f>
        <v>#VALUE!</v>
      </c>
    </row>
    <row r="727" spans="2:6" x14ac:dyDescent="0.25">
      <c r="B727" s="2">
        <v>7966817</v>
      </c>
      <c r="C727" s="3">
        <v>1404350</v>
      </c>
      <c r="D727" s="4" t="s">
        <v>7</v>
      </c>
      <c r="E727" s="4" t="s">
        <v>54</v>
      </c>
      <c r="F727" s="5" t="e">
        <f>+VLOOKUP('1. Forrás(1)'!$B$6:$E$844,4,0)</f>
        <v>#VALUE!</v>
      </c>
    </row>
    <row r="728" spans="2:6" x14ac:dyDescent="0.25">
      <c r="B728" s="2">
        <v>8924293</v>
      </c>
      <c r="C728" s="3">
        <v>1460400</v>
      </c>
      <c r="D728" s="4" t="s">
        <v>5</v>
      </c>
      <c r="E728" s="4" t="s">
        <v>5</v>
      </c>
      <c r="F728" s="5" t="e">
        <f>+VLOOKUP('1. Forrás(1)'!$B$6:$E$844,4,0)</f>
        <v>#VALUE!</v>
      </c>
    </row>
    <row r="729" spans="2:6" x14ac:dyDescent="0.25">
      <c r="B729" s="2">
        <v>7628896</v>
      </c>
      <c r="C729" s="3">
        <v>1428280</v>
      </c>
      <c r="D729" s="4" t="s">
        <v>9</v>
      </c>
      <c r="E729" s="4" t="s">
        <v>44</v>
      </c>
      <c r="F729" s="5" t="e">
        <f>+VLOOKUP('1. Forrás(1)'!$B$6:$E$844,4,0)</f>
        <v>#VALUE!</v>
      </c>
    </row>
    <row r="730" spans="2:6" x14ac:dyDescent="0.25">
      <c r="B730" s="2">
        <v>4821428</v>
      </c>
      <c r="C730" s="3">
        <v>766120</v>
      </c>
      <c r="D730" s="4" t="s">
        <v>11</v>
      </c>
      <c r="E730" s="4" t="s">
        <v>230</v>
      </c>
      <c r="F730" s="5" t="e">
        <f>+VLOOKUP('1. Forrás(1)'!$B$6:$E$844,4,0)</f>
        <v>#VALUE!</v>
      </c>
    </row>
    <row r="731" spans="2:6" x14ac:dyDescent="0.25">
      <c r="B731" s="2">
        <v>4464955</v>
      </c>
      <c r="C731" s="3">
        <v>1138830</v>
      </c>
      <c r="D731" s="4" t="s">
        <v>4</v>
      </c>
      <c r="E731" s="4" t="s">
        <v>231</v>
      </c>
      <c r="F731" s="5" t="e">
        <f>+VLOOKUP('1. Forrás(1)'!$B$6:$E$844,4,0)</f>
        <v>#VALUE!</v>
      </c>
    </row>
    <row r="732" spans="2:6" x14ac:dyDescent="0.25">
      <c r="B732" s="2">
        <v>2993059</v>
      </c>
      <c r="C732" s="3">
        <v>388430</v>
      </c>
      <c r="D732" s="4" t="s">
        <v>4</v>
      </c>
      <c r="E732" s="4" t="s">
        <v>37</v>
      </c>
      <c r="F732" s="5" t="e">
        <f>+VLOOKUP('1. Forrás(1)'!$B$6:$E$844,4,0)</f>
        <v>#VALUE!</v>
      </c>
    </row>
    <row r="733" spans="2:6" x14ac:dyDescent="0.25">
      <c r="B733" s="2">
        <v>6071943</v>
      </c>
      <c r="C733" s="3">
        <v>1145200</v>
      </c>
      <c r="D733" s="4" t="s">
        <v>5</v>
      </c>
      <c r="E733" s="4" t="s">
        <v>5</v>
      </c>
      <c r="F733" s="5" t="e">
        <f>+VLOOKUP('1. Forrás(1)'!$B$6:$E$844,4,0)</f>
        <v>#VALUE!</v>
      </c>
    </row>
    <row r="734" spans="2:6" x14ac:dyDescent="0.25">
      <c r="B734" s="2">
        <v>2031271</v>
      </c>
      <c r="C734" s="3">
        <v>1458280</v>
      </c>
      <c r="D734" s="4" t="s">
        <v>10</v>
      </c>
      <c r="E734" s="4" t="s">
        <v>110</v>
      </c>
      <c r="F734" s="5" t="e">
        <f>+VLOOKUP('1. Forrás(1)'!$B$6:$E$844,4,0)</f>
        <v>#VALUE!</v>
      </c>
    </row>
    <row r="735" spans="2:6" x14ac:dyDescent="0.25">
      <c r="B735" s="2">
        <v>2172269</v>
      </c>
      <c r="C735" s="3">
        <v>431770</v>
      </c>
      <c r="D735" s="4" t="s">
        <v>6</v>
      </c>
      <c r="E735" s="4" t="s">
        <v>204</v>
      </c>
      <c r="F735" s="5" t="e">
        <f>+VLOOKUP('1. Forrás(1)'!$B$6:$E$844,4,0)</f>
        <v>#VALUE!</v>
      </c>
    </row>
    <row r="736" spans="2:6" x14ac:dyDescent="0.25">
      <c r="B736" s="2">
        <v>9499521</v>
      </c>
      <c r="C736" s="3">
        <v>443390</v>
      </c>
      <c r="D736" s="4" t="s">
        <v>6</v>
      </c>
      <c r="E736" s="4" t="s">
        <v>82</v>
      </c>
      <c r="F736" s="5" t="e">
        <f>+VLOOKUP('1. Forrás(1)'!$B$6:$E$844,4,0)</f>
        <v>#VALUE!</v>
      </c>
    </row>
    <row r="737" spans="2:6" x14ac:dyDescent="0.25">
      <c r="B737" s="2">
        <v>6212635</v>
      </c>
      <c r="C737" s="3">
        <v>124610</v>
      </c>
      <c r="D737" s="4" t="s">
        <v>11</v>
      </c>
      <c r="E737" s="4" t="s">
        <v>171</v>
      </c>
      <c r="F737" s="5" t="e">
        <f>+VLOOKUP('1. Forrás(1)'!$B$6:$E$844,4,0)</f>
        <v>#VALUE!</v>
      </c>
    </row>
    <row r="738" spans="2:6" x14ac:dyDescent="0.25">
      <c r="B738" s="2">
        <v>5602754</v>
      </c>
      <c r="C738" s="3">
        <v>1436870</v>
      </c>
      <c r="D738" s="4" t="s">
        <v>4</v>
      </c>
      <c r="E738" s="4" t="s">
        <v>172</v>
      </c>
      <c r="F738" s="5" t="e">
        <f>+VLOOKUP('1. Forrás(1)'!$B$6:$E$844,4,0)</f>
        <v>#VALUE!</v>
      </c>
    </row>
    <row r="739" spans="2:6" x14ac:dyDescent="0.25">
      <c r="B739" s="2">
        <v>7865283</v>
      </c>
      <c r="C739" s="3">
        <v>154590</v>
      </c>
      <c r="D739" s="4" t="s">
        <v>10</v>
      </c>
      <c r="E739" s="4" t="s">
        <v>208</v>
      </c>
      <c r="F739" s="5" t="e">
        <f>+VLOOKUP('1. Forrás(1)'!$B$6:$E$844,4,0)</f>
        <v>#VALUE!</v>
      </c>
    </row>
    <row r="740" spans="2:6" x14ac:dyDescent="0.25">
      <c r="B740" s="2">
        <v>5527641</v>
      </c>
      <c r="C740" s="3">
        <v>539320</v>
      </c>
      <c r="D740" s="4" t="s">
        <v>5</v>
      </c>
      <c r="E740" s="4" t="s">
        <v>5</v>
      </c>
      <c r="F740" s="5" t="e">
        <f>+VLOOKUP('1. Forrás(1)'!$B$6:$E$844,4,0)</f>
        <v>#VALUE!</v>
      </c>
    </row>
    <row r="741" spans="2:6" x14ac:dyDescent="0.25">
      <c r="B741" s="2">
        <v>3880870</v>
      </c>
      <c r="C741" s="3">
        <v>1265440</v>
      </c>
      <c r="D741" s="4" t="s">
        <v>6</v>
      </c>
      <c r="E741" s="4" t="s">
        <v>232</v>
      </c>
      <c r="F741" s="5" t="e">
        <f>+VLOOKUP('1. Forrás(1)'!$B$6:$E$844,4,0)</f>
        <v>#VALUE!</v>
      </c>
    </row>
    <row r="742" spans="2:6" x14ac:dyDescent="0.25">
      <c r="B742" s="2">
        <v>1715958</v>
      </c>
      <c r="C742" s="3">
        <v>626040</v>
      </c>
      <c r="D742" s="4" t="s">
        <v>10</v>
      </c>
      <c r="E742" s="4" t="s">
        <v>86</v>
      </c>
      <c r="F742" s="5" t="e">
        <f>+VLOOKUP('1. Forrás(1)'!$B$6:$E$844,4,0)</f>
        <v>#VALUE!</v>
      </c>
    </row>
    <row r="743" spans="2:6" x14ac:dyDescent="0.25">
      <c r="B743" s="2">
        <v>9063427</v>
      </c>
      <c r="C743" s="3">
        <v>415240</v>
      </c>
      <c r="D743" s="4" t="s">
        <v>9</v>
      </c>
      <c r="E743" s="4" t="s">
        <v>87</v>
      </c>
      <c r="F743" s="5" t="e">
        <f>+VLOOKUP('1. Forrás(1)'!$B$6:$E$844,4,0)</f>
        <v>#VALUE!</v>
      </c>
    </row>
    <row r="744" spans="2:6" x14ac:dyDescent="0.25">
      <c r="B744" s="2">
        <v>6510616</v>
      </c>
      <c r="C744" s="3">
        <v>340020</v>
      </c>
      <c r="D744" s="4" t="s">
        <v>9</v>
      </c>
      <c r="E744" s="4" t="s">
        <v>26</v>
      </c>
      <c r="F744" s="5" t="e">
        <f>+VLOOKUP('1. Forrás(1)'!$B$6:$E$844,4,0)</f>
        <v>#VALUE!</v>
      </c>
    </row>
    <row r="745" spans="2:6" x14ac:dyDescent="0.25">
      <c r="B745" s="2">
        <v>7222241</v>
      </c>
      <c r="C745" s="3">
        <v>620160</v>
      </c>
      <c r="D745" s="4" t="s">
        <v>4</v>
      </c>
      <c r="E745" s="4" t="s">
        <v>37</v>
      </c>
      <c r="F745" s="5" t="e">
        <f>+VLOOKUP('1. Forrás(1)'!$B$6:$E$844,4,0)</f>
        <v>#VALUE!</v>
      </c>
    </row>
    <row r="746" spans="2:6" x14ac:dyDescent="0.25">
      <c r="B746" s="2">
        <v>3989358</v>
      </c>
      <c r="C746" s="3">
        <v>909600</v>
      </c>
      <c r="D746" s="4" t="s">
        <v>7</v>
      </c>
      <c r="E746" s="4" t="s">
        <v>137</v>
      </c>
      <c r="F746" s="5" t="e">
        <f>+VLOOKUP('1. Forrás(1)'!$B$6:$E$844,4,0)</f>
        <v>#VALUE!</v>
      </c>
    </row>
    <row r="747" spans="2:6" x14ac:dyDescent="0.25">
      <c r="B747" s="2">
        <v>5847198</v>
      </c>
      <c r="C747" s="3">
        <v>1306990</v>
      </c>
      <c r="D747" s="4" t="s">
        <v>10</v>
      </c>
      <c r="E747" s="4" t="s">
        <v>103</v>
      </c>
      <c r="F747" s="5" t="e">
        <f>+VLOOKUP('1. Forrás(1)'!$B$6:$E$844,4,0)</f>
        <v>#VALUE!</v>
      </c>
    </row>
    <row r="748" spans="2:6" x14ac:dyDescent="0.25">
      <c r="B748" s="2">
        <v>2864986</v>
      </c>
      <c r="C748" s="3">
        <v>885000</v>
      </c>
      <c r="D748" s="4" t="s">
        <v>10</v>
      </c>
      <c r="E748" s="4" t="s">
        <v>68</v>
      </c>
      <c r="F748" s="5" t="e">
        <f>+VLOOKUP('1. Forrás(1)'!$B$6:$E$844,4,0)</f>
        <v>#VALUE!</v>
      </c>
    </row>
    <row r="749" spans="2:6" x14ac:dyDescent="0.25">
      <c r="B749" s="2">
        <v>7449959</v>
      </c>
      <c r="C749" s="3">
        <v>94360</v>
      </c>
      <c r="D749" s="4" t="s">
        <v>9</v>
      </c>
      <c r="E749" s="4" t="s">
        <v>121</v>
      </c>
      <c r="F749" s="5" t="e">
        <f>+VLOOKUP('1. Forrás(1)'!$B$6:$E$844,4,0)</f>
        <v>#VALUE!</v>
      </c>
    </row>
    <row r="750" spans="2:6" x14ac:dyDescent="0.25">
      <c r="B750" s="2">
        <v>7182978</v>
      </c>
      <c r="C750" s="3">
        <v>1126720</v>
      </c>
      <c r="D750" s="4" t="s">
        <v>7</v>
      </c>
      <c r="E750" s="4" t="s">
        <v>233</v>
      </c>
      <c r="F750" s="5" t="e">
        <f>+VLOOKUP('1. Forrás(1)'!$B$6:$E$844,4,0)</f>
        <v>#VALUE!</v>
      </c>
    </row>
    <row r="751" spans="2:6" x14ac:dyDescent="0.25">
      <c r="B751" s="2">
        <v>1844330</v>
      </c>
      <c r="C751" s="3">
        <v>983790</v>
      </c>
      <c r="D751" s="4" t="s">
        <v>7</v>
      </c>
      <c r="E751" s="4" t="s">
        <v>188</v>
      </c>
      <c r="F751" s="5" t="e">
        <f>+VLOOKUP('1. Forrás(1)'!$B$6:$E$844,4,0)</f>
        <v>#VALUE!</v>
      </c>
    </row>
    <row r="752" spans="2:6" x14ac:dyDescent="0.25">
      <c r="B752" s="2">
        <v>1887334</v>
      </c>
      <c r="C752" s="3">
        <v>1366210</v>
      </c>
      <c r="D752" s="4" t="s">
        <v>7</v>
      </c>
      <c r="E752" s="4" t="s">
        <v>23</v>
      </c>
      <c r="F752" s="5" t="e">
        <f>+VLOOKUP('1. Forrás(1)'!$B$6:$E$844,4,0)</f>
        <v>#VALUE!</v>
      </c>
    </row>
    <row r="753" spans="2:6" x14ac:dyDescent="0.25">
      <c r="B753" s="2">
        <v>4232236</v>
      </c>
      <c r="C753" s="3">
        <v>398880</v>
      </c>
      <c r="D753" s="4" t="s">
        <v>10</v>
      </c>
      <c r="E753" s="4" t="s">
        <v>104</v>
      </c>
      <c r="F753" s="5" t="e">
        <f>+VLOOKUP('1. Forrás(1)'!$B$6:$E$844,4,0)</f>
        <v>#VALUE!</v>
      </c>
    </row>
    <row r="754" spans="2:6" x14ac:dyDescent="0.25">
      <c r="B754" s="2">
        <v>2443628</v>
      </c>
      <c r="C754" s="3">
        <v>475220</v>
      </c>
      <c r="D754" s="4" t="s">
        <v>10</v>
      </c>
      <c r="E754" s="4" t="s">
        <v>167</v>
      </c>
      <c r="F754" s="5" t="e">
        <f>+VLOOKUP('1. Forrás(1)'!$B$6:$E$844,4,0)</f>
        <v>#VALUE!</v>
      </c>
    </row>
    <row r="755" spans="2:6" x14ac:dyDescent="0.25">
      <c r="B755" s="2">
        <v>8563698</v>
      </c>
      <c r="C755" s="3">
        <v>424930</v>
      </c>
      <c r="D755" s="4" t="s">
        <v>8</v>
      </c>
      <c r="E755" s="4" t="s">
        <v>24</v>
      </c>
      <c r="F755" s="5" t="e">
        <f>+VLOOKUP('1. Forrás(1)'!$B$6:$E$844,4,0)</f>
        <v>#VALUE!</v>
      </c>
    </row>
    <row r="756" spans="2:6" x14ac:dyDescent="0.25">
      <c r="B756" s="2">
        <v>5885478</v>
      </c>
      <c r="C756" s="3">
        <v>1045350</v>
      </c>
      <c r="D756" s="4" t="s">
        <v>4</v>
      </c>
      <c r="E756" s="4" t="s">
        <v>12</v>
      </c>
      <c r="F756" s="5" t="e">
        <f>+VLOOKUP('1. Forrás(1)'!$B$6:$E$844,4,0)</f>
        <v>#VALUE!</v>
      </c>
    </row>
    <row r="757" spans="2:6" x14ac:dyDescent="0.25">
      <c r="B757" s="2">
        <v>5467594</v>
      </c>
      <c r="C757" s="3">
        <v>1403750</v>
      </c>
      <c r="D757" s="4" t="s">
        <v>11</v>
      </c>
      <c r="E757" s="4" t="s">
        <v>234</v>
      </c>
      <c r="F757" s="5" t="e">
        <f>+VLOOKUP('1. Forrás(1)'!$B$6:$E$844,4,0)</f>
        <v>#VALUE!</v>
      </c>
    </row>
    <row r="758" spans="2:6" x14ac:dyDescent="0.25">
      <c r="B758" s="2">
        <v>8904781</v>
      </c>
      <c r="C758" s="3">
        <v>828150</v>
      </c>
      <c r="D758" s="4" t="s">
        <v>11</v>
      </c>
      <c r="E758" s="4" t="s">
        <v>58</v>
      </c>
      <c r="F758" s="5" t="e">
        <f>+VLOOKUP('1. Forrás(1)'!$B$6:$E$844,4,0)</f>
        <v>#VALUE!</v>
      </c>
    </row>
    <row r="759" spans="2:6" x14ac:dyDescent="0.25">
      <c r="B759" s="2">
        <v>9421801</v>
      </c>
      <c r="C759" s="3">
        <v>351150</v>
      </c>
      <c r="D759" s="4" t="s">
        <v>4</v>
      </c>
      <c r="E759" s="4" t="s">
        <v>12</v>
      </c>
      <c r="F759" s="5" t="e">
        <f>+VLOOKUP('1. Forrás(1)'!$B$6:$E$844,4,0)</f>
        <v>#VALUE!</v>
      </c>
    </row>
    <row r="760" spans="2:6" x14ac:dyDescent="0.25">
      <c r="B760" s="2">
        <v>7388806</v>
      </c>
      <c r="C760" s="3">
        <v>232810</v>
      </c>
      <c r="D760" s="4" t="s">
        <v>10</v>
      </c>
      <c r="E760" s="4" t="s">
        <v>86</v>
      </c>
      <c r="F760" s="5" t="e">
        <f>+VLOOKUP('1. Forrás(1)'!$B$6:$E$844,4,0)</f>
        <v>#VALUE!</v>
      </c>
    </row>
    <row r="761" spans="2:6" x14ac:dyDescent="0.25">
      <c r="B761" s="2">
        <v>1725090</v>
      </c>
      <c r="C761" s="3">
        <v>458720</v>
      </c>
      <c r="D761" s="4" t="s">
        <v>4</v>
      </c>
      <c r="E761" s="4" t="s">
        <v>45</v>
      </c>
      <c r="F761" s="5" t="e">
        <f>+VLOOKUP('1. Forrás(1)'!$B$6:$E$844,4,0)</f>
        <v>#VALUE!</v>
      </c>
    </row>
    <row r="762" spans="2:6" x14ac:dyDescent="0.25">
      <c r="B762" s="2">
        <v>7511027</v>
      </c>
      <c r="C762" s="3">
        <v>1313420</v>
      </c>
      <c r="D762" s="4" t="s">
        <v>10</v>
      </c>
      <c r="E762" s="4" t="s">
        <v>30</v>
      </c>
      <c r="F762" s="5" t="e">
        <f>+VLOOKUP('1. Forrás(1)'!$B$6:$E$844,4,0)</f>
        <v>#VALUE!</v>
      </c>
    </row>
    <row r="763" spans="2:6" x14ac:dyDescent="0.25">
      <c r="B763" s="2">
        <v>7597406</v>
      </c>
      <c r="C763" s="3">
        <v>512800</v>
      </c>
      <c r="D763" s="4" t="s">
        <v>5</v>
      </c>
      <c r="E763" s="4" t="s">
        <v>5</v>
      </c>
      <c r="F763" s="5" t="e">
        <f>+VLOOKUP('1. Forrás(1)'!$B$6:$E$844,4,0)</f>
        <v>#VALUE!</v>
      </c>
    </row>
    <row r="764" spans="2:6" x14ac:dyDescent="0.25">
      <c r="B764" s="2">
        <v>7049489</v>
      </c>
      <c r="C764" s="3">
        <v>737830</v>
      </c>
      <c r="D764" s="4" t="s">
        <v>5</v>
      </c>
      <c r="E764" s="4" t="s">
        <v>5</v>
      </c>
      <c r="F764" s="5" t="e">
        <f>+VLOOKUP('1. Forrás(1)'!$B$6:$E$844,4,0)</f>
        <v>#VALUE!</v>
      </c>
    </row>
    <row r="765" spans="2:6" x14ac:dyDescent="0.25">
      <c r="B765" s="2">
        <v>2934510</v>
      </c>
      <c r="C765" s="3">
        <v>741570</v>
      </c>
      <c r="D765" s="4" t="s">
        <v>9</v>
      </c>
      <c r="E765" s="4" t="s">
        <v>31</v>
      </c>
      <c r="F765" s="5" t="e">
        <f>+VLOOKUP('1. Forrás(1)'!$B$6:$E$844,4,0)</f>
        <v>#VALUE!</v>
      </c>
    </row>
    <row r="766" spans="2:6" x14ac:dyDescent="0.25">
      <c r="B766" s="2">
        <v>4978665</v>
      </c>
      <c r="C766" s="3">
        <v>1388040</v>
      </c>
      <c r="D766" s="4" t="s">
        <v>5</v>
      </c>
      <c r="E766" s="4" t="s">
        <v>5</v>
      </c>
      <c r="F766" s="5" t="e">
        <f>+VLOOKUP('1. Forrás(1)'!$B$6:$E$844,4,0)</f>
        <v>#VALUE!</v>
      </c>
    </row>
    <row r="767" spans="2:6" x14ac:dyDescent="0.25">
      <c r="B767" s="2">
        <v>4602492</v>
      </c>
      <c r="C767" s="3">
        <v>1255410</v>
      </c>
      <c r="D767" s="4" t="s">
        <v>10</v>
      </c>
      <c r="E767" s="4" t="s">
        <v>142</v>
      </c>
      <c r="F767" s="5" t="e">
        <f>+VLOOKUP('1. Forrás(1)'!$B$6:$E$844,4,0)</f>
        <v>#VALUE!</v>
      </c>
    </row>
    <row r="768" spans="2:6" x14ac:dyDescent="0.25">
      <c r="B768" s="2">
        <v>9608475</v>
      </c>
      <c r="C768" s="3">
        <v>203310</v>
      </c>
      <c r="D768" s="4" t="s">
        <v>4</v>
      </c>
      <c r="E768" s="4" t="s">
        <v>37</v>
      </c>
      <c r="F768" s="5" t="e">
        <f>+VLOOKUP('1. Forrás(1)'!$B$6:$E$844,4,0)</f>
        <v>#VALUE!</v>
      </c>
    </row>
    <row r="769" spans="2:6" x14ac:dyDescent="0.25">
      <c r="B769" s="2">
        <v>3564737</v>
      </c>
      <c r="C769" s="3">
        <v>523540</v>
      </c>
      <c r="D769" s="4" t="s">
        <v>8</v>
      </c>
      <c r="E769" s="4" t="s">
        <v>223</v>
      </c>
      <c r="F769" s="5" t="e">
        <f>+VLOOKUP('1. Forrás(1)'!$B$6:$E$844,4,0)</f>
        <v>#VALUE!</v>
      </c>
    </row>
    <row r="770" spans="2:6" x14ac:dyDescent="0.25">
      <c r="B770" s="2">
        <v>5674792</v>
      </c>
      <c r="C770" s="3">
        <v>1386110</v>
      </c>
      <c r="D770" s="4" t="s">
        <v>11</v>
      </c>
      <c r="E770" s="4" t="s">
        <v>158</v>
      </c>
      <c r="F770" s="5" t="e">
        <f>+VLOOKUP('1. Forrás(1)'!$B$6:$E$844,4,0)</f>
        <v>#VALUE!</v>
      </c>
    </row>
    <row r="771" spans="2:6" x14ac:dyDescent="0.25">
      <c r="B771" s="2">
        <v>2829183</v>
      </c>
      <c r="C771" s="3">
        <v>1364860</v>
      </c>
      <c r="D771" s="4" t="s">
        <v>5</v>
      </c>
      <c r="E771" s="4" t="s">
        <v>5</v>
      </c>
      <c r="F771" s="5" t="e">
        <f>+VLOOKUP('1. Forrás(1)'!$B$6:$E$844,4,0)</f>
        <v>#VALUE!</v>
      </c>
    </row>
    <row r="772" spans="2:6" x14ac:dyDescent="0.25">
      <c r="B772" s="2">
        <v>7115090</v>
      </c>
      <c r="C772" s="3">
        <v>443000</v>
      </c>
      <c r="D772" s="4" t="s">
        <v>10</v>
      </c>
      <c r="E772" s="4" t="s">
        <v>208</v>
      </c>
      <c r="F772" s="5" t="e">
        <f>+VLOOKUP('1. Forrás(1)'!$B$6:$E$844,4,0)</f>
        <v>#VALUE!</v>
      </c>
    </row>
    <row r="773" spans="2:6" x14ac:dyDescent="0.25">
      <c r="B773" s="2">
        <v>1046006</v>
      </c>
      <c r="C773" s="3">
        <v>1397040</v>
      </c>
      <c r="D773" s="4" t="s">
        <v>4</v>
      </c>
      <c r="E773" s="4" t="s">
        <v>45</v>
      </c>
      <c r="F773" s="5" t="e">
        <f>+VLOOKUP('1. Forrás(1)'!$B$6:$E$844,4,0)</f>
        <v>#VALUE!</v>
      </c>
    </row>
    <row r="774" spans="2:6" x14ac:dyDescent="0.25">
      <c r="B774" s="2">
        <v>7820393</v>
      </c>
      <c r="C774" s="3">
        <v>191420</v>
      </c>
      <c r="D774" s="4" t="s">
        <v>5</v>
      </c>
      <c r="E774" s="4" t="s">
        <v>5</v>
      </c>
      <c r="F774" s="5" t="e">
        <f>+VLOOKUP('1. Forrás(1)'!$B$6:$E$844,4,0)</f>
        <v>#VALUE!</v>
      </c>
    </row>
    <row r="775" spans="2:6" x14ac:dyDescent="0.25">
      <c r="B775" s="2">
        <v>7771046</v>
      </c>
      <c r="C775" s="3">
        <v>825340</v>
      </c>
      <c r="D775" s="4" t="s">
        <v>6</v>
      </c>
      <c r="E775" s="4" t="s">
        <v>235</v>
      </c>
      <c r="F775" s="5" t="e">
        <f>+VLOOKUP('1. Forrás(1)'!$B$6:$E$844,4,0)</f>
        <v>#VALUE!</v>
      </c>
    </row>
    <row r="776" spans="2:6" x14ac:dyDescent="0.25">
      <c r="B776" s="2">
        <v>8621940</v>
      </c>
      <c r="C776" s="3">
        <v>653680</v>
      </c>
      <c r="D776" s="4" t="s">
        <v>6</v>
      </c>
      <c r="E776" s="4" t="s">
        <v>236</v>
      </c>
      <c r="F776" s="5" t="e">
        <f>+VLOOKUP('1. Forrás(1)'!$B$6:$E$844,4,0)</f>
        <v>#VALUE!</v>
      </c>
    </row>
    <row r="777" spans="2:6" x14ac:dyDescent="0.25">
      <c r="B777" s="2">
        <v>5844335</v>
      </c>
      <c r="C777" s="3">
        <v>185980</v>
      </c>
      <c r="D777" s="4" t="s">
        <v>9</v>
      </c>
      <c r="E777" s="4" t="s">
        <v>202</v>
      </c>
      <c r="F777" s="5" t="e">
        <f>+VLOOKUP('1. Forrás(1)'!$B$6:$E$844,4,0)</f>
        <v>#VALUE!</v>
      </c>
    </row>
    <row r="778" spans="2:6" x14ac:dyDescent="0.25">
      <c r="B778" s="2">
        <v>7477116</v>
      </c>
      <c r="C778" s="3">
        <v>684530</v>
      </c>
      <c r="D778" s="4" t="s">
        <v>5</v>
      </c>
      <c r="E778" s="4" t="s">
        <v>5</v>
      </c>
      <c r="F778" s="5" t="e">
        <f>+VLOOKUP('1. Forrás(1)'!$B$6:$E$844,4,0)</f>
        <v>#VALUE!</v>
      </c>
    </row>
    <row r="779" spans="2:6" x14ac:dyDescent="0.25">
      <c r="B779" s="2">
        <v>7969030</v>
      </c>
      <c r="C779" s="3">
        <v>1239460</v>
      </c>
      <c r="D779" s="4" t="s">
        <v>5</v>
      </c>
      <c r="E779" s="4" t="s">
        <v>5</v>
      </c>
      <c r="F779" s="5" t="e">
        <f>+VLOOKUP('1. Forrás(1)'!$B$6:$E$844,4,0)</f>
        <v>#VALUE!</v>
      </c>
    </row>
    <row r="780" spans="2:6" x14ac:dyDescent="0.25">
      <c r="B780" s="2">
        <v>5706811</v>
      </c>
      <c r="C780" s="3">
        <v>1390930</v>
      </c>
      <c r="D780" s="4" t="s">
        <v>4</v>
      </c>
      <c r="E780" s="4" t="s">
        <v>64</v>
      </c>
      <c r="F780" s="5" t="e">
        <f>+VLOOKUP('1. Forrás(1)'!$B$6:$E$844,4,0)</f>
        <v>#VALUE!</v>
      </c>
    </row>
    <row r="781" spans="2:6" x14ac:dyDescent="0.25">
      <c r="B781" s="2">
        <v>2989234</v>
      </c>
      <c r="C781" s="3">
        <v>274450</v>
      </c>
      <c r="D781" s="4" t="s">
        <v>9</v>
      </c>
      <c r="E781" s="4" t="s">
        <v>31</v>
      </c>
      <c r="F781" s="5" t="e">
        <f>+VLOOKUP('1. Forrás(1)'!$B$6:$E$844,4,0)</f>
        <v>#VALUE!</v>
      </c>
    </row>
    <row r="782" spans="2:6" x14ac:dyDescent="0.25">
      <c r="B782" s="2">
        <v>9782614</v>
      </c>
      <c r="C782" s="3">
        <v>1056860</v>
      </c>
      <c r="D782" s="4" t="s">
        <v>5</v>
      </c>
      <c r="E782" s="4" t="s">
        <v>5</v>
      </c>
      <c r="F782" s="5" t="e">
        <f>+VLOOKUP('1. Forrás(1)'!$B$6:$E$844,4,0)</f>
        <v>#VALUE!</v>
      </c>
    </row>
    <row r="783" spans="2:6" x14ac:dyDescent="0.25">
      <c r="B783" s="2">
        <v>9337114</v>
      </c>
      <c r="C783" s="3">
        <v>746260</v>
      </c>
      <c r="D783" s="4" t="s">
        <v>8</v>
      </c>
      <c r="E783" s="4" t="s">
        <v>229</v>
      </c>
      <c r="F783" s="5" t="e">
        <f>+VLOOKUP('1. Forrás(1)'!$B$6:$E$844,4,0)</f>
        <v>#VALUE!</v>
      </c>
    </row>
    <row r="784" spans="2:6" x14ac:dyDescent="0.25">
      <c r="B784" s="2">
        <v>4961527</v>
      </c>
      <c r="C784" s="3">
        <v>549810</v>
      </c>
      <c r="D784" s="4" t="s">
        <v>5</v>
      </c>
      <c r="E784" s="4" t="s">
        <v>5</v>
      </c>
      <c r="F784" s="5" t="e">
        <f>+VLOOKUP('1. Forrás(1)'!$B$6:$E$844,4,0)</f>
        <v>#VALUE!</v>
      </c>
    </row>
    <row r="785" spans="2:6" x14ac:dyDescent="0.25">
      <c r="B785" s="2">
        <v>1339487</v>
      </c>
      <c r="C785" s="3">
        <v>623370</v>
      </c>
      <c r="D785" s="4" t="s">
        <v>10</v>
      </c>
      <c r="E785" s="4" t="s">
        <v>39</v>
      </c>
      <c r="F785" s="5" t="e">
        <f>+VLOOKUP('1. Forrás(1)'!$B$6:$E$844,4,0)</f>
        <v>#VALUE!</v>
      </c>
    </row>
    <row r="786" spans="2:6" x14ac:dyDescent="0.25">
      <c r="B786" s="2">
        <v>1495204</v>
      </c>
      <c r="C786" s="3">
        <v>277690</v>
      </c>
      <c r="D786" s="4" t="s">
        <v>5</v>
      </c>
      <c r="E786" s="4" t="s">
        <v>5</v>
      </c>
      <c r="F786" s="5" t="e">
        <f>+VLOOKUP('1. Forrás(1)'!$B$6:$E$844,4,0)</f>
        <v>#VALUE!</v>
      </c>
    </row>
    <row r="787" spans="2:6" x14ac:dyDescent="0.25">
      <c r="B787" s="2">
        <v>7735774</v>
      </c>
      <c r="C787" s="3">
        <v>419700</v>
      </c>
      <c r="D787" s="4" t="s">
        <v>4</v>
      </c>
      <c r="E787" s="4" t="s">
        <v>237</v>
      </c>
      <c r="F787" s="5" t="e">
        <f>+VLOOKUP('1. Forrás(1)'!$B$6:$E$844,4,0)</f>
        <v>#VALUE!</v>
      </c>
    </row>
    <row r="788" spans="2:6" x14ac:dyDescent="0.25">
      <c r="B788" s="2">
        <v>4984911</v>
      </c>
      <c r="C788" s="3">
        <v>687850</v>
      </c>
      <c r="D788" s="4" t="s">
        <v>8</v>
      </c>
      <c r="E788" s="4" t="s">
        <v>38</v>
      </c>
      <c r="F788" s="5" t="e">
        <f>+VLOOKUP('1. Forrás(1)'!$B$6:$E$844,4,0)</f>
        <v>#VALUE!</v>
      </c>
    </row>
    <row r="789" spans="2:6" x14ac:dyDescent="0.25">
      <c r="B789" s="2">
        <v>5419499</v>
      </c>
      <c r="C789" s="3">
        <v>192320</v>
      </c>
      <c r="D789" s="4" t="s">
        <v>5</v>
      </c>
      <c r="E789" s="4" t="s">
        <v>5</v>
      </c>
      <c r="F789" s="5" t="e">
        <f>+VLOOKUP('1. Forrás(1)'!$B$6:$E$844,4,0)</f>
        <v>#VALUE!</v>
      </c>
    </row>
    <row r="790" spans="2:6" x14ac:dyDescent="0.25">
      <c r="B790" s="2">
        <v>5930938</v>
      </c>
      <c r="C790" s="3">
        <v>422550</v>
      </c>
      <c r="D790" s="4" t="s">
        <v>5</v>
      </c>
      <c r="E790" s="4" t="s">
        <v>5</v>
      </c>
      <c r="F790" s="5" t="e">
        <f>+VLOOKUP('1. Forrás(1)'!$B$6:$E$844,4,0)</f>
        <v>#VALUE!</v>
      </c>
    </row>
    <row r="791" spans="2:6" x14ac:dyDescent="0.25">
      <c r="B791" s="2">
        <v>1645739</v>
      </c>
      <c r="C791" s="3">
        <v>65930</v>
      </c>
      <c r="D791" s="4" t="s">
        <v>5</v>
      </c>
      <c r="E791" s="4" t="s">
        <v>5</v>
      </c>
      <c r="F791" s="5" t="e">
        <f>+VLOOKUP('1. Forrás(1)'!$B$6:$E$844,4,0)</f>
        <v>#VALUE!</v>
      </c>
    </row>
    <row r="792" spans="2:6" x14ac:dyDescent="0.25">
      <c r="B792" s="2">
        <v>4598699</v>
      </c>
      <c r="C792" s="3">
        <v>795550</v>
      </c>
      <c r="D792" s="4" t="s">
        <v>6</v>
      </c>
      <c r="E792" s="4" t="s">
        <v>14</v>
      </c>
      <c r="F792" s="5" t="e">
        <f>+VLOOKUP('1. Forrás(1)'!$B$6:$E$844,4,0)</f>
        <v>#VALUE!</v>
      </c>
    </row>
    <row r="793" spans="2:6" x14ac:dyDescent="0.25">
      <c r="B793" s="2">
        <v>2154408</v>
      </c>
      <c r="C793" s="3">
        <v>455040</v>
      </c>
      <c r="D793" s="4" t="s">
        <v>4</v>
      </c>
      <c r="E793" s="4" t="s">
        <v>64</v>
      </c>
      <c r="F793" s="5" t="e">
        <f>+VLOOKUP('1. Forrás(1)'!$B$6:$E$844,4,0)</f>
        <v>#VALUE!</v>
      </c>
    </row>
    <row r="794" spans="2:6" x14ac:dyDescent="0.25">
      <c r="B794" s="2">
        <v>3310123</v>
      </c>
      <c r="C794" s="3">
        <v>585490</v>
      </c>
      <c r="D794" s="4" t="s">
        <v>9</v>
      </c>
      <c r="E794" s="4" t="s">
        <v>132</v>
      </c>
      <c r="F794" s="5" t="e">
        <f>+VLOOKUP('1. Forrás(1)'!$B$6:$E$844,4,0)</f>
        <v>#VALUE!</v>
      </c>
    </row>
    <row r="795" spans="2:6" x14ac:dyDescent="0.25">
      <c r="B795" s="2">
        <v>1723351</v>
      </c>
      <c r="C795" s="3">
        <v>34560</v>
      </c>
      <c r="D795" s="4" t="s">
        <v>6</v>
      </c>
      <c r="E795" s="4" t="s">
        <v>204</v>
      </c>
      <c r="F795" s="5" t="e">
        <f>+VLOOKUP('1. Forrás(1)'!$B$6:$E$844,4,0)</f>
        <v>#VALUE!</v>
      </c>
    </row>
    <row r="796" spans="2:6" x14ac:dyDescent="0.25">
      <c r="B796" s="2">
        <v>4090584</v>
      </c>
      <c r="C796" s="3">
        <v>931130</v>
      </c>
      <c r="D796" s="4" t="s">
        <v>4</v>
      </c>
      <c r="E796" s="4" t="s">
        <v>238</v>
      </c>
      <c r="F796" s="5" t="e">
        <f>+VLOOKUP('1. Forrás(1)'!$B$6:$E$844,4,0)</f>
        <v>#VALUE!</v>
      </c>
    </row>
    <row r="797" spans="2:6" x14ac:dyDescent="0.25">
      <c r="B797" s="2">
        <v>6328317</v>
      </c>
      <c r="C797" s="3">
        <v>1380580</v>
      </c>
      <c r="D797" s="4" t="s">
        <v>4</v>
      </c>
      <c r="E797" s="4" t="s">
        <v>159</v>
      </c>
      <c r="F797" s="5" t="e">
        <f>+VLOOKUP('1. Forrás(1)'!$B$6:$E$844,4,0)</f>
        <v>#VALUE!</v>
      </c>
    </row>
    <row r="798" spans="2:6" x14ac:dyDescent="0.25">
      <c r="B798" s="2">
        <v>3222129</v>
      </c>
      <c r="C798" s="3">
        <v>15140</v>
      </c>
      <c r="D798" s="4" t="s">
        <v>7</v>
      </c>
      <c r="E798" s="4" t="s">
        <v>152</v>
      </c>
      <c r="F798" s="5" t="e">
        <f>+VLOOKUP('1. Forrás(1)'!$B$6:$E$844,4,0)</f>
        <v>#VALUE!</v>
      </c>
    </row>
    <row r="799" spans="2:6" x14ac:dyDescent="0.25">
      <c r="B799" s="2">
        <v>1634223</v>
      </c>
      <c r="C799" s="3">
        <v>576530</v>
      </c>
      <c r="D799" s="4" t="s">
        <v>10</v>
      </c>
      <c r="E799" s="4" t="s">
        <v>101</v>
      </c>
      <c r="F799" s="5" t="e">
        <f>+VLOOKUP('1. Forrás(1)'!$B$6:$E$844,4,0)</f>
        <v>#VALUE!</v>
      </c>
    </row>
    <row r="800" spans="2:6" x14ac:dyDescent="0.25">
      <c r="B800" s="2">
        <v>8481202</v>
      </c>
      <c r="C800" s="3">
        <v>997180</v>
      </c>
      <c r="D800" s="4" t="s">
        <v>5</v>
      </c>
      <c r="E800" s="4" t="s">
        <v>5</v>
      </c>
      <c r="F800" s="5" t="e">
        <f>+VLOOKUP('1. Forrás(1)'!$B$6:$E$844,4,0)</f>
        <v>#VALUE!</v>
      </c>
    </row>
    <row r="801" spans="2:6" x14ac:dyDescent="0.25">
      <c r="B801" s="2">
        <v>6375538</v>
      </c>
      <c r="C801" s="3">
        <v>1363170</v>
      </c>
      <c r="D801" s="4" t="s">
        <v>5</v>
      </c>
      <c r="E801" s="4" t="s">
        <v>5</v>
      </c>
      <c r="F801" s="5" t="e">
        <f>+VLOOKUP('1. Forrás(1)'!$B$6:$E$844,4,0)</f>
        <v>#VALUE!</v>
      </c>
    </row>
    <row r="802" spans="2:6" x14ac:dyDescent="0.25">
      <c r="B802" s="2">
        <v>5035159</v>
      </c>
      <c r="C802" s="3">
        <v>984610</v>
      </c>
      <c r="D802" s="4" t="s">
        <v>8</v>
      </c>
      <c r="E802" s="4" t="s">
        <v>24</v>
      </c>
      <c r="F802" s="5" t="e">
        <f>+VLOOKUP('1. Forrás(1)'!$B$6:$E$844,4,0)</f>
        <v>#VALUE!</v>
      </c>
    </row>
    <row r="803" spans="2:6" x14ac:dyDescent="0.25">
      <c r="B803" s="2">
        <v>2343610</v>
      </c>
      <c r="C803" s="3">
        <v>473180</v>
      </c>
      <c r="D803" s="4" t="s">
        <v>11</v>
      </c>
      <c r="E803" s="4" t="s">
        <v>47</v>
      </c>
      <c r="F803" s="5" t="e">
        <f>+VLOOKUP('1. Forrás(1)'!$B$6:$E$844,4,0)</f>
        <v>#VALUE!</v>
      </c>
    </row>
    <row r="804" spans="2:6" x14ac:dyDescent="0.25">
      <c r="B804" s="2">
        <v>3492759</v>
      </c>
      <c r="C804" s="3">
        <v>315220</v>
      </c>
      <c r="D804" s="4" t="s">
        <v>6</v>
      </c>
      <c r="E804" s="4" t="s">
        <v>52</v>
      </c>
      <c r="F804" s="5" t="e">
        <f>+VLOOKUP('1. Forrás(1)'!$B$6:$E$844,4,0)</f>
        <v>#VALUE!</v>
      </c>
    </row>
    <row r="805" spans="2:6" x14ac:dyDescent="0.25">
      <c r="B805" s="2">
        <v>7057420</v>
      </c>
      <c r="C805" s="3">
        <v>154440</v>
      </c>
      <c r="D805" s="4" t="s">
        <v>10</v>
      </c>
      <c r="E805" s="4" t="s">
        <v>91</v>
      </c>
      <c r="F805" s="5" t="e">
        <f>+VLOOKUP('1. Forrás(1)'!$B$6:$E$844,4,0)</f>
        <v>#VALUE!</v>
      </c>
    </row>
    <row r="806" spans="2:6" x14ac:dyDescent="0.25">
      <c r="B806" s="2">
        <v>4710360</v>
      </c>
      <c r="C806" s="3">
        <v>742760</v>
      </c>
      <c r="D806" s="4" t="s">
        <v>8</v>
      </c>
      <c r="E806" s="4" t="s">
        <v>24</v>
      </c>
      <c r="F806" s="5" t="e">
        <f>+VLOOKUP('1. Forrás(1)'!$B$6:$E$844,4,0)</f>
        <v>#VALUE!</v>
      </c>
    </row>
    <row r="807" spans="2:6" x14ac:dyDescent="0.25">
      <c r="B807" s="2">
        <v>1482882</v>
      </c>
      <c r="C807" s="3">
        <v>41570</v>
      </c>
      <c r="D807" s="4" t="s">
        <v>10</v>
      </c>
      <c r="E807" s="4" t="s">
        <v>30</v>
      </c>
      <c r="F807" s="5" t="e">
        <f>+VLOOKUP('1. Forrás(1)'!$B$6:$E$844,4,0)</f>
        <v>#VALUE!</v>
      </c>
    </row>
    <row r="808" spans="2:6" x14ac:dyDescent="0.25">
      <c r="B808" s="2">
        <v>1226871</v>
      </c>
      <c r="C808" s="3">
        <v>1086450</v>
      </c>
      <c r="D808" s="4" t="s">
        <v>5</v>
      </c>
      <c r="E808" s="4" t="s">
        <v>5</v>
      </c>
      <c r="F808" s="5" t="e">
        <f>+VLOOKUP('1. Forrás(1)'!$B$6:$E$844,4,0)</f>
        <v>#VALUE!</v>
      </c>
    </row>
    <row r="809" spans="2:6" x14ac:dyDescent="0.25">
      <c r="B809" s="2">
        <v>3361990</v>
      </c>
      <c r="C809" s="3">
        <v>740640</v>
      </c>
      <c r="D809" s="4" t="s">
        <v>5</v>
      </c>
      <c r="E809" s="4" t="s">
        <v>5</v>
      </c>
      <c r="F809" s="5" t="e">
        <f>+VLOOKUP('1. Forrás(1)'!$B$6:$E$844,4,0)</f>
        <v>#VALUE!</v>
      </c>
    </row>
    <row r="810" spans="2:6" x14ac:dyDescent="0.25">
      <c r="B810" s="2">
        <v>7154193</v>
      </c>
      <c r="C810" s="3">
        <v>244460</v>
      </c>
      <c r="D810" s="4" t="s">
        <v>5</v>
      </c>
      <c r="E810" s="4" t="s">
        <v>5</v>
      </c>
      <c r="F810" s="5" t="e">
        <f>+VLOOKUP('1. Forrás(1)'!$B$6:$E$844,4,0)</f>
        <v>#VALUE!</v>
      </c>
    </row>
    <row r="811" spans="2:6" x14ac:dyDescent="0.25">
      <c r="B811" s="2">
        <v>9036485</v>
      </c>
      <c r="C811" s="3">
        <v>1268590</v>
      </c>
      <c r="D811" s="4" t="s">
        <v>10</v>
      </c>
      <c r="E811" s="4" t="s">
        <v>30</v>
      </c>
      <c r="F811" s="5" t="e">
        <f>+VLOOKUP('1. Forrás(1)'!$B$6:$E$844,4,0)</f>
        <v>#VALUE!</v>
      </c>
    </row>
    <row r="812" spans="2:6" x14ac:dyDescent="0.25">
      <c r="B812" s="2">
        <v>7434002</v>
      </c>
      <c r="C812" s="3">
        <v>976970</v>
      </c>
      <c r="D812" s="4" t="s">
        <v>11</v>
      </c>
      <c r="E812" s="4" t="s">
        <v>58</v>
      </c>
      <c r="F812" s="5" t="e">
        <f>+VLOOKUP('1. Forrás(1)'!$B$6:$E$844,4,0)</f>
        <v>#VALUE!</v>
      </c>
    </row>
    <row r="813" spans="2:6" x14ac:dyDescent="0.25">
      <c r="B813" s="2">
        <v>7016258</v>
      </c>
      <c r="C813" s="3">
        <v>1254840</v>
      </c>
      <c r="D813" s="4" t="s">
        <v>5</v>
      </c>
      <c r="E813" s="4" t="s">
        <v>5</v>
      </c>
      <c r="F813" s="5" t="e">
        <f>+VLOOKUP('1. Forrás(1)'!$B$6:$E$844,4,0)</f>
        <v>#VALUE!</v>
      </c>
    </row>
    <row r="814" spans="2:6" x14ac:dyDescent="0.25">
      <c r="B814" s="2">
        <v>6778361</v>
      </c>
      <c r="C814" s="3">
        <v>552540</v>
      </c>
      <c r="D814" s="4" t="s">
        <v>11</v>
      </c>
      <c r="E814" s="4" t="s">
        <v>134</v>
      </c>
      <c r="F814" s="5" t="e">
        <f>+VLOOKUP('1. Forrás(1)'!$B$6:$E$844,4,0)</f>
        <v>#VALUE!</v>
      </c>
    </row>
    <row r="815" spans="2:6" x14ac:dyDescent="0.25">
      <c r="B815" s="2">
        <v>1233270</v>
      </c>
      <c r="C815" s="3">
        <v>1307450</v>
      </c>
      <c r="D815" s="4" t="s">
        <v>8</v>
      </c>
      <c r="E815" s="4" t="s">
        <v>94</v>
      </c>
      <c r="F815" s="5" t="e">
        <f>+VLOOKUP('1. Forrás(1)'!$B$6:$E$844,4,0)</f>
        <v>#VALUE!</v>
      </c>
    </row>
    <row r="816" spans="2:6" x14ac:dyDescent="0.25">
      <c r="B816" s="2">
        <v>9847754</v>
      </c>
      <c r="C816" s="3">
        <v>211760</v>
      </c>
      <c r="D816" s="4" t="s">
        <v>6</v>
      </c>
      <c r="E816" s="4" t="s">
        <v>227</v>
      </c>
      <c r="F816" s="5" t="e">
        <f>+VLOOKUP('1. Forrás(1)'!$B$6:$E$844,4,0)</f>
        <v>#VALUE!</v>
      </c>
    </row>
    <row r="817" spans="2:6" x14ac:dyDescent="0.25">
      <c r="B817" s="2">
        <v>3011777</v>
      </c>
      <c r="C817" s="3">
        <v>582940</v>
      </c>
      <c r="D817" s="4" t="s">
        <v>4</v>
      </c>
      <c r="E817" s="4" t="s">
        <v>239</v>
      </c>
      <c r="F817" s="5" t="e">
        <f>+VLOOKUP('1. Forrás(1)'!$B$6:$E$844,4,0)</f>
        <v>#VALUE!</v>
      </c>
    </row>
    <row r="818" spans="2:6" x14ac:dyDescent="0.25">
      <c r="B818" s="2">
        <v>3638487</v>
      </c>
      <c r="C818" s="3">
        <v>411890</v>
      </c>
      <c r="D818" s="4" t="s">
        <v>7</v>
      </c>
      <c r="E818" s="4" t="s">
        <v>240</v>
      </c>
      <c r="F818" s="5" t="e">
        <f>+VLOOKUP('1. Forrás(1)'!$B$6:$E$844,4,0)</f>
        <v>#VALUE!</v>
      </c>
    </row>
    <row r="819" spans="2:6" x14ac:dyDescent="0.25">
      <c r="B819" s="2">
        <v>7700937</v>
      </c>
      <c r="C819" s="3">
        <v>880220</v>
      </c>
      <c r="D819" s="4" t="s">
        <v>5</v>
      </c>
      <c r="E819" s="4" t="s">
        <v>5</v>
      </c>
      <c r="F819" s="5" t="e">
        <f>+VLOOKUP('1. Forrás(1)'!$B$6:$E$844,4,0)</f>
        <v>#VALUE!</v>
      </c>
    </row>
    <row r="820" spans="2:6" x14ac:dyDescent="0.25">
      <c r="B820" s="2">
        <v>1711785</v>
      </c>
      <c r="C820" s="3">
        <v>259130</v>
      </c>
      <c r="D820" s="4" t="s">
        <v>5</v>
      </c>
      <c r="E820" s="4" t="s">
        <v>5</v>
      </c>
      <c r="F820" s="5" t="e">
        <f>+VLOOKUP('1. Forrás(1)'!$B$6:$E$844,4,0)</f>
        <v>#VALUE!</v>
      </c>
    </row>
    <row r="821" spans="2:6" x14ac:dyDescent="0.25">
      <c r="B821" s="2">
        <v>2256768</v>
      </c>
      <c r="C821" s="3">
        <v>1064490</v>
      </c>
      <c r="D821" s="4" t="s">
        <v>9</v>
      </c>
      <c r="E821" s="4" t="s">
        <v>31</v>
      </c>
      <c r="F821" s="5" t="e">
        <f>+VLOOKUP('1. Forrás(1)'!$B$6:$E$844,4,0)</f>
        <v>#VALUE!</v>
      </c>
    </row>
    <row r="822" spans="2:6" x14ac:dyDescent="0.25">
      <c r="B822" s="2">
        <v>2741764</v>
      </c>
      <c r="C822" s="3">
        <v>192760</v>
      </c>
      <c r="D822" s="4" t="s">
        <v>4</v>
      </c>
      <c r="E822" s="4" t="s">
        <v>181</v>
      </c>
      <c r="F822" s="5" t="e">
        <f>+VLOOKUP('1. Forrás(1)'!$B$6:$E$844,4,0)</f>
        <v>#VALUE!</v>
      </c>
    </row>
    <row r="823" spans="2:6" x14ac:dyDescent="0.25">
      <c r="B823" s="2">
        <v>5735059</v>
      </c>
      <c r="C823" s="3">
        <v>690590</v>
      </c>
      <c r="D823" s="4" t="s">
        <v>6</v>
      </c>
      <c r="E823" s="4" t="s">
        <v>241</v>
      </c>
      <c r="F823" s="5" t="e">
        <f>+VLOOKUP('1. Forrás(1)'!$B$6:$E$844,4,0)</f>
        <v>#VALUE!</v>
      </c>
    </row>
    <row r="824" spans="2:6" x14ac:dyDescent="0.25">
      <c r="B824" s="2">
        <v>6447649</v>
      </c>
      <c r="C824" s="3">
        <v>719820</v>
      </c>
      <c r="D824" s="4" t="s">
        <v>5</v>
      </c>
      <c r="E824" s="4" t="s">
        <v>5</v>
      </c>
      <c r="F824" s="5" t="e">
        <f>+VLOOKUP('1. Forrás(1)'!$B$6:$E$844,4,0)</f>
        <v>#VALUE!</v>
      </c>
    </row>
    <row r="825" spans="2:6" x14ac:dyDescent="0.25">
      <c r="B825" s="2">
        <v>7012056</v>
      </c>
      <c r="C825" s="3">
        <v>144430</v>
      </c>
      <c r="D825" s="4" t="s">
        <v>10</v>
      </c>
      <c r="E825" s="4" t="s">
        <v>111</v>
      </c>
      <c r="F825" s="5" t="e">
        <f>+VLOOKUP('1. Forrás(1)'!$B$6:$E$844,4,0)</f>
        <v>#VALUE!</v>
      </c>
    </row>
    <row r="826" spans="2:6" x14ac:dyDescent="0.25">
      <c r="B826" s="2">
        <v>3218582</v>
      </c>
      <c r="C826" s="3">
        <v>555350</v>
      </c>
      <c r="D826" s="4" t="s">
        <v>9</v>
      </c>
      <c r="E826" s="4" t="s">
        <v>31</v>
      </c>
      <c r="F826" s="5" t="e">
        <f>+VLOOKUP('1. Forrás(1)'!$B$6:$E$844,4,0)</f>
        <v>#VALUE!</v>
      </c>
    </row>
    <row r="827" spans="2:6" x14ac:dyDescent="0.25">
      <c r="B827" s="2">
        <v>6473915</v>
      </c>
      <c r="C827" s="3">
        <v>107900</v>
      </c>
      <c r="D827" s="4" t="s">
        <v>4</v>
      </c>
      <c r="E827" s="4" t="s">
        <v>46</v>
      </c>
      <c r="F827" s="5" t="e">
        <f>+VLOOKUP('1. Forrás(1)'!$B$6:$E$844,4,0)</f>
        <v>#VALUE!</v>
      </c>
    </row>
    <row r="828" spans="2:6" x14ac:dyDescent="0.25">
      <c r="B828" s="2">
        <v>7588385</v>
      </c>
      <c r="C828" s="3">
        <v>36460</v>
      </c>
      <c r="D828" s="4" t="s">
        <v>5</v>
      </c>
      <c r="E828" s="4" t="s">
        <v>5</v>
      </c>
      <c r="F828" s="5" t="e">
        <f>+VLOOKUP('1. Forrás(1)'!$B$6:$E$844,4,0)</f>
        <v>#VALUE!</v>
      </c>
    </row>
    <row r="829" spans="2:6" x14ac:dyDescent="0.25">
      <c r="B829" s="2">
        <v>5539590</v>
      </c>
      <c r="C829" s="3">
        <v>1276270</v>
      </c>
      <c r="D829" s="4" t="s">
        <v>7</v>
      </c>
      <c r="E829" s="4" t="s">
        <v>218</v>
      </c>
      <c r="F829" s="5" t="e">
        <f>+VLOOKUP('1. Forrás(1)'!$B$6:$E$844,4,0)</f>
        <v>#VALUE!</v>
      </c>
    </row>
    <row r="830" spans="2:6" x14ac:dyDescent="0.25">
      <c r="B830" s="2">
        <v>4877756</v>
      </c>
      <c r="C830" s="3">
        <v>191590</v>
      </c>
      <c r="D830" s="4" t="s">
        <v>9</v>
      </c>
      <c r="E830" s="4" t="s">
        <v>226</v>
      </c>
      <c r="F830" s="5" t="e">
        <f>+VLOOKUP('1. Forrás(1)'!$B$6:$E$844,4,0)</f>
        <v>#VALUE!</v>
      </c>
    </row>
    <row r="831" spans="2:6" x14ac:dyDescent="0.25">
      <c r="B831" s="2">
        <v>2302396</v>
      </c>
      <c r="C831" s="3">
        <v>462020</v>
      </c>
      <c r="D831" s="4" t="s">
        <v>8</v>
      </c>
      <c r="E831" s="4" t="s">
        <v>24</v>
      </c>
      <c r="F831" s="5" t="e">
        <f>+VLOOKUP('1. Forrás(1)'!$B$6:$E$844,4,0)</f>
        <v>#VALUE!</v>
      </c>
    </row>
    <row r="832" spans="2:6" x14ac:dyDescent="0.25">
      <c r="B832" s="2">
        <v>6710330</v>
      </c>
      <c r="C832" s="3">
        <v>1192750</v>
      </c>
      <c r="D832" s="4" t="s">
        <v>5</v>
      </c>
      <c r="E832" s="4" t="s">
        <v>5</v>
      </c>
      <c r="F832" s="5" t="e">
        <f>+VLOOKUP('1. Forrás(1)'!$B$6:$E$844,4,0)</f>
        <v>#VALUE!</v>
      </c>
    </row>
    <row r="833" spans="2:6" x14ac:dyDescent="0.25">
      <c r="B833" s="2">
        <v>1558995</v>
      </c>
      <c r="C833" s="3">
        <v>1291620</v>
      </c>
      <c r="D833" s="4" t="s">
        <v>4</v>
      </c>
      <c r="E833" s="4" t="s">
        <v>196</v>
      </c>
      <c r="F833" s="5" t="e">
        <f>+VLOOKUP('1. Forrás(1)'!$B$6:$E$844,4,0)</f>
        <v>#VALUE!</v>
      </c>
    </row>
    <row r="834" spans="2:6" x14ac:dyDescent="0.25">
      <c r="B834" s="2">
        <v>3513629</v>
      </c>
      <c r="C834" s="3">
        <v>443050</v>
      </c>
      <c r="D834" s="4" t="s">
        <v>6</v>
      </c>
      <c r="E834" s="4" t="s">
        <v>52</v>
      </c>
      <c r="F834" s="5" t="e">
        <f>+VLOOKUP('1. Forrás(1)'!$B$6:$E$844,4,0)</f>
        <v>#VALUE!</v>
      </c>
    </row>
    <row r="835" spans="2:6" x14ac:dyDescent="0.25">
      <c r="B835" s="2">
        <v>4155562</v>
      </c>
      <c r="C835" s="3">
        <v>752080</v>
      </c>
      <c r="D835" s="4" t="s">
        <v>5</v>
      </c>
      <c r="E835" s="4" t="s">
        <v>5</v>
      </c>
      <c r="F835" s="5" t="e">
        <f>+VLOOKUP('1. Forrás(1)'!$B$6:$E$844,4,0)</f>
        <v>#VALUE!</v>
      </c>
    </row>
    <row r="836" spans="2:6" x14ac:dyDescent="0.25">
      <c r="B836" s="2">
        <v>8080947</v>
      </c>
      <c r="C836" s="3">
        <v>1321700</v>
      </c>
      <c r="D836" s="4" t="s">
        <v>10</v>
      </c>
      <c r="E836" s="4" t="s">
        <v>147</v>
      </c>
      <c r="F836" s="5" t="e">
        <f>+VLOOKUP('1. Forrás(1)'!$B$6:$E$844,4,0)</f>
        <v>#VALUE!</v>
      </c>
    </row>
    <row r="837" spans="2:6" x14ac:dyDescent="0.25">
      <c r="B837" s="2">
        <v>9349022</v>
      </c>
      <c r="C837" s="3">
        <v>378570</v>
      </c>
      <c r="D837" s="4" t="s">
        <v>6</v>
      </c>
      <c r="E837" s="4" t="s">
        <v>52</v>
      </c>
      <c r="F837" s="5" t="e">
        <f>+VLOOKUP('1. Forrás(1)'!$B$6:$E$844,4,0)</f>
        <v>#VALUE!</v>
      </c>
    </row>
    <row r="838" spans="2:6" x14ac:dyDescent="0.25">
      <c r="B838" s="2">
        <v>1271081</v>
      </c>
      <c r="C838" s="3">
        <v>36390</v>
      </c>
      <c r="D838" s="4" t="s">
        <v>4</v>
      </c>
      <c r="E838" s="4" t="s">
        <v>242</v>
      </c>
      <c r="F838" s="5" t="e">
        <f>+VLOOKUP('1. Forrás(1)'!$B$6:$E$844,4,0)</f>
        <v>#VALUE!</v>
      </c>
    </row>
    <row r="839" spans="2:6" x14ac:dyDescent="0.25">
      <c r="B839" s="2">
        <v>7110177</v>
      </c>
      <c r="C839" s="3">
        <v>79540</v>
      </c>
      <c r="D839" s="4" t="s">
        <v>10</v>
      </c>
      <c r="E839" s="4" t="s">
        <v>103</v>
      </c>
      <c r="F839" s="5" t="e">
        <f>+VLOOKUP('1. Forrás(1)'!$B$6:$E$844,4,0)</f>
        <v>#VALUE!</v>
      </c>
    </row>
    <row r="840" spans="2:6" x14ac:dyDescent="0.25">
      <c r="B840" s="2">
        <v>7511736</v>
      </c>
      <c r="C840" s="3">
        <v>732440</v>
      </c>
      <c r="D840" s="4" t="s">
        <v>10</v>
      </c>
      <c r="E840" s="4" t="s">
        <v>30</v>
      </c>
      <c r="F840" s="5" t="e">
        <f>+VLOOKUP('1. Forrás(1)'!$B$6:$E$844,4,0)</f>
        <v>#VALUE!</v>
      </c>
    </row>
    <row r="841" spans="2:6" ht="15.75" thickBot="1" x14ac:dyDescent="0.3">
      <c r="B841" s="6">
        <v>1853556</v>
      </c>
      <c r="C841" s="7">
        <v>138030</v>
      </c>
      <c r="D841" s="8" t="s">
        <v>10</v>
      </c>
      <c r="E841" s="8" t="s">
        <v>27</v>
      </c>
      <c r="F841" s="5" t="e">
        <f>+VLOOKUP('1. Forrás(1)'!$B$6:$E$844,4,0)</f>
        <v>#VALUE!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1"/>
  <sheetViews>
    <sheetView workbookViewId="0"/>
  </sheetViews>
  <sheetFormatPr defaultRowHeight="15" x14ac:dyDescent="0.25"/>
  <cols>
    <col min="2" max="2" width="13" customWidth="1"/>
    <col min="4" max="4" width="19.42578125" bestFit="1" customWidth="1"/>
    <col min="5" max="5" width="18.140625" bestFit="1" customWidth="1"/>
    <col min="6" max="6" width="16.5703125" bestFit="1" customWidth="1"/>
  </cols>
  <sheetData>
    <row r="1" spans="2:6" ht="15.75" thickBot="1" x14ac:dyDescent="0.3"/>
    <row r="2" spans="2:6" ht="33.75" customHeight="1" x14ac:dyDescent="0.25">
      <c r="B2" s="10" t="s">
        <v>0</v>
      </c>
      <c r="C2" s="13" t="s">
        <v>341</v>
      </c>
      <c r="D2" s="11" t="s">
        <v>1</v>
      </c>
      <c r="E2" s="11" t="s">
        <v>2</v>
      </c>
      <c r="F2" s="12" t="s">
        <v>3</v>
      </c>
    </row>
    <row r="3" spans="2:6" x14ac:dyDescent="0.25">
      <c r="B3" s="2">
        <v>7331368</v>
      </c>
      <c r="C3" s="3">
        <v>291410</v>
      </c>
      <c r="D3" s="4" t="s">
        <v>4</v>
      </c>
      <c r="E3" s="4" t="s">
        <v>12</v>
      </c>
      <c r="F3" s="5" t="e">
        <f>+VLOOKUP(B3,'1. Forrás(1)'!$B$6:$E$844,6,0)</f>
        <v>#REF!</v>
      </c>
    </row>
    <row r="4" spans="2:6" x14ac:dyDescent="0.25">
      <c r="B4" s="2">
        <v>6447362</v>
      </c>
      <c r="C4" s="3">
        <v>319630</v>
      </c>
      <c r="D4" s="4" t="s">
        <v>4</v>
      </c>
      <c r="E4" s="4" t="s">
        <v>13</v>
      </c>
      <c r="F4" s="5" t="e">
        <f>+VLOOKUP(B4,'1. Forrás(1)'!$B$6:$E$844,6,0)</f>
        <v>#REF!</v>
      </c>
    </row>
    <row r="5" spans="2:6" x14ac:dyDescent="0.25">
      <c r="B5" s="2">
        <v>4773907</v>
      </c>
      <c r="C5" s="3">
        <v>1069440</v>
      </c>
      <c r="D5" s="4" t="s">
        <v>5</v>
      </c>
      <c r="E5" s="4" t="s">
        <v>5</v>
      </c>
      <c r="F5" s="5" t="e">
        <f>+VLOOKUP(B5,'1. Forrás(1)'!$B$6:$E$844,6,0)</f>
        <v>#REF!</v>
      </c>
    </row>
    <row r="6" spans="2:6" x14ac:dyDescent="0.25">
      <c r="B6" s="2">
        <v>5744274</v>
      </c>
      <c r="C6" s="3">
        <v>170360</v>
      </c>
      <c r="D6" s="4" t="s">
        <v>6</v>
      </c>
      <c r="E6" s="4" t="s">
        <v>14</v>
      </c>
      <c r="F6" s="5" t="e">
        <f>+VLOOKUP(B6,'1. Forrás(1)'!$B$6:$E$844,6,0)</f>
        <v>#REF!</v>
      </c>
    </row>
    <row r="7" spans="2:6" x14ac:dyDescent="0.25">
      <c r="B7" s="2">
        <v>8952184</v>
      </c>
      <c r="C7" s="3">
        <v>542500</v>
      </c>
      <c r="D7" s="4" t="s">
        <v>7</v>
      </c>
      <c r="E7" s="4" t="s">
        <v>15</v>
      </c>
      <c r="F7" s="5" t="e">
        <f>+VLOOKUP(B7,'1. Forrás(1)'!$B$6:$E$844,6,0)</f>
        <v>#REF!</v>
      </c>
    </row>
    <row r="8" spans="2:6" x14ac:dyDescent="0.25">
      <c r="B8" s="2">
        <v>4457986</v>
      </c>
      <c r="C8" s="3">
        <v>543190</v>
      </c>
      <c r="D8" s="4" t="s">
        <v>5</v>
      </c>
      <c r="E8" s="4" t="s">
        <v>5</v>
      </c>
      <c r="F8" s="5" t="e">
        <f>+VLOOKUP(B8,'1. Forrás(1)'!$B$6:$E$844,6,0)</f>
        <v>#REF!</v>
      </c>
    </row>
    <row r="9" spans="2:6" x14ac:dyDescent="0.25">
      <c r="B9" s="2">
        <v>1665463</v>
      </c>
      <c r="C9" s="3">
        <v>1354190</v>
      </c>
      <c r="D9" s="4" t="s">
        <v>4</v>
      </c>
      <c r="E9" s="4" t="s">
        <v>16</v>
      </c>
      <c r="F9" s="5" t="e">
        <f>+VLOOKUP(B9,'1. Forrás(1)'!$B$6:$E$844,6,0)</f>
        <v>#REF!</v>
      </c>
    </row>
    <row r="10" spans="2:6" x14ac:dyDescent="0.25">
      <c r="B10" s="2">
        <v>6299253</v>
      </c>
      <c r="C10" s="3">
        <v>479690</v>
      </c>
      <c r="D10" s="4" t="s">
        <v>8</v>
      </c>
      <c r="E10" s="4" t="s">
        <v>17</v>
      </c>
      <c r="F10" s="5" t="e">
        <f>+VLOOKUP(B10,'1. Forrás(1)'!$B$6:$E$844,6,0)</f>
        <v>#REF!</v>
      </c>
    </row>
    <row r="11" spans="2:6" x14ac:dyDescent="0.25">
      <c r="B11" s="2">
        <v>2450377</v>
      </c>
      <c r="C11" s="3">
        <v>690510</v>
      </c>
      <c r="D11" s="4" t="s">
        <v>7</v>
      </c>
      <c r="E11" s="4" t="s">
        <v>18</v>
      </c>
      <c r="F11" s="5" t="e">
        <f>+VLOOKUP(B11,'1. Forrás(1)'!$B$6:$E$844,6,0)</f>
        <v>#REF!</v>
      </c>
    </row>
    <row r="12" spans="2:6" x14ac:dyDescent="0.25">
      <c r="B12" s="2">
        <v>5081588</v>
      </c>
      <c r="C12" s="3">
        <v>1448350</v>
      </c>
      <c r="D12" s="4" t="s">
        <v>5</v>
      </c>
      <c r="E12" s="4" t="s">
        <v>5</v>
      </c>
      <c r="F12" s="5" t="e">
        <f>+VLOOKUP(B12,'1. Forrás(1)'!$B$6:$E$844,6,0)</f>
        <v>#REF!</v>
      </c>
    </row>
    <row r="13" spans="2:6" x14ac:dyDescent="0.25">
      <c r="B13" s="2">
        <v>6513659</v>
      </c>
      <c r="C13" s="3">
        <v>1493850</v>
      </c>
      <c r="D13" s="4" t="s">
        <v>9</v>
      </c>
      <c r="E13" s="4" t="s">
        <v>19</v>
      </c>
      <c r="F13" s="5" t="e">
        <f>+VLOOKUP(B13,'1. Forrás(1)'!$B$6:$E$844,6,0)</f>
        <v>#REF!</v>
      </c>
    </row>
    <row r="14" spans="2:6" x14ac:dyDescent="0.25">
      <c r="B14" s="2">
        <v>7176928</v>
      </c>
      <c r="C14" s="3">
        <v>1071270</v>
      </c>
      <c r="D14" s="4" t="s">
        <v>4</v>
      </c>
      <c r="E14" s="4" t="s">
        <v>20</v>
      </c>
      <c r="F14" s="5" t="e">
        <f>+VLOOKUP(B14,'1. Forrás(1)'!$B$6:$E$844,6,0)</f>
        <v>#REF!</v>
      </c>
    </row>
    <row r="15" spans="2:6" x14ac:dyDescent="0.25">
      <c r="B15" s="2">
        <v>8402292</v>
      </c>
      <c r="C15" s="3">
        <v>1078710</v>
      </c>
      <c r="D15" s="4" t="s">
        <v>10</v>
      </c>
      <c r="E15" s="4" t="s">
        <v>21</v>
      </c>
      <c r="F15" s="5" t="e">
        <f>+VLOOKUP(B15,'1. Forrás(1)'!$B$6:$E$844,6,0)</f>
        <v>#REF!</v>
      </c>
    </row>
    <row r="16" spans="2:6" x14ac:dyDescent="0.25">
      <c r="B16" s="2">
        <v>2092990</v>
      </c>
      <c r="C16" s="3">
        <v>355660</v>
      </c>
      <c r="D16" s="4" t="s">
        <v>4</v>
      </c>
      <c r="E16" s="4" t="s">
        <v>22</v>
      </c>
      <c r="F16" s="5" t="e">
        <f>+VLOOKUP(B16,'1. Forrás(1)'!$B$6:$E$844,6,0)</f>
        <v>#REF!</v>
      </c>
    </row>
    <row r="17" spans="2:6" x14ac:dyDescent="0.25">
      <c r="B17" s="2">
        <v>7346623</v>
      </c>
      <c r="C17" s="3">
        <v>336390</v>
      </c>
      <c r="D17" s="4" t="s">
        <v>7</v>
      </c>
      <c r="E17" s="4" t="s">
        <v>23</v>
      </c>
      <c r="F17" s="5" t="e">
        <f>+VLOOKUP(B17,'1. Forrás(1)'!$B$6:$E$844,6,0)</f>
        <v>#REF!</v>
      </c>
    </row>
    <row r="18" spans="2:6" x14ac:dyDescent="0.25">
      <c r="B18" s="2">
        <v>9058044</v>
      </c>
      <c r="C18" s="3">
        <v>591370</v>
      </c>
      <c r="D18" s="4" t="s">
        <v>8</v>
      </c>
      <c r="E18" s="4" t="s">
        <v>24</v>
      </c>
      <c r="F18" s="5" t="e">
        <f>+VLOOKUP(B18,'1. Forrás(1)'!$B$6:$E$844,6,0)</f>
        <v>#REF!</v>
      </c>
    </row>
    <row r="19" spans="2:6" x14ac:dyDescent="0.25">
      <c r="B19" s="2">
        <v>4319785</v>
      </c>
      <c r="C19" s="3">
        <v>161680</v>
      </c>
      <c r="D19" s="4" t="s">
        <v>5</v>
      </c>
      <c r="E19" s="4" t="s">
        <v>5</v>
      </c>
      <c r="F19" s="5" t="e">
        <f>+VLOOKUP(B19,'1. Forrás(1)'!$B$6:$E$844,6,0)</f>
        <v>#REF!</v>
      </c>
    </row>
    <row r="20" spans="2:6" x14ac:dyDescent="0.25">
      <c r="B20" s="2">
        <v>1626472</v>
      </c>
      <c r="C20" s="3">
        <v>1219680</v>
      </c>
      <c r="D20" s="4" t="s">
        <v>4</v>
      </c>
      <c r="E20" s="4" t="s">
        <v>25</v>
      </c>
      <c r="F20" s="5" t="e">
        <f>+VLOOKUP(B20,'1. Forrás(1)'!$B$6:$E$844,6,0)</f>
        <v>#REF!</v>
      </c>
    </row>
    <row r="21" spans="2:6" x14ac:dyDescent="0.25">
      <c r="B21" s="2">
        <v>4003012</v>
      </c>
      <c r="C21" s="3">
        <v>1206450</v>
      </c>
      <c r="D21" s="4" t="s">
        <v>5</v>
      </c>
      <c r="E21" s="4" t="s">
        <v>5</v>
      </c>
      <c r="F21" s="5" t="e">
        <f>+VLOOKUP(B21,'1. Forrás(1)'!$B$6:$E$844,6,0)</f>
        <v>#REF!</v>
      </c>
    </row>
    <row r="22" spans="2:6" x14ac:dyDescent="0.25">
      <c r="B22" s="2">
        <v>5648394</v>
      </c>
      <c r="C22" s="3">
        <v>505680</v>
      </c>
      <c r="D22" s="4" t="s">
        <v>9</v>
      </c>
      <c r="E22" s="4" t="s">
        <v>26</v>
      </c>
      <c r="F22" s="5" t="e">
        <f>+VLOOKUP(B22,'1. Forrás(1)'!$B$6:$E$844,6,0)</f>
        <v>#REF!</v>
      </c>
    </row>
    <row r="23" spans="2:6" x14ac:dyDescent="0.25">
      <c r="B23" s="2">
        <v>1330274</v>
      </c>
      <c r="C23" s="3">
        <v>595130</v>
      </c>
      <c r="D23" s="4" t="s">
        <v>5</v>
      </c>
      <c r="E23" s="4" t="s">
        <v>5</v>
      </c>
      <c r="F23" s="5" t="e">
        <f>+VLOOKUP(B23,'1. Forrás(1)'!$B$6:$E$844,6,0)</f>
        <v>#REF!</v>
      </c>
    </row>
    <row r="24" spans="2:6" x14ac:dyDescent="0.25">
      <c r="B24" s="2">
        <v>9778824</v>
      </c>
      <c r="C24" s="3">
        <v>1310550</v>
      </c>
      <c r="D24" s="4" t="s">
        <v>4</v>
      </c>
      <c r="E24" s="4" t="s">
        <v>12</v>
      </c>
      <c r="F24" s="5" t="e">
        <f>+VLOOKUP(B24,'1. Forrás(1)'!$B$6:$E$844,6,0)</f>
        <v>#REF!</v>
      </c>
    </row>
    <row r="25" spans="2:6" x14ac:dyDescent="0.25">
      <c r="B25" s="2">
        <v>4369219</v>
      </c>
      <c r="C25" s="3">
        <v>1231230</v>
      </c>
      <c r="D25" s="4" t="s">
        <v>10</v>
      </c>
      <c r="E25" s="4" t="s">
        <v>27</v>
      </c>
      <c r="F25" s="5" t="e">
        <f>+VLOOKUP(B25,'1. Forrás(1)'!$B$6:$E$844,6,0)</f>
        <v>#REF!</v>
      </c>
    </row>
    <row r="26" spans="2:6" x14ac:dyDescent="0.25">
      <c r="B26" s="2">
        <v>6363312</v>
      </c>
      <c r="C26" s="3">
        <v>1199460</v>
      </c>
      <c r="D26" s="4" t="s">
        <v>11</v>
      </c>
      <c r="E26" s="4" t="s">
        <v>28</v>
      </c>
      <c r="F26" s="5" t="e">
        <f>+VLOOKUP(B26,'1. Forrás(1)'!$B$6:$E$844,6,0)</f>
        <v>#REF!</v>
      </c>
    </row>
    <row r="27" spans="2:6" x14ac:dyDescent="0.25">
      <c r="B27" s="2">
        <v>5887748</v>
      </c>
      <c r="C27" s="3">
        <v>155230</v>
      </c>
      <c r="D27" s="4" t="s">
        <v>4</v>
      </c>
      <c r="E27" s="4" t="s">
        <v>29</v>
      </c>
      <c r="F27" s="5" t="e">
        <f>+VLOOKUP(B27,'1. Forrás(1)'!$B$6:$E$844,6,0)</f>
        <v>#REF!</v>
      </c>
    </row>
    <row r="28" spans="2:6" x14ac:dyDescent="0.25">
      <c r="B28" s="2">
        <v>9257008</v>
      </c>
      <c r="C28" s="3">
        <v>351950</v>
      </c>
      <c r="D28" s="4" t="s">
        <v>10</v>
      </c>
      <c r="E28" s="4" t="s">
        <v>30</v>
      </c>
      <c r="F28" s="5" t="e">
        <f>+VLOOKUP(B28,'1. Forrás(1)'!$B$6:$E$844,6,0)</f>
        <v>#REF!</v>
      </c>
    </row>
    <row r="29" spans="2:6" x14ac:dyDescent="0.25">
      <c r="B29" s="2">
        <v>4642095</v>
      </c>
      <c r="C29" s="3">
        <v>558820</v>
      </c>
      <c r="D29" s="4" t="s">
        <v>5</v>
      </c>
      <c r="E29" s="4" t="s">
        <v>5</v>
      </c>
      <c r="F29" s="5" t="e">
        <f>+VLOOKUP(B29,'1. Forrás(1)'!$B$6:$E$844,6,0)</f>
        <v>#REF!</v>
      </c>
    </row>
    <row r="30" spans="2:6" x14ac:dyDescent="0.25">
      <c r="B30" s="2">
        <v>1925585</v>
      </c>
      <c r="C30" s="3">
        <v>1435970</v>
      </c>
      <c r="D30" s="4" t="s">
        <v>5</v>
      </c>
      <c r="E30" s="4" t="s">
        <v>5</v>
      </c>
      <c r="F30" s="5" t="e">
        <f>+VLOOKUP(B30,'1. Forrás(1)'!$B$6:$E$844,6,0)</f>
        <v>#REF!</v>
      </c>
    </row>
    <row r="31" spans="2:6" x14ac:dyDescent="0.25">
      <c r="B31" s="2">
        <v>1081339</v>
      </c>
      <c r="C31" s="3">
        <v>1455630</v>
      </c>
      <c r="D31" s="4" t="s">
        <v>9</v>
      </c>
      <c r="E31" s="4" t="s">
        <v>31</v>
      </c>
      <c r="F31" s="5" t="e">
        <f>+VLOOKUP(B31,'1. Forrás(1)'!$B$6:$E$844,6,0)</f>
        <v>#REF!</v>
      </c>
    </row>
    <row r="32" spans="2:6" x14ac:dyDescent="0.25">
      <c r="B32" s="2">
        <v>6000524</v>
      </c>
      <c r="C32" s="3">
        <v>468230</v>
      </c>
      <c r="D32" s="4" t="s">
        <v>5</v>
      </c>
      <c r="E32" s="4" t="s">
        <v>5</v>
      </c>
      <c r="F32" s="5" t="e">
        <f>+VLOOKUP(B32,'1. Forrás(1)'!$B$6:$E$844,6,0)</f>
        <v>#REF!</v>
      </c>
    </row>
    <row r="33" spans="2:6" x14ac:dyDescent="0.25">
      <c r="B33" s="2">
        <v>3090354</v>
      </c>
      <c r="C33" s="3">
        <v>1081240</v>
      </c>
      <c r="D33" s="4" t="s">
        <v>4</v>
      </c>
      <c r="E33" s="4" t="s">
        <v>32</v>
      </c>
      <c r="F33" s="5" t="e">
        <f>+VLOOKUP(B33,'1. Forrás(1)'!$B$6:$E$844,6,0)</f>
        <v>#REF!</v>
      </c>
    </row>
    <row r="34" spans="2:6" x14ac:dyDescent="0.25">
      <c r="B34" s="2">
        <v>5407315</v>
      </c>
      <c r="C34" s="3">
        <v>1202560</v>
      </c>
      <c r="D34" s="4" t="s">
        <v>5</v>
      </c>
      <c r="E34" s="4" t="s">
        <v>5</v>
      </c>
      <c r="F34" s="5" t="e">
        <f>+VLOOKUP(B34,'1. Forrás(1)'!$B$6:$E$844,6,0)</f>
        <v>#REF!</v>
      </c>
    </row>
    <row r="35" spans="2:6" x14ac:dyDescent="0.25">
      <c r="B35" s="2">
        <v>6159052</v>
      </c>
      <c r="C35" s="3">
        <v>771490</v>
      </c>
      <c r="D35" s="4" t="s">
        <v>10</v>
      </c>
      <c r="E35" s="4" t="s">
        <v>33</v>
      </c>
      <c r="F35" s="5" t="e">
        <f>+VLOOKUP(B35,'1. Forrás(1)'!$B$6:$E$844,6,0)</f>
        <v>#REF!</v>
      </c>
    </row>
    <row r="36" spans="2:6" x14ac:dyDescent="0.25">
      <c r="B36" s="2">
        <v>7857688</v>
      </c>
      <c r="C36" s="3">
        <v>1287200</v>
      </c>
      <c r="D36" s="4" t="s">
        <v>9</v>
      </c>
      <c r="E36" s="4" t="s">
        <v>34</v>
      </c>
      <c r="F36" s="5" t="e">
        <f>+VLOOKUP(B36,'1. Forrás(1)'!$B$6:$E$844,6,0)</f>
        <v>#REF!</v>
      </c>
    </row>
    <row r="37" spans="2:6" x14ac:dyDescent="0.25">
      <c r="B37" s="2">
        <v>4454509</v>
      </c>
      <c r="C37" s="3">
        <v>1402150</v>
      </c>
      <c r="D37" s="4" t="s">
        <v>9</v>
      </c>
      <c r="E37" s="4" t="s">
        <v>35</v>
      </c>
      <c r="F37" s="5" t="e">
        <f>+VLOOKUP(B37,'1. Forrás(1)'!$B$6:$E$844,6,0)</f>
        <v>#REF!</v>
      </c>
    </row>
    <row r="38" spans="2:6" x14ac:dyDescent="0.25">
      <c r="B38" s="2">
        <v>8757488</v>
      </c>
      <c r="C38" s="3">
        <v>343270</v>
      </c>
      <c r="D38" s="4" t="s">
        <v>10</v>
      </c>
      <c r="E38" s="4" t="s">
        <v>36</v>
      </c>
      <c r="F38" s="5" t="e">
        <f>+VLOOKUP(B38,'1. Forrás(1)'!$B$6:$E$844,6,0)</f>
        <v>#REF!</v>
      </c>
    </row>
    <row r="39" spans="2:6" x14ac:dyDescent="0.25">
      <c r="B39" s="2">
        <v>6703098</v>
      </c>
      <c r="C39" s="3">
        <v>52550</v>
      </c>
      <c r="D39" s="4" t="s">
        <v>4</v>
      </c>
      <c r="E39" s="4" t="s">
        <v>37</v>
      </c>
      <c r="F39" s="5" t="e">
        <f>+VLOOKUP(B39,'1. Forrás(1)'!$B$6:$E$844,6,0)</f>
        <v>#REF!</v>
      </c>
    </row>
    <row r="40" spans="2:6" x14ac:dyDescent="0.25">
      <c r="B40" s="2">
        <v>4473792</v>
      </c>
      <c r="C40" s="3">
        <v>691360</v>
      </c>
      <c r="D40" s="4" t="s">
        <v>8</v>
      </c>
      <c r="E40" s="4" t="s">
        <v>38</v>
      </c>
      <c r="F40" s="5" t="e">
        <f>+VLOOKUP(B40,'1. Forrás(1)'!$B$6:$E$844,6,0)</f>
        <v>#REF!</v>
      </c>
    </row>
    <row r="41" spans="2:6" x14ac:dyDescent="0.25">
      <c r="B41" s="2">
        <v>3672000</v>
      </c>
      <c r="C41" s="3">
        <v>921800</v>
      </c>
      <c r="D41" s="4" t="s">
        <v>10</v>
      </c>
      <c r="E41" s="4" t="s">
        <v>39</v>
      </c>
      <c r="F41" s="5" t="e">
        <f>+VLOOKUP(B41,'1. Forrás(1)'!$B$6:$E$844,6,0)</f>
        <v>#REF!</v>
      </c>
    </row>
    <row r="42" spans="2:6" x14ac:dyDescent="0.25">
      <c r="B42" s="2">
        <v>1069944</v>
      </c>
      <c r="C42" s="3">
        <v>1326430</v>
      </c>
      <c r="D42" s="4" t="s">
        <v>8</v>
      </c>
      <c r="E42" s="4" t="s">
        <v>38</v>
      </c>
      <c r="F42" s="5" t="e">
        <f>+VLOOKUP(B42,'1. Forrás(1)'!$B$6:$E$844,6,0)</f>
        <v>#REF!</v>
      </c>
    </row>
    <row r="43" spans="2:6" x14ac:dyDescent="0.25">
      <c r="B43" s="2">
        <v>2974078</v>
      </c>
      <c r="C43" s="3">
        <v>123090</v>
      </c>
      <c r="D43" s="4" t="s">
        <v>4</v>
      </c>
      <c r="E43" s="4" t="s">
        <v>37</v>
      </c>
      <c r="F43" s="5" t="e">
        <f>+VLOOKUP(B43,'1. Forrás(1)'!$B$6:$E$844,6,0)</f>
        <v>#REF!</v>
      </c>
    </row>
    <row r="44" spans="2:6" x14ac:dyDescent="0.25">
      <c r="B44" s="2">
        <v>7896845</v>
      </c>
      <c r="C44" s="3">
        <v>646170</v>
      </c>
      <c r="D44" s="4" t="s">
        <v>9</v>
      </c>
      <c r="E44" s="4" t="s">
        <v>31</v>
      </c>
      <c r="F44" s="5" t="e">
        <f>+VLOOKUP(B44,'1. Forrás(1)'!$B$6:$E$844,6,0)</f>
        <v>#REF!</v>
      </c>
    </row>
    <row r="45" spans="2:6" x14ac:dyDescent="0.25">
      <c r="B45" s="2">
        <v>8378427</v>
      </c>
      <c r="C45" s="3">
        <v>1292480</v>
      </c>
      <c r="D45" s="4" t="s">
        <v>7</v>
      </c>
      <c r="E45" s="4" t="s">
        <v>40</v>
      </c>
      <c r="F45" s="5" t="e">
        <f>+VLOOKUP(B45,'1. Forrás(1)'!$B$6:$E$844,6,0)</f>
        <v>#REF!</v>
      </c>
    </row>
    <row r="46" spans="2:6" x14ac:dyDescent="0.25">
      <c r="B46" s="2">
        <v>3892211</v>
      </c>
      <c r="C46" s="3">
        <v>1249200</v>
      </c>
      <c r="D46" s="4" t="s">
        <v>5</v>
      </c>
      <c r="E46" s="4" t="s">
        <v>5</v>
      </c>
      <c r="F46" s="5" t="e">
        <f>+VLOOKUP(B46,'1. Forrás(1)'!$B$6:$E$844,6,0)</f>
        <v>#REF!</v>
      </c>
    </row>
    <row r="47" spans="2:6" x14ac:dyDescent="0.25">
      <c r="B47" s="2">
        <v>7133391</v>
      </c>
      <c r="C47" s="3">
        <v>1376860</v>
      </c>
      <c r="D47" s="4" t="s">
        <v>5</v>
      </c>
      <c r="E47" s="4" t="s">
        <v>5</v>
      </c>
      <c r="F47" s="5" t="e">
        <f>+VLOOKUP(B47,'1. Forrás(1)'!$B$6:$E$844,6,0)</f>
        <v>#REF!</v>
      </c>
    </row>
    <row r="48" spans="2:6" x14ac:dyDescent="0.25">
      <c r="B48" s="2">
        <v>2411391</v>
      </c>
      <c r="C48" s="3">
        <v>977500</v>
      </c>
      <c r="D48" s="4" t="s">
        <v>5</v>
      </c>
      <c r="E48" s="4" t="s">
        <v>5</v>
      </c>
      <c r="F48" s="5" t="e">
        <f>+VLOOKUP(B48,'1. Forrás(1)'!$B$6:$E$844,6,0)</f>
        <v>#REF!</v>
      </c>
    </row>
    <row r="49" spans="2:6" x14ac:dyDescent="0.25">
      <c r="B49" s="2">
        <v>2818945</v>
      </c>
      <c r="C49" s="3">
        <v>200170</v>
      </c>
      <c r="D49" s="4" t="s">
        <v>4</v>
      </c>
      <c r="E49" s="4" t="s">
        <v>41</v>
      </c>
      <c r="F49" s="5" t="e">
        <f>+VLOOKUP(B49,'1. Forrás(1)'!$B$6:$E$844,6,0)</f>
        <v>#REF!</v>
      </c>
    </row>
    <row r="50" spans="2:6" x14ac:dyDescent="0.25">
      <c r="B50" s="2">
        <v>4730884</v>
      </c>
      <c r="C50" s="3">
        <v>674030</v>
      </c>
      <c r="D50" s="4" t="s">
        <v>6</v>
      </c>
      <c r="E50" s="4" t="s">
        <v>42</v>
      </c>
      <c r="F50" s="5" t="e">
        <f>+VLOOKUP(B50,'1. Forrás(1)'!$B$6:$E$844,6,0)</f>
        <v>#REF!</v>
      </c>
    </row>
    <row r="51" spans="2:6" x14ac:dyDescent="0.25">
      <c r="B51" s="2">
        <v>4308564</v>
      </c>
      <c r="C51" s="3">
        <v>385790</v>
      </c>
      <c r="D51" s="4" t="s">
        <v>4</v>
      </c>
      <c r="E51" s="4" t="s">
        <v>43</v>
      </c>
      <c r="F51" s="5" t="e">
        <f>+VLOOKUP(B51,'1. Forrás(1)'!$B$6:$E$844,6,0)</f>
        <v>#REF!</v>
      </c>
    </row>
    <row r="52" spans="2:6" x14ac:dyDescent="0.25">
      <c r="B52" s="2">
        <v>2994179</v>
      </c>
      <c r="C52" s="3">
        <v>1082850</v>
      </c>
      <c r="D52" s="4" t="s">
        <v>5</v>
      </c>
      <c r="E52" s="4" t="s">
        <v>5</v>
      </c>
      <c r="F52" s="5" t="e">
        <f>+VLOOKUP(B52,'1. Forrás(1)'!$B$6:$E$844,6,0)</f>
        <v>#REF!</v>
      </c>
    </row>
    <row r="53" spans="2:6" x14ac:dyDescent="0.25">
      <c r="B53" s="2">
        <v>1039424</v>
      </c>
      <c r="C53" s="3">
        <v>110870</v>
      </c>
      <c r="D53" s="4" t="s">
        <v>5</v>
      </c>
      <c r="E53" s="4" t="s">
        <v>5</v>
      </c>
      <c r="F53" s="5" t="e">
        <f>+VLOOKUP(B53,'1. Forrás(1)'!$B$6:$E$844,6,0)</f>
        <v>#REF!</v>
      </c>
    </row>
    <row r="54" spans="2:6" x14ac:dyDescent="0.25">
      <c r="B54" s="2">
        <v>2688933</v>
      </c>
      <c r="C54" s="3">
        <v>1472580</v>
      </c>
      <c r="D54" s="4" t="s">
        <v>5</v>
      </c>
      <c r="E54" s="4" t="s">
        <v>5</v>
      </c>
      <c r="F54" s="5" t="e">
        <f>+VLOOKUP(B54,'1. Forrás(1)'!$B$6:$E$844,6,0)</f>
        <v>#REF!</v>
      </c>
    </row>
    <row r="55" spans="2:6" x14ac:dyDescent="0.25">
      <c r="B55" s="2">
        <v>9866483</v>
      </c>
      <c r="C55" s="3">
        <v>1361270</v>
      </c>
      <c r="D55" s="4" t="s">
        <v>9</v>
      </c>
      <c r="E55" s="4" t="s">
        <v>44</v>
      </c>
      <c r="F55" s="5" t="e">
        <f>+VLOOKUP(B55,'1. Forrás(1)'!$B$6:$E$844,6,0)</f>
        <v>#REF!</v>
      </c>
    </row>
    <row r="56" spans="2:6" x14ac:dyDescent="0.25">
      <c r="B56" s="2">
        <v>7697588</v>
      </c>
      <c r="C56" s="3">
        <v>620480</v>
      </c>
      <c r="D56" s="4" t="s">
        <v>4</v>
      </c>
      <c r="E56" s="4" t="s">
        <v>45</v>
      </c>
      <c r="F56" s="5" t="e">
        <f>+VLOOKUP(B56,'1. Forrás(1)'!$B$6:$E$844,6,0)</f>
        <v>#REF!</v>
      </c>
    </row>
    <row r="57" spans="2:6" x14ac:dyDescent="0.25">
      <c r="B57" s="2">
        <v>5046763</v>
      </c>
      <c r="C57" s="3">
        <v>1318530</v>
      </c>
      <c r="D57" s="4" t="s">
        <v>4</v>
      </c>
      <c r="E57" s="4" t="s">
        <v>46</v>
      </c>
      <c r="F57" s="5" t="e">
        <f>+VLOOKUP(B57,'1. Forrás(1)'!$B$6:$E$844,6,0)</f>
        <v>#REF!</v>
      </c>
    </row>
    <row r="58" spans="2:6" x14ac:dyDescent="0.25">
      <c r="B58" s="2">
        <v>1474277</v>
      </c>
      <c r="C58" s="3">
        <v>238380</v>
      </c>
      <c r="D58" s="4" t="s">
        <v>5</v>
      </c>
      <c r="E58" s="4" t="s">
        <v>5</v>
      </c>
      <c r="F58" s="5" t="e">
        <f>+VLOOKUP(B58,'1. Forrás(1)'!$B$6:$E$844,6,0)</f>
        <v>#REF!</v>
      </c>
    </row>
    <row r="59" spans="2:6" x14ac:dyDescent="0.25">
      <c r="B59" s="2">
        <v>7927024</v>
      </c>
      <c r="C59" s="3">
        <v>981490</v>
      </c>
      <c r="D59" s="4" t="s">
        <v>11</v>
      </c>
      <c r="E59" s="4" t="s">
        <v>47</v>
      </c>
      <c r="F59" s="5" t="e">
        <f>+VLOOKUP(B59,'1. Forrás(1)'!$B$6:$E$844,6,0)</f>
        <v>#REF!</v>
      </c>
    </row>
    <row r="60" spans="2:6" x14ac:dyDescent="0.25">
      <c r="B60" s="2">
        <v>4897584</v>
      </c>
      <c r="C60" s="3">
        <v>433160</v>
      </c>
      <c r="D60" s="4" t="s">
        <v>10</v>
      </c>
      <c r="E60" s="4" t="s">
        <v>48</v>
      </c>
      <c r="F60" s="5" t="e">
        <f>+VLOOKUP(B60,'1. Forrás(1)'!$B$6:$E$844,6,0)</f>
        <v>#REF!</v>
      </c>
    </row>
    <row r="61" spans="2:6" x14ac:dyDescent="0.25">
      <c r="B61" s="2">
        <v>6184838</v>
      </c>
      <c r="C61" s="3">
        <v>846750</v>
      </c>
      <c r="D61" s="4" t="s">
        <v>6</v>
      </c>
      <c r="E61" s="4" t="s">
        <v>49</v>
      </c>
      <c r="F61" s="5" t="e">
        <f>+VLOOKUP(B61,'1. Forrás(1)'!$B$6:$E$844,6,0)</f>
        <v>#REF!</v>
      </c>
    </row>
    <row r="62" spans="2:6" x14ac:dyDescent="0.25">
      <c r="B62" s="2">
        <v>8268813</v>
      </c>
      <c r="C62" s="3">
        <v>359210</v>
      </c>
      <c r="D62" s="4" t="s">
        <v>5</v>
      </c>
      <c r="E62" s="4" t="s">
        <v>5</v>
      </c>
      <c r="F62" s="5" t="e">
        <f>+VLOOKUP(B62,'1. Forrás(1)'!$B$6:$E$844,6,0)</f>
        <v>#REF!</v>
      </c>
    </row>
    <row r="63" spans="2:6" x14ac:dyDescent="0.25">
      <c r="B63" s="2">
        <v>2510249</v>
      </c>
      <c r="C63" s="3">
        <v>1232610</v>
      </c>
      <c r="D63" s="4" t="s">
        <v>5</v>
      </c>
      <c r="E63" s="4" t="s">
        <v>5</v>
      </c>
      <c r="F63" s="5" t="e">
        <f>+VLOOKUP(B63,'1. Forrás(1)'!$B$6:$E$844,6,0)</f>
        <v>#REF!</v>
      </c>
    </row>
    <row r="64" spans="2:6" x14ac:dyDescent="0.25">
      <c r="B64" s="2">
        <v>3058647</v>
      </c>
      <c r="C64" s="3">
        <v>357490</v>
      </c>
      <c r="D64" s="4" t="s">
        <v>8</v>
      </c>
      <c r="E64" s="4" t="s">
        <v>50</v>
      </c>
      <c r="F64" s="5" t="e">
        <f>+VLOOKUP(B64,'1. Forrás(1)'!$B$6:$E$844,6,0)</f>
        <v>#REF!</v>
      </c>
    </row>
    <row r="65" spans="2:6" x14ac:dyDescent="0.25">
      <c r="B65" s="2">
        <v>5999079</v>
      </c>
      <c r="C65" s="3">
        <v>255440</v>
      </c>
      <c r="D65" s="4" t="s">
        <v>7</v>
      </c>
      <c r="E65" s="4" t="s">
        <v>40</v>
      </c>
      <c r="F65" s="5" t="e">
        <f>+VLOOKUP(B65,'1. Forrás(1)'!$B$6:$E$844,6,0)</f>
        <v>#REF!</v>
      </c>
    </row>
    <row r="66" spans="2:6" x14ac:dyDescent="0.25">
      <c r="B66" s="2">
        <v>2437251</v>
      </c>
      <c r="C66" s="3">
        <v>232760</v>
      </c>
      <c r="D66" s="4" t="s">
        <v>7</v>
      </c>
      <c r="E66" s="4" t="s">
        <v>51</v>
      </c>
      <c r="F66" s="5" t="e">
        <f>+VLOOKUP(B66,'1. Forrás(1)'!$B$6:$E$844,6,0)</f>
        <v>#REF!</v>
      </c>
    </row>
    <row r="67" spans="2:6" x14ac:dyDescent="0.25">
      <c r="B67" s="2">
        <v>6298208</v>
      </c>
      <c r="C67" s="3">
        <v>174310</v>
      </c>
      <c r="D67" s="4" t="s">
        <v>4</v>
      </c>
      <c r="E67" s="4" t="s">
        <v>37</v>
      </c>
      <c r="F67" s="5" t="e">
        <f>+VLOOKUP(B67,'1. Forrás(1)'!$B$6:$E$844,6,0)</f>
        <v>#REF!</v>
      </c>
    </row>
    <row r="68" spans="2:6" x14ac:dyDescent="0.25">
      <c r="B68" s="2">
        <v>7021823</v>
      </c>
      <c r="C68" s="3">
        <v>875120</v>
      </c>
      <c r="D68" s="4" t="s">
        <v>6</v>
      </c>
      <c r="E68" s="4" t="s">
        <v>52</v>
      </c>
      <c r="F68" s="5" t="e">
        <f>+VLOOKUP(B68,'1. Forrás(1)'!$B$6:$E$844,6,0)</f>
        <v>#REF!</v>
      </c>
    </row>
    <row r="69" spans="2:6" x14ac:dyDescent="0.25">
      <c r="B69" s="2">
        <v>3403910</v>
      </c>
      <c r="C69" s="3">
        <v>705980</v>
      </c>
      <c r="D69" s="4" t="s">
        <v>5</v>
      </c>
      <c r="E69" s="4" t="s">
        <v>5</v>
      </c>
      <c r="F69" s="5" t="e">
        <f>+VLOOKUP(B69,'1. Forrás(1)'!$B$6:$E$844,6,0)</f>
        <v>#REF!</v>
      </c>
    </row>
    <row r="70" spans="2:6" x14ac:dyDescent="0.25">
      <c r="B70" s="2">
        <v>6175532</v>
      </c>
      <c r="C70" s="3">
        <v>323120</v>
      </c>
      <c r="D70" s="4" t="s">
        <v>5</v>
      </c>
      <c r="E70" s="4" t="s">
        <v>5</v>
      </c>
      <c r="F70" s="5" t="e">
        <f>+VLOOKUP(B70,'1. Forrás(1)'!$B$6:$E$844,6,0)</f>
        <v>#REF!</v>
      </c>
    </row>
    <row r="71" spans="2:6" x14ac:dyDescent="0.25">
      <c r="B71" s="2">
        <v>1138635</v>
      </c>
      <c r="C71" s="3">
        <v>608040</v>
      </c>
      <c r="D71" s="4" t="s">
        <v>11</v>
      </c>
      <c r="E71" s="4" t="s">
        <v>28</v>
      </c>
      <c r="F71" s="5" t="e">
        <f>+VLOOKUP(B71,'1. Forrás(1)'!$B$6:$E$844,6,0)</f>
        <v>#REF!</v>
      </c>
    </row>
    <row r="72" spans="2:6" x14ac:dyDescent="0.25">
      <c r="B72" s="2">
        <v>4696971</v>
      </c>
      <c r="C72" s="3">
        <v>30720</v>
      </c>
      <c r="D72" s="4" t="s">
        <v>4</v>
      </c>
      <c r="E72" s="4" t="s">
        <v>53</v>
      </c>
      <c r="F72" s="5" t="e">
        <f>+VLOOKUP(B72,'1. Forrás(1)'!$B$6:$E$844,6,0)</f>
        <v>#REF!</v>
      </c>
    </row>
    <row r="73" spans="2:6" x14ac:dyDescent="0.25">
      <c r="B73" s="2">
        <v>7145206</v>
      </c>
      <c r="C73" s="3">
        <v>1044530</v>
      </c>
      <c r="D73" s="4" t="s">
        <v>7</v>
      </c>
      <c r="E73" s="4" t="s">
        <v>54</v>
      </c>
      <c r="F73" s="5" t="e">
        <f>+VLOOKUP(B73,'1. Forrás(1)'!$B$6:$E$844,6,0)</f>
        <v>#REF!</v>
      </c>
    </row>
    <row r="74" spans="2:6" x14ac:dyDescent="0.25">
      <c r="B74" s="2">
        <v>9572068</v>
      </c>
      <c r="C74" s="3">
        <v>484080</v>
      </c>
      <c r="D74" s="4" t="s">
        <v>10</v>
      </c>
      <c r="E74" s="4" t="s">
        <v>39</v>
      </c>
      <c r="F74" s="5" t="e">
        <f>+VLOOKUP(B74,'1. Forrás(1)'!$B$6:$E$844,6,0)</f>
        <v>#REF!</v>
      </c>
    </row>
    <row r="75" spans="2:6" x14ac:dyDescent="0.25">
      <c r="B75" s="2">
        <v>8067380</v>
      </c>
      <c r="C75" s="3">
        <v>770410</v>
      </c>
      <c r="D75" s="4" t="s">
        <v>7</v>
      </c>
      <c r="E75" s="4" t="s">
        <v>55</v>
      </c>
      <c r="F75" s="5" t="e">
        <f>+VLOOKUP(B75,'1. Forrás(1)'!$B$6:$E$844,6,0)</f>
        <v>#REF!</v>
      </c>
    </row>
    <row r="76" spans="2:6" x14ac:dyDescent="0.25">
      <c r="B76" s="2">
        <v>7018251</v>
      </c>
      <c r="C76" s="3">
        <v>619500</v>
      </c>
      <c r="D76" s="4" t="s">
        <v>4</v>
      </c>
      <c r="E76" s="4" t="s">
        <v>43</v>
      </c>
      <c r="F76" s="5" t="e">
        <f>+VLOOKUP(B76,'1. Forrás(1)'!$B$6:$E$844,6,0)</f>
        <v>#REF!</v>
      </c>
    </row>
    <row r="77" spans="2:6" x14ac:dyDescent="0.25">
      <c r="B77" s="2">
        <v>5635610</v>
      </c>
      <c r="C77" s="3">
        <v>1203340</v>
      </c>
      <c r="D77" s="4" t="s">
        <v>8</v>
      </c>
      <c r="E77" s="4" t="s">
        <v>24</v>
      </c>
      <c r="F77" s="5" t="e">
        <f>+VLOOKUP(B77,'1. Forrás(1)'!$B$6:$E$844,6,0)</f>
        <v>#REF!</v>
      </c>
    </row>
    <row r="78" spans="2:6" x14ac:dyDescent="0.25">
      <c r="B78" s="2">
        <v>1398107</v>
      </c>
      <c r="C78" s="3">
        <v>51200</v>
      </c>
      <c r="D78" s="4" t="s">
        <v>10</v>
      </c>
      <c r="E78" s="4" t="s">
        <v>56</v>
      </c>
      <c r="F78" s="5" t="e">
        <f>+VLOOKUP(B78,'1. Forrás(1)'!$B$6:$E$844,6,0)</f>
        <v>#REF!</v>
      </c>
    </row>
    <row r="79" spans="2:6" x14ac:dyDescent="0.25">
      <c r="B79" s="2">
        <v>1623650</v>
      </c>
      <c r="C79" s="3">
        <v>138180</v>
      </c>
      <c r="D79" s="4" t="s">
        <v>4</v>
      </c>
      <c r="E79" s="4" t="s">
        <v>37</v>
      </c>
      <c r="F79" s="5" t="e">
        <f>+VLOOKUP(B79,'1. Forrás(1)'!$B$6:$E$844,6,0)</f>
        <v>#REF!</v>
      </c>
    </row>
    <row r="80" spans="2:6" x14ac:dyDescent="0.25">
      <c r="B80" s="2">
        <v>8466799</v>
      </c>
      <c r="C80" s="3">
        <v>1302420</v>
      </c>
      <c r="D80" s="4" t="s">
        <v>5</v>
      </c>
      <c r="E80" s="4" t="s">
        <v>5</v>
      </c>
      <c r="F80" s="5" t="e">
        <f>+VLOOKUP(B80,'1. Forrás(1)'!$B$6:$E$844,6,0)</f>
        <v>#REF!</v>
      </c>
    </row>
    <row r="81" spans="2:6" x14ac:dyDescent="0.25">
      <c r="B81" s="2">
        <v>2769664</v>
      </c>
      <c r="C81" s="3">
        <v>429630</v>
      </c>
      <c r="D81" s="4" t="s">
        <v>4</v>
      </c>
      <c r="E81" s="4" t="s">
        <v>57</v>
      </c>
      <c r="F81" s="5" t="e">
        <f>+VLOOKUP(B81,'1. Forrás(1)'!$B$6:$E$844,6,0)</f>
        <v>#REF!</v>
      </c>
    </row>
    <row r="82" spans="2:6" x14ac:dyDescent="0.25">
      <c r="B82" s="2">
        <v>4246174</v>
      </c>
      <c r="C82" s="3">
        <v>665770</v>
      </c>
      <c r="D82" s="4" t="s">
        <v>11</v>
      </c>
      <c r="E82" s="4" t="s">
        <v>58</v>
      </c>
      <c r="F82" s="5" t="e">
        <f>+VLOOKUP(B82,'1. Forrás(1)'!$B$6:$E$844,6,0)</f>
        <v>#REF!</v>
      </c>
    </row>
    <row r="83" spans="2:6" x14ac:dyDescent="0.25">
      <c r="B83" s="2">
        <v>5245058</v>
      </c>
      <c r="C83" s="3">
        <v>1464420</v>
      </c>
      <c r="D83" s="4" t="s">
        <v>9</v>
      </c>
      <c r="E83" s="4" t="s">
        <v>59</v>
      </c>
      <c r="F83" s="5" t="e">
        <f>+VLOOKUP(B83,'1. Forrás(1)'!$B$6:$E$844,6,0)</f>
        <v>#REF!</v>
      </c>
    </row>
    <row r="84" spans="2:6" x14ac:dyDescent="0.25">
      <c r="B84" s="2">
        <v>2349673</v>
      </c>
      <c r="C84" s="3">
        <v>657730</v>
      </c>
      <c r="D84" s="4" t="s">
        <v>4</v>
      </c>
      <c r="E84" s="4" t="s">
        <v>37</v>
      </c>
      <c r="F84" s="5" t="e">
        <f>+VLOOKUP(B84,'1. Forrás(1)'!$B$6:$E$844,6,0)</f>
        <v>#REF!</v>
      </c>
    </row>
    <row r="85" spans="2:6" x14ac:dyDescent="0.25">
      <c r="B85" s="2">
        <v>1662996</v>
      </c>
      <c r="C85" s="3">
        <v>982830</v>
      </c>
      <c r="D85" s="4" t="s">
        <v>5</v>
      </c>
      <c r="E85" s="4" t="s">
        <v>5</v>
      </c>
      <c r="F85" s="5" t="e">
        <f>+VLOOKUP(B85,'1. Forrás(1)'!$B$6:$E$844,6,0)</f>
        <v>#REF!</v>
      </c>
    </row>
    <row r="86" spans="2:6" x14ac:dyDescent="0.25">
      <c r="B86" s="2">
        <v>3234791</v>
      </c>
      <c r="C86" s="3">
        <v>1045930</v>
      </c>
      <c r="D86" s="4" t="s">
        <v>4</v>
      </c>
      <c r="E86" s="4" t="s">
        <v>60</v>
      </c>
      <c r="F86" s="5" t="e">
        <f>+VLOOKUP(B86,'1. Forrás(1)'!$B$6:$E$844,6,0)</f>
        <v>#REF!</v>
      </c>
    </row>
    <row r="87" spans="2:6" x14ac:dyDescent="0.25">
      <c r="B87" s="2">
        <v>7907617</v>
      </c>
      <c r="C87" s="3">
        <v>254820</v>
      </c>
      <c r="D87" s="4" t="s">
        <v>5</v>
      </c>
      <c r="E87" s="4" t="s">
        <v>5</v>
      </c>
      <c r="F87" s="5" t="e">
        <f>+VLOOKUP(B87,'1. Forrás(1)'!$B$6:$E$844,6,0)</f>
        <v>#REF!</v>
      </c>
    </row>
    <row r="88" spans="2:6" x14ac:dyDescent="0.25">
      <c r="B88" s="2">
        <v>6860758</v>
      </c>
      <c r="C88" s="3">
        <v>440340</v>
      </c>
      <c r="D88" s="4" t="s">
        <v>4</v>
      </c>
      <c r="E88" s="4" t="s">
        <v>57</v>
      </c>
      <c r="F88" s="5" t="e">
        <f>+VLOOKUP(B88,'1. Forrás(1)'!$B$6:$E$844,6,0)</f>
        <v>#REF!</v>
      </c>
    </row>
    <row r="89" spans="2:6" x14ac:dyDescent="0.25">
      <c r="B89" s="2">
        <v>8125561</v>
      </c>
      <c r="C89" s="3">
        <v>1057000</v>
      </c>
      <c r="D89" s="4" t="s">
        <v>10</v>
      </c>
      <c r="E89" s="4" t="s">
        <v>61</v>
      </c>
      <c r="F89" s="5" t="e">
        <f>+VLOOKUP(B89,'1. Forrás(1)'!$B$6:$E$844,6,0)</f>
        <v>#REF!</v>
      </c>
    </row>
    <row r="90" spans="2:6" x14ac:dyDescent="0.25">
      <c r="B90" s="2">
        <v>2254918</v>
      </c>
      <c r="C90" s="3">
        <v>898140</v>
      </c>
      <c r="D90" s="4" t="s">
        <v>9</v>
      </c>
      <c r="E90" s="4" t="s">
        <v>62</v>
      </c>
      <c r="F90" s="5" t="e">
        <f>+VLOOKUP(B90,'1. Forrás(1)'!$B$6:$E$844,6,0)</f>
        <v>#REF!</v>
      </c>
    </row>
    <row r="91" spans="2:6" x14ac:dyDescent="0.25">
      <c r="B91" s="2">
        <v>3088285</v>
      </c>
      <c r="C91" s="3">
        <v>825320</v>
      </c>
      <c r="D91" s="4" t="s">
        <v>4</v>
      </c>
      <c r="E91" s="4" t="s">
        <v>37</v>
      </c>
      <c r="F91" s="5" t="e">
        <f>+VLOOKUP(B91,'1. Forrás(1)'!$B$6:$E$844,6,0)</f>
        <v>#REF!</v>
      </c>
    </row>
    <row r="92" spans="2:6" x14ac:dyDescent="0.25">
      <c r="B92" s="2">
        <v>1927619</v>
      </c>
      <c r="C92" s="3">
        <v>313260</v>
      </c>
      <c r="D92" s="4" t="s">
        <v>4</v>
      </c>
      <c r="E92" s="4" t="s">
        <v>63</v>
      </c>
      <c r="F92" s="5" t="e">
        <f>+VLOOKUP(B92,'1. Forrás(1)'!$B$6:$E$844,6,0)</f>
        <v>#REF!</v>
      </c>
    </row>
    <row r="93" spans="2:6" x14ac:dyDescent="0.25">
      <c r="B93" s="2">
        <v>8557570</v>
      </c>
      <c r="C93" s="3">
        <v>450240</v>
      </c>
      <c r="D93" s="4" t="s">
        <v>4</v>
      </c>
      <c r="E93" s="4" t="s">
        <v>64</v>
      </c>
      <c r="F93" s="5" t="e">
        <f>+VLOOKUP(B93,'1. Forrás(1)'!$B$6:$E$844,6,0)</f>
        <v>#REF!</v>
      </c>
    </row>
    <row r="94" spans="2:6" x14ac:dyDescent="0.25">
      <c r="B94" s="2">
        <v>9742218</v>
      </c>
      <c r="C94" s="3">
        <v>413160</v>
      </c>
      <c r="D94" s="4" t="s">
        <v>4</v>
      </c>
      <c r="E94" s="4" t="s">
        <v>37</v>
      </c>
      <c r="F94" s="5" t="e">
        <f>+VLOOKUP(B94,'1. Forrás(1)'!$B$6:$E$844,6,0)</f>
        <v>#REF!</v>
      </c>
    </row>
    <row r="95" spans="2:6" x14ac:dyDescent="0.25">
      <c r="B95" s="2">
        <v>3168920</v>
      </c>
      <c r="C95" s="3">
        <v>705020</v>
      </c>
      <c r="D95" s="4" t="s">
        <v>4</v>
      </c>
      <c r="E95" s="4" t="s">
        <v>65</v>
      </c>
      <c r="F95" s="5" t="e">
        <f>+VLOOKUP(B95,'1. Forrás(1)'!$B$6:$E$844,6,0)</f>
        <v>#REF!</v>
      </c>
    </row>
    <row r="96" spans="2:6" x14ac:dyDescent="0.25">
      <c r="B96" s="2">
        <v>3472571</v>
      </c>
      <c r="C96" s="3">
        <v>709140</v>
      </c>
      <c r="D96" s="4" t="s">
        <v>8</v>
      </c>
      <c r="E96" s="4" t="s">
        <v>66</v>
      </c>
      <c r="F96" s="5" t="e">
        <f>+VLOOKUP(B96,'1. Forrás(1)'!$B$6:$E$844,6,0)</f>
        <v>#REF!</v>
      </c>
    </row>
    <row r="97" spans="2:6" x14ac:dyDescent="0.25">
      <c r="B97" s="2">
        <v>6579500</v>
      </c>
      <c r="C97" s="3">
        <v>641160</v>
      </c>
      <c r="D97" s="4" t="s">
        <v>9</v>
      </c>
      <c r="E97" s="4" t="s">
        <v>67</v>
      </c>
      <c r="F97" s="5" t="e">
        <f>+VLOOKUP(B97,'1. Forrás(1)'!$B$6:$E$844,6,0)</f>
        <v>#REF!</v>
      </c>
    </row>
    <row r="98" spans="2:6" x14ac:dyDescent="0.25">
      <c r="B98" s="2">
        <v>4220767</v>
      </c>
      <c r="C98" s="3">
        <v>548650</v>
      </c>
      <c r="D98" s="4" t="s">
        <v>10</v>
      </c>
      <c r="E98" s="4" t="s">
        <v>68</v>
      </c>
      <c r="F98" s="5" t="e">
        <f>+VLOOKUP(B98,'1. Forrás(1)'!$B$6:$E$844,6,0)</f>
        <v>#REF!</v>
      </c>
    </row>
    <row r="99" spans="2:6" x14ac:dyDescent="0.25">
      <c r="B99" s="2">
        <v>4672108</v>
      </c>
      <c r="C99" s="3">
        <v>356890</v>
      </c>
      <c r="D99" s="4" t="s">
        <v>4</v>
      </c>
      <c r="E99" s="4" t="s">
        <v>12</v>
      </c>
      <c r="F99" s="5" t="e">
        <f>+VLOOKUP(B99,'1. Forrás(1)'!$B$6:$E$844,6,0)</f>
        <v>#REF!</v>
      </c>
    </row>
    <row r="100" spans="2:6" x14ac:dyDescent="0.25">
      <c r="B100" s="2">
        <v>4339868</v>
      </c>
      <c r="C100" s="3">
        <v>453310</v>
      </c>
      <c r="D100" s="4" t="s">
        <v>5</v>
      </c>
      <c r="E100" s="4" t="s">
        <v>5</v>
      </c>
      <c r="F100" s="5" t="e">
        <f>+VLOOKUP(B100,'1. Forrás(1)'!$B$6:$E$844,6,0)</f>
        <v>#REF!</v>
      </c>
    </row>
    <row r="101" spans="2:6" x14ac:dyDescent="0.25">
      <c r="B101" s="2">
        <v>7078604</v>
      </c>
      <c r="C101" s="3">
        <v>190130</v>
      </c>
      <c r="D101" s="4" t="s">
        <v>6</v>
      </c>
      <c r="E101" s="4" t="s">
        <v>14</v>
      </c>
      <c r="F101" s="5" t="e">
        <f>+VLOOKUP(B101,'1. Forrás(1)'!$B$6:$E$844,6,0)</f>
        <v>#REF!</v>
      </c>
    </row>
    <row r="102" spans="2:6" x14ac:dyDescent="0.25">
      <c r="B102" s="2">
        <v>4657798</v>
      </c>
      <c r="C102" s="3">
        <v>42910</v>
      </c>
      <c r="D102" s="4" t="s">
        <v>7</v>
      </c>
      <c r="E102" s="4" t="s">
        <v>69</v>
      </c>
      <c r="F102" s="5" t="e">
        <f>+VLOOKUP(B102,'1. Forrás(1)'!$B$6:$E$844,6,0)</f>
        <v>#REF!</v>
      </c>
    </row>
    <row r="103" spans="2:6" x14ac:dyDescent="0.25">
      <c r="B103" s="2">
        <v>7646855</v>
      </c>
      <c r="C103" s="3">
        <v>610710</v>
      </c>
      <c r="D103" s="4" t="s">
        <v>8</v>
      </c>
      <c r="E103" s="4" t="s">
        <v>70</v>
      </c>
      <c r="F103" s="5" t="e">
        <f>+VLOOKUP(B103,'1. Forrás(1)'!$B$6:$E$844,6,0)</f>
        <v>#REF!</v>
      </c>
    </row>
    <row r="104" spans="2:6" x14ac:dyDescent="0.25">
      <c r="B104" s="2">
        <v>5064687</v>
      </c>
      <c r="C104" s="3">
        <v>1185450</v>
      </c>
      <c r="D104" s="4" t="s">
        <v>4</v>
      </c>
      <c r="E104" s="4" t="s">
        <v>12</v>
      </c>
      <c r="F104" s="5" t="e">
        <f>+VLOOKUP(B104,'1. Forrás(1)'!$B$6:$E$844,6,0)</f>
        <v>#REF!</v>
      </c>
    </row>
    <row r="105" spans="2:6" x14ac:dyDescent="0.25">
      <c r="B105" s="2">
        <v>9468661</v>
      </c>
      <c r="C105" s="3">
        <v>1058550</v>
      </c>
      <c r="D105" s="4" t="s">
        <v>4</v>
      </c>
      <c r="E105" s="4" t="s">
        <v>71</v>
      </c>
      <c r="F105" s="5" t="e">
        <f>+VLOOKUP(B105,'1. Forrás(1)'!$B$6:$E$844,6,0)</f>
        <v>#REF!</v>
      </c>
    </row>
    <row r="106" spans="2:6" x14ac:dyDescent="0.25">
      <c r="B106" s="2">
        <v>3092249</v>
      </c>
      <c r="C106" s="3">
        <v>314580</v>
      </c>
      <c r="D106" s="4" t="s">
        <v>9</v>
      </c>
      <c r="E106" s="4" t="s">
        <v>72</v>
      </c>
      <c r="F106" s="5" t="e">
        <f>+VLOOKUP(B106,'1. Forrás(1)'!$B$6:$E$844,6,0)</f>
        <v>#REF!</v>
      </c>
    </row>
    <row r="107" spans="2:6" x14ac:dyDescent="0.25">
      <c r="B107" s="2">
        <v>8728318</v>
      </c>
      <c r="C107" s="3">
        <v>1372210</v>
      </c>
      <c r="D107" s="4" t="s">
        <v>4</v>
      </c>
      <c r="E107" s="4" t="s">
        <v>71</v>
      </c>
      <c r="F107" s="5" t="e">
        <f>+VLOOKUP(B107,'1. Forrás(1)'!$B$6:$E$844,6,0)</f>
        <v>#REF!</v>
      </c>
    </row>
    <row r="108" spans="2:6" x14ac:dyDescent="0.25">
      <c r="B108" s="2">
        <v>9256812</v>
      </c>
      <c r="C108" s="3">
        <v>942320</v>
      </c>
      <c r="D108" s="4" t="s">
        <v>5</v>
      </c>
      <c r="E108" s="4" t="s">
        <v>5</v>
      </c>
      <c r="F108" s="5" t="e">
        <f>+VLOOKUP(B108,'1. Forrás(1)'!$B$6:$E$844,6,0)</f>
        <v>#REF!</v>
      </c>
    </row>
    <row r="109" spans="2:6" x14ac:dyDescent="0.25">
      <c r="B109" s="2">
        <v>7000024</v>
      </c>
      <c r="C109" s="3">
        <v>610940</v>
      </c>
      <c r="D109" s="4" t="s">
        <v>9</v>
      </c>
      <c r="E109" s="4" t="s">
        <v>73</v>
      </c>
      <c r="F109" s="5" t="e">
        <f>+VLOOKUP(B109,'1. Forrás(1)'!$B$6:$E$844,6,0)</f>
        <v>#REF!</v>
      </c>
    </row>
    <row r="110" spans="2:6" x14ac:dyDescent="0.25">
      <c r="B110" s="2">
        <v>8393470</v>
      </c>
      <c r="C110" s="3">
        <v>228830</v>
      </c>
      <c r="D110" s="4" t="s">
        <v>7</v>
      </c>
      <c r="E110" s="4" t="s">
        <v>74</v>
      </c>
      <c r="F110" s="5" t="e">
        <f>+VLOOKUP(B110,'1. Forrás(1)'!$B$6:$E$844,6,0)</f>
        <v>#REF!</v>
      </c>
    </row>
    <row r="111" spans="2:6" x14ac:dyDescent="0.25">
      <c r="B111" s="2">
        <v>4609962</v>
      </c>
      <c r="C111" s="3">
        <v>1166740</v>
      </c>
      <c r="D111" s="4" t="s">
        <v>8</v>
      </c>
      <c r="E111" s="4" t="s">
        <v>75</v>
      </c>
      <c r="F111" s="5" t="e">
        <f>+VLOOKUP(B111,'1. Forrás(1)'!$B$6:$E$844,6,0)</f>
        <v>#REF!</v>
      </c>
    </row>
    <row r="112" spans="2:6" x14ac:dyDescent="0.25">
      <c r="B112" s="2">
        <v>3067973</v>
      </c>
      <c r="C112" s="3">
        <v>1154480</v>
      </c>
      <c r="D112" s="4" t="s">
        <v>7</v>
      </c>
      <c r="E112" s="4" t="s">
        <v>76</v>
      </c>
      <c r="F112" s="5" t="e">
        <f>+VLOOKUP(B112,'1. Forrás(1)'!$B$6:$E$844,6,0)</f>
        <v>#REF!</v>
      </c>
    </row>
    <row r="113" spans="2:6" x14ac:dyDescent="0.25">
      <c r="B113" s="2">
        <v>5384151</v>
      </c>
      <c r="C113" s="3">
        <v>1373010</v>
      </c>
      <c r="D113" s="4" t="s">
        <v>7</v>
      </c>
      <c r="E113" s="4" t="s">
        <v>40</v>
      </c>
      <c r="F113" s="5" t="e">
        <f>+VLOOKUP(B113,'1. Forrás(1)'!$B$6:$E$844,6,0)</f>
        <v>#REF!</v>
      </c>
    </row>
    <row r="114" spans="2:6" x14ac:dyDescent="0.25">
      <c r="B114" s="2">
        <v>2390370</v>
      </c>
      <c r="C114" s="3">
        <v>587730</v>
      </c>
      <c r="D114" s="4" t="s">
        <v>9</v>
      </c>
      <c r="E114" s="4" t="s">
        <v>77</v>
      </c>
      <c r="F114" s="5" t="e">
        <f>+VLOOKUP(B114,'1. Forrás(1)'!$B$6:$E$844,6,0)</f>
        <v>#REF!</v>
      </c>
    </row>
    <row r="115" spans="2:6" x14ac:dyDescent="0.25">
      <c r="B115" s="2">
        <v>7230702</v>
      </c>
      <c r="C115" s="3">
        <v>725470</v>
      </c>
      <c r="D115" s="4" t="s">
        <v>7</v>
      </c>
      <c r="E115" s="4" t="s">
        <v>78</v>
      </c>
      <c r="F115" s="5" t="e">
        <f>+VLOOKUP(B115,'1. Forrás(1)'!$B$6:$E$844,6,0)</f>
        <v>#REF!</v>
      </c>
    </row>
    <row r="116" spans="2:6" x14ac:dyDescent="0.25">
      <c r="B116" s="2">
        <v>4048281</v>
      </c>
      <c r="C116" s="3">
        <v>51740</v>
      </c>
      <c r="D116" s="4" t="s">
        <v>5</v>
      </c>
      <c r="E116" s="4" t="s">
        <v>5</v>
      </c>
      <c r="F116" s="5" t="e">
        <f>+VLOOKUP(B116,'1. Forrás(1)'!$B$6:$E$844,6,0)</f>
        <v>#REF!</v>
      </c>
    </row>
    <row r="117" spans="2:6" x14ac:dyDescent="0.25">
      <c r="B117" s="2">
        <v>8229550</v>
      </c>
      <c r="C117" s="3">
        <v>1148100</v>
      </c>
      <c r="D117" s="4" t="s">
        <v>9</v>
      </c>
      <c r="E117" s="4" t="s">
        <v>79</v>
      </c>
      <c r="F117" s="5" t="e">
        <f>+VLOOKUP(B117,'1. Forrás(1)'!$B$6:$E$844,6,0)</f>
        <v>#REF!</v>
      </c>
    </row>
    <row r="118" spans="2:6" x14ac:dyDescent="0.25">
      <c r="B118" s="2">
        <v>3374198</v>
      </c>
      <c r="C118" s="3">
        <v>516410</v>
      </c>
      <c r="D118" s="4" t="s">
        <v>6</v>
      </c>
      <c r="E118" s="4" t="s">
        <v>52</v>
      </c>
      <c r="F118" s="5" t="e">
        <f>+VLOOKUP(B118,'1. Forrás(1)'!$B$6:$E$844,6,0)</f>
        <v>#REF!</v>
      </c>
    </row>
    <row r="119" spans="2:6" x14ac:dyDescent="0.25">
      <c r="B119" s="2">
        <v>3469574</v>
      </c>
      <c r="C119" s="3">
        <v>711350</v>
      </c>
      <c r="D119" s="4" t="s">
        <v>11</v>
      </c>
      <c r="E119" s="4" t="s">
        <v>47</v>
      </c>
      <c r="F119" s="5" t="e">
        <f>+VLOOKUP(B119,'1. Forrás(1)'!$B$6:$E$844,6,0)</f>
        <v>#REF!</v>
      </c>
    </row>
    <row r="120" spans="2:6" x14ac:dyDescent="0.25">
      <c r="B120" s="2">
        <v>1682991</v>
      </c>
      <c r="C120" s="3">
        <v>229620</v>
      </c>
      <c r="D120" s="4" t="s">
        <v>5</v>
      </c>
      <c r="E120" s="4" t="s">
        <v>5</v>
      </c>
      <c r="F120" s="5" t="e">
        <f>+VLOOKUP(B120,'1. Forrás(1)'!$B$6:$E$844,6,0)</f>
        <v>#REF!</v>
      </c>
    </row>
    <row r="121" spans="2:6" x14ac:dyDescent="0.25">
      <c r="B121" s="2">
        <v>3605916</v>
      </c>
      <c r="C121" s="3">
        <v>725730</v>
      </c>
      <c r="D121" s="4" t="s">
        <v>9</v>
      </c>
      <c r="E121" s="4" t="s">
        <v>80</v>
      </c>
      <c r="F121" s="5" t="e">
        <f>+VLOOKUP(B121,'1. Forrás(1)'!$B$6:$E$844,6,0)</f>
        <v>#REF!</v>
      </c>
    </row>
    <row r="122" spans="2:6" x14ac:dyDescent="0.25">
      <c r="B122" s="2">
        <v>4604914</v>
      </c>
      <c r="C122" s="3">
        <v>591990</v>
      </c>
      <c r="D122" s="4" t="s">
        <v>5</v>
      </c>
      <c r="E122" s="4" t="s">
        <v>5</v>
      </c>
      <c r="F122" s="5" t="e">
        <f>+VLOOKUP(B122,'1. Forrás(1)'!$B$6:$E$844,6,0)</f>
        <v>#REF!</v>
      </c>
    </row>
    <row r="123" spans="2:6" x14ac:dyDescent="0.25">
      <c r="B123" s="2">
        <v>1559115</v>
      </c>
      <c r="C123" s="3">
        <v>1040240</v>
      </c>
      <c r="D123" s="4" t="s">
        <v>9</v>
      </c>
      <c r="E123" s="4" t="s">
        <v>81</v>
      </c>
      <c r="F123" s="5" t="e">
        <f>+VLOOKUP(B123,'1. Forrás(1)'!$B$6:$E$844,6,0)</f>
        <v>#REF!</v>
      </c>
    </row>
    <row r="124" spans="2:6" x14ac:dyDescent="0.25">
      <c r="B124" s="2">
        <v>3931696</v>
      </c>
      <c r="C124" s="3">
        <v>1176670</v>
      </c>
      <c r="D124" s="4" t="s">
        <v>5</v>
      </c>
      <c r="E124" s="4" t="s">
        <v>5</v>
      </c>
      <c r="F124" s="5" t="e">
        <f>+VLOOKUP(B124,'1. Forrás(1)'!$B$6:$E$844,6,0)</f>
        <v>#REF!</v>
      </c>
    </row>
    <row r="125" spans="2:6" x14ac:dyDescent="0.25">
      <c r="B125" s="2">
        <v>8046675</v>
      </c>
      <c r="C125" s="3">
        <v>530920</v>
      </c>
      <c r="D125" s="4" t="s">
        <v>6</v>
      </c>
      <c r="E125" s="4" t="s">
        <v>82</v>
      </c>
      <c r="F125" s="5" t="e">
        <f>+VLOOKUP(B125,'1. Forrás(1)'!$B$6:$E$844,6,0)</f>
        <v>#REF!</v>
      </c>
    </row>
    <row r="126" spans="2:6" x14ac:dyDescent="0.25">
      <c r="B126" s="2">
        <v>3050576</v>
      </c>
      <c r="C126" s="3">
        <v>1277880</v>
      </c>
      <c r="D126" s="4" t="s">
        <v>5</v>
      </c>
      <c r="E126" s="4" t="s">
        <v>5</v>
      </c>
      <c r="F126" s="5" t="e">
        <f>+VLOOKUP(B126,'1. Forrás(1)'!$B$6:$E$844,6,0)</f>
        <v>#REF!</v>
      </c>
    </row>
    <row r="127" spans="2:6" x14ac:dyDescent="0.25">
      <c r="B127" s="2">
        <v>5108806</v>
      </c>
      <c r="C127" s="3">
        <v>1271190</v>
      </c>
      <c r="D127" s="4" t="s">
        <v>5</v>
      </c>
      <c r="E127" s="4" t="s">
        <v>5</v>
      </c>
      <c r="F127" s="5" t="e">
        <f>+VLOOKUP(B127,'1. Forrás(1)'!$B$6:$E$844,6,0)</f>
        <v>#REF!</v>
      </c>
    </row>
    <row r="128" spans="2:6" x14ac:dyDescent="0.25">
      <c r="B128" s="2">
        <v>3877218</v>
      </c>
      <c r="C128" s="3">
        <v>1174820</v>
      </c>
      <c r="D128" s="4" t="s">
        <v>7</v>
      </c>
      <c r="E128" s="4" t="s">
        <v>83</v>
      </c>
      <c r="F128" s="5" t="e">
        <f>+VLOOKUP(B128,'1. Forrás(1)'!$B$6:$E$844,6,0)</f>
        <v>#REF!</v>
      </c>
    </row>
    <row r="129" spans="2:6" x14ac:dyDescent="0.25">
      <c r="B129" s="2">
        <v>6133562</v>
      </c>
      <c r="C129" s="3">
        <v>763910</v>
      </c>
      <c r="D129" s="4" t="s">
        <v>11</v>
      </c>
      <c r="E129" s="4" t="s">
        <v>84</v>
      </c>
      <c r="F129" s="5" t="e">
        <f>+VLOOKUP(B129,'1. Forrás(1)'!$B$6:$E$844,6,0)</f>
        <v>#REF!</v>
      </c>
    </row>
    <row r="130" spans="2:6" x14ac:dyDescent="0.25">
      <c r="B130" s="2">
        <v>9791694</v>
      </c>
      <c r="C130" s="3">
        <v>267160</v>
      </c>
      <c r="D130" s="4" t="s">
        <v>5</v>
      </c>
      <c r="E130" s="4" t="s">
        <v>5</v>
      </c>
      <c r="F130" s="5" t="e">
        <f>+VLOOKUP(B130,'1. Forrás(1)'!$B$6:$E$844,6,0)</f>
        <v>#REF!</v>
      </c>
    </row>
    <row r="131" spans="2:6" x14ac:dyDescent="0.25">
      <c r="B131" s="2">
        <v>3068180</v>
      </c>
      <c r="C131" s="3">
        <v>627070</v>
      </c>
      <c r="D131" s="4" t="s">
        <v>10</v>
      </c>
      <c r="E131" s="4" t="s">
        <v>39</v>
      </c>
      <c r="F131" s="5" t="e">
        <f>+VLOOKUP(B131,'1. Forrás(1)'!$B$6:$E$844,6,0)</f>
        <v>#REF!</v>
      </c>
    </row>
    <row r="132" spans="2:6" x14ac:dyDescent="0.25">
      <c r="B132" s="2">
        <v>5530989</v>
      </c>
      <c r="C132" s="3">
        <v>1103040</v>
      </c>
      <c r="D132" s="4" t="s">
        <v>5</v>
      </c>
      <c r="E132" s="4" t="s">
        <v>5</v>
      </c>
      <c r="F132" s="5" t="e">
        <f>+VLOOKUP(B132,'1. Forrás(1)'!$B$6:$E$844,6,0)</f>
        <v>#REF!</v>
      </c>
    </row>
    <row r="133" spans="2:6" x14ac:dyDescent="0.25">
      <c r="B133" s="2">
        <v>1689172</v>
      </c>
      <c r="C133" s="3">
        <v>1285850</v>
      </c>
      <c r="D133" s="4" t="s">
        <v>9</v>
      </c>
      <c r="E133" s="4" t="s">
        <v>85</v>
      </c>
      <c r="F133" s="5" t="e">
        <f>+VLOOKUP(B133,'1. Forrás(1)'!$B$6:$E$844,6,0)</f>
        <v>#REF!</v>
      </c>
    </row>
    <row r="134" spans="2:6" x14ac:dyDescent="0.25">
      <c r="B134" s="2">
        <v>1709890</v>
      </c>
      <c r="C134" s="3">
        <v>1349360</v>
      </c>
      <c r="D134" s="4" t="s">
        <v>10</v>
      </c>
      <c r="E134" s="4" t="s">
        <v>86</v>
      </c>
      <c r="F134" s="5" t="e">
        <f>+VLOOKUP(B134,'1. Forrás(1)'!$B$6:$E$844,6,0)</f>
        <v>#REF!</v>
      </c>
    </row>
    <row r="135" spans="2:6" x14ac:dyDescent="0.25">
      <c r="B135" s="2">
        <v>7493052</v>
      </c>
      <c r="C135" s="3">
        <v>581880</v>
      </c>
      <c r="D135" s="4" t="s">
        <v>9</v>
      </c>
      <c r="E135" s="4" t="s">
        <v>87</v>
      </c>
      <c r="F135" s="5" t="e">
        <f>+VLOOKUP(B135,'1. Forrás(1)'!$B$6:$E$844,6,0)</f>
        <v>#REF!</v>
      </c>
    </row>
    <row r="136" spans="2:6" x14ac:dyDescent="0.25">
      <c r="B136" s="2">
        <v>2732229</v>
      </c>
      <c r="C136" s="3">
        <v>494180</v>
      </c>
      <c r="D136" s="4" t="s">
        <v>9</v>
      </c>
      <c r="E136" s="4" t="s">
        <v>88</v>
      </c>
      <c r="F136" s="5" t="e">
        <f>+VLOOKUP(B136,'1. Forrás(1)'!$B$6:$E$844,6,0)</f>
        <v>#REF!</v>
      </c>
    </row>
    <row r="137" spans="2:6" x14ac:dyDescent="0.25">
      <c r="B137" s="2">
        <v>9591477</v>
      </c>
      <c r="C137" s="3">
        <v>89630</v>
      </c>
      <c r="D137" s="4" t="s">
        <v>4</v>
      </c>
      <c r="E137" s="4" t="s">
        <v>71</v>
      </c>
      <c r="F137" s="5" t="e">
        <f>+VLOOKUP(B137,'1. Forrás(1)'!$B$6:$E$844,6,0)</f>
        <v>#REF!</v>
      </c>
    </row>
    <row r="138" spans="2:6" x14ac:dyDescent="0.25">
      <c r="B138" s="2">
        <v>5501380</v>
      </c>
      <c r="C138" s="3">
        <v>1389730</v>
      </c>
      <c r="D138" s="4" t="s">
        <v>10</v>
      </c>
      <c r="E138" s="4" t="s">
        <v>89</v>
      </c>
      <c r="F138" s="5" t="e">
        <f>+VLOOKUP(B138,'1. Forrás(1)'!$B$6:$E$844,6,0)</f>
        <v>#REF!</v>
      </c>
    </row>
    <row r="139" spans="2:6" x14ac:dyDescent="0.25">
      <c r="B139" s="2">
        <v>3949768</v>
      </c>
      <c r="C139" s="3">
        <v>482430</v>
      </c>
      <c r="D139" s="4" t="s">
        <v>5</v>
      </c>
      <c r="E139" s="4" t="s">
        <v>5</v>
      </c>
      <c r="F139" s="5" t="e">
        <f>+VLOOKUP(B139,'1. Forrás(1)'!$B$6:$E$844,6,0)</f>
        <v>#REF!</v>
      </c>
    </row>
    <row r="140" spans="2:6" x14ac:dyDescent="0.25">
      <c r="B140" s="2">
        <v>6833482</v>
      </c>
      <c r="C140" s="3">
        <v>805580</v>
      </c>
      <c r="D140" s="4" t="s">
        <v>5</v>
      </c>
      <c r="E140" s="4" t="s">
        <v>5</v>
      </c>
      <c r="F140" s="5" t="e">
        <f>+VLOOKUP(B140,'1. Forrás(1)'!$B$6:$E$844,6,0)</f>
        <v>#REF!</v>
      </c>
    </row>
    <row r="141" spans="2:6" x14ac:dyDescent="0.25">
      <c r="B141" s="2">
        <v>5362166</v>
      </c>
      <c r="C141" s="3">
        <v>633700</v>
      </c>
      <c r="D141" s="4" t="s">
        <v>9</v>
      </c>
      <c r="E141" s="4" t="s">
        <v>87</v>
      </c>
      <c r="F141" s="5" t="e">
        <f>+VLOOKUP(B141,'1. Forrás(1)'!$B$6:$E$844,6,0)</f>
        <v>#REF!</v>
      </c>
    </row>
    <row r="142" spans="2:6" x14ac:dyDescent="0.25">
      <c r="B142" s="2">
        <v>8907792</v>
      </c>
      <c r="C142" s="3">
        <v>577840</v>
      </c>
      <c r="D142" s="4" t="s">
        <v>4</v>
      </c>
      <c r="E142" s="4" t="s">
        <v>37</v>
      </c>
      <c r="F142" s="5" t="e">
        <f>+VLOOKUP(B142,'1. Forrás(1)'!$B$6:$E$844,6,0)</f>
        <v>#REF!</v>
      </c>
    </row>
    <row r="143" spans="2:6" x14ac:dyDescent="0.25">
      <c r="B143" s="2">
        <v>9205881</v>
      </c>
      <c r="C143" s="3">
        <v>495040</v>
      </c>
      <c r="D143" s="4" t="s">
        <v>10</v>
      </c>
      <c r="E143" s="4" t="s">
        <v>90</v>
      </c>
      <c r="F143" s="5" t="e">
        <f>+VLOOKUP(B143,'1. Forrás(1)'!$B$6:$E$844,6,0)</f>
        <v>#REF!</v>
      </c>
    </row>
    <row r="144" spans="2:6" x14ac:dyDescent="0.25">
      <c r="B144" s="2">
        <v>2501443</v>
      </c>
      <c r="C144" s="3">
        <v>230200</v>
      </c>
      <c r="D144" s="4" t="s">
        <v>5</v>
      </c>
      <c r="E144" s="4" t="s">
        <v>5</v>
      </c>
      <c r="F144" s="5" t="e">
        <f>+VLOOKUP(B144,'1. Forrás(1)'!$B$6:$E$844,6,0)</f>
        <v>#REF!</v>
      </c>
    </row>
    <row r="145" spans="2:6" x14ac:dyDescent="0.25">
      <c r="B145" s="2">
        <v>9424366</v>
      </c>
      <c r="C145" s="3">
        <v>251600</v>
      </c>
      <c r="D145" s="4" t="s">
        <v>10</v>
      </c>
      <c r="E145" s="4" t="s">
        <v>36</v>
      </c>
      <c r="F145" s="5" t="e">
        <f>+VLOOKUP(B145,'1. Forrás(1)'!$B$6:$E$844,6,0)</f>
        <v>#REF!</v>
      </c>
    </row>
    <row r="146" spans="2:6" x14ac:dyDescent="0.25">
      <c r="B146" s="2">
        <v>7127676</v>
      </c>
      <c r="C146" s="3">
        <v>224180</v>
      </c>
      <c r="D146" s="4" t="s">
        <v>5</v>
      </c>
      <c r="E146" s="4" t="s">
        <v>5</v>
      </c>
      <c r="F146" s="5" t="e">
        <f>+VLOOKUP(B146,'1. Forrás(1)'!$B$6:$E$844,6,0)</f>
        <v>#REF!</v>
      </c>
    </row>
    <row r="147" spans="2:6" x14ac:dyDescent="0.25">
      <c r="B147" s="2">
        <v>2853370</v>
      </c>
      <c r="C147" s="3">
        <v>230690</v>
      </c>
      <c r="D147" s="4" t="s">
        <v>5</v>
      </c>
      <c r="E147" s="4" t="s">
        <v>5</v>
      </c>
      <c r="F147" s="5" t="e">
        <f>+VLOOKUP(B147,'1. Forrás(1)'!$B$6:$E$844,6,0)</f>
        <v>#REF!</v>
      </c>
    </row>
    <row r="148" spans="2:6" x14ac:dyDescent="0.25">
      <c r="B148" s="2">
        <v>2804276</v>
      </c>
      <c r="C148" s="3">
        <v>287200</v>
      </c>
      <c r="D148" s="4" t="s">
        <v>4</v>
      </c>
      <c r="E148" s="4" t="s">
        <v>16</v>
      </c>
      <c r="F148" s="5" t="e">
        <f>+VLOOKUP(B148,'1. Forrás(1)'!$B$6:$E$844,6,0)</f>
        <v>#REF!</v>
      </c>
    </row>
    <row r="149" spans="2:6" x14ac:dyDescent="0.25">
      <c r="B149" s="2">
        <v>9313619</v>
      </c>
      <c r="C149" s="3">
        <v>677100</v>
      </c>
      <c r="D149" s="4" t="s">
        <v>6</v>
      </c>
      <c r="E149" s="4" t="s">
        <v>14</v>
      </c>
      <c r="F149" s="5" t="e">
        <f>+VLOOKUP(B149,'1. Forrás(1)'!$B$6:$E$844,6,0)</f>
        <v>#REF!</v>
      </c>
    </row>
    <row r="150" spans="2:6" x14ac:dyDescent="0.25">
      <c r="B150" s="2">
        <v>5103310</v>
      </c>
      <c r="C150" s="3">
        <v>947070</v>
      </c>
      <c r="D150" s="4" t="s">
        <v>4</v>
      </c>
      <c r="E150" s="4" t="s">
        <v>13</v>
      </c>
      <c r="F150" s="5" t="e">
        <f>+VLOOKUP(B150,'1. Forrás(1)'!$B$6:$E$844,6,0)</f>
        <v>#REF!</v>
      </c>
    </row>
    <row r="151" spans="2:6" x14ac:dyDescent="0.25">
      <c r="B151" s="2">
        <v>9792510</v>
      </c>
      <c r="C151" s="3">
        <v>690410</v>
      </c>
      <c r="D151" s="4" t="s">
        <v>5</v>
      </c>
      <c r="E151" s="4" t="s">
        <v>5</v>
      </c>
      <c r="F151" s="5" t="e">
        <f>+VLOOKUP(B151,'1. Forrás(1)'!$B$6:$E$844,6,0)</f>
        <v>#REF!</v>
      </c>
    </row>
    <row r="152" spans="2:6" x14ac:dyDescent="0.25">
      <c r="B152" s="2">
        <v>1023537</v>
      </c>
      <c r="C152" s="3">
        <v>448540</v>
      </c>
      <c r="D152" s="4" t="s">
        <v>10</v>
      </c>
      <c r="E152" s="4" t="s">
        <v>91</v>
      </c>
      <c r="F152" s="5" t="e">
        <f>+VLOOKUP(B152,'1. Forrás(1)'!$B$6:$E$844,6,0)</f>
        <v>#REF!</v>
      </c>
    </row>
    <row r="153" spans="2:6" x14ac:dyDescent="0.25">
      <c r="B153" s="2">
        <v>8015314</v>
      </c>
      <c r="C153" s="3">
        <v>266550</v>
      </c>
      <c r="D153" s="4" t="s">
        <v>8</v>
      </c>
      <c r="E153" s="4" t="s">
        <v>92</v>
      </c>
      <c r="F153" s="5" t="e">
        <f>+VLOOKUP(B153,'1. Forrás(1)'!$B$6:$E$844,6,0)</f>
        <v>#REF!</v>
      </c>
    </row>
    <row r="154" spans="2:6" x14ac:dyDescent="0.25">
      <c r="B154" s="2">
        <v>2006656</v>
      </c>
      <c r="C154" s="3">
        <v>1408040</v>
      </c>
      <c r="D154" s="4" t="s">
        <v>5</v>
      </c>
      <c r="E154" s="4" t="s">
        <v>5</v>
      </c>
      <c r="F154" s="5" t="e">
        <f>+VLOOKUP(B154,'1. Forrás(1)'!$B$6:$E$844,6,0)</f>
        <v>#REF!</v>
      </c>
    </row>
    <row r="155" spans="2:6" x14ac:dyDescent="0.25">
      <c r="B155" s="2">
        <v>3131754</v>
      </c>
      <c r="C155" s="3">
        <v>426920</v>
      </c>
      <c r="D155" s="4" t="s">
        <v>10</v>
      </c>
      <c r="E155" s="4" t="s">
        <v>39</v>
      </c>
      <c r="F155" s="5" t="e">
        <f>+VLOOKUP(B155,'1. Forrás(1)'!$B$6:$E$844,6,0)</f>
        <v>#REF!</v>
      </c>
    </row>
    <row r="156" spans="2:6" x14ac:dyDescent="0.25">
      <c r="B156" s="2">
        <v>8788755</v>
      </c>
      <c r="C156" s="3">
        <v>1347080</v>
      </c>
      <c r="D156" s="4" t="s">
        <v>5</v>
      </c>
      <c r="E156" s="4" t="s">
        <v>5</v>
      </c>
      <c r="F156" s="5" t="e">
        <f>+VLOOKUP(B156,'1. Forrás(1)'!$B$6:$E$844,6,0)</f>
        <v>#REF!</v>
      </c>
    </row>
    <row r="157" spans="2:6" x14ac:dyDescent="0.25">
      <c r="B157" s="2">
        <v>8958793</v>
      </c>
      <c r="C157" s="3">
        <v>545490</v>
      </c>
      <c r="D157" s="4" t="s">
        <v>8</v>
      </c>
      <c r="E157" s="4" t="s">
        <v>38</v>
      </c>
      <c r="F157" s="5" t="e">
        <f>+VLOOKUP(B157,'1. Forrás(1)'!$B$6:$E$844,6,0)</f>
        <v>#REF!</v>
      </c>
    </row>
    <row r="158" spans="2:6" x14ac:dyDescent="0.25">
      <c r="B158" s="2">
        <v>9058714</v>
      </c>
      <c r="C158" s="3">
        <v>611760</v>
      </c>
      <c r="D158" s="4" t="s">
        <v>4</v>
      </c>
      <c r="E158" s="4" t="s">
        <v>93</v>
      </c>
      <c r="F158" s="5" t="e">
        <f>+VLOOKUP(B158,'1. Forrás(1)'!$B$6:$E$844,6,0)</f>
        <v>#REF!</v>
      </c>
    </row>
    <row r="159" spans="2:6" x14ac:dyDescent="0.25">
      <c r="B159" s="2">
        <v>7037089</v>
      </c>
      <c r="C159" s="3">
        <v>1240720</v>
      </c>
      <c r="D159" s="4" t="s">
        <v>5</v>
      </c>
      <c r="E159" s="4" t="s">
        <v>5</v>
      </c>
      <c r="F159" s="5" t="e">
        <f>+VLOOKUP(B159,'1. Forrás(1)'!$B$6:$E$844,6,0)</f>
        <v>#REF!</v>
      </c>
    </row>
    <row r="160" spans="2:6" x14ac:dyDescent="0.25">
      <c r="B160" s="2">
        <v>7652008</v>
      </c>
      <c r="C160" s="3">
        <v>782230</v>
      </c>
      <c r="D160" s="4" t="s">
        <v>9</v>
      </c>
      <c r="E160" s="4" t="s">
        <v>31</v>
      </c>
      <c r="F160" s="5" t="e">
        <f>+VLOOKUP(B160,'1. Forrás(1)'!$B$6:$E$844,6,0)</f>
        <v>#REF!</v>
      </c>
    </row>
    <row r="161" spans="2:6" x14ac:dyDescent="0.25">
      <c r="B161" s="2">
        <v>2793529</v>
      </c>
      <c r="C161" s="3">
        <v>760560</v>
      </c>
      <c r="D161" s="4" t="s">
        <v>5</v>
      </c>
      <c r="E161" s="4" t="s">
        <v>5</v>
      </c>
      <c r="F161" s="5" t="e">
        <f>+VLOOKUP(B161,'1. Forrás(1)'!$B$6:$E$844,6,0)</f>
        <v>#REF!</v>
      </c>
    </row>
    <row r="162" spans="2:6" x14ac:dyDescent="0.25">
      <c r="B162" s="2">
        <v>9434503</v>
      </c>
      <c r="C162" s="3">
        <v>792170</v>
      </c>
      <c r="D162" s="4" t="s">
        <v>11</v>
      </c>
      <c r="E162" s="4" t="s">
        <v>58</v>
      </c>
      <c r="F162" s="5" t="e">
        <f>+VLOOKUP(B162,'1. Forrás(1)'!$B$6:$E$844,6,0)</f>
        <v>#REF!</v>
      </c>
    </row>
    <row r="163" spans="2:6" x14ac:dyDescent="0.25">
      <c r="B163" s="2">
        <v>3312838</v>
      </c>
      <c r="C163" s="3">
        <v>946040</v>
      </c>
      <c r="D163" s="4" t="s">
        <v>8</v>
      </c>
      <c r="E163" s="4" t="s">
        <v>94</v>
      </c>
      <c r="F163" s="5" t="e">
        <f>+VLOOKUP(B163,'1. Forrás(1)'!$B$6:$E$844,6,0)</f>
        <v>#REF!</v>
      </c>
    </row>
    <row r="164" spans="2:6" x14ac:dyDescent="0.25">
      <c r="B164" s="2">
        <v>9866293</v>
      </c>
      <c r="C164" s="3">
        <v>1309100</v>
      </c>
      <c r="D164" s="4" t="s">
        <v>8</v>
      </c>
      <c r="E164" s="4" t="s">
        <v>95</v>
      </c>
      <c r="F164" s="5" t="e">
        <f>+VLOOKUP(B164,'1. Forrás(1)'!$B$6:$E$844,6,0)</f>
        <v>#REF!</v>
      </c>
    </row>
    <row r="165" spans="2:6" x14ac:dyDescent="0.25">
      <c r="B165" s="2">
        <v>2639920</v>
      </c>
      <c r="C165" s="3">
        <v>497260</v>
      </c>
      <c r="D165" s="4" t="s">
        <v>10</v>
      </c>
      <c r="E165" s="4" t="s">
        <v>91</v>
      </c>
      <c r="F165" s="5" t="e">
        <f>+VLOOKUP(B165,'1. Forrás(1)'!$B$6:$E$844,6,0)</f>
        <v>#REF!</v>
      </c>
    </row>
    <row r="166" spans="2:6" x14ac:dyDescent="0.25">
      <c r="B166" s="2">
        <v>9490125</v>
      </c>
      <c r="C166" s="3">
        <v>681100</v>
      </c>
      <c r="D166" s="4" t="s">
        <v>5</v>
      </c>
      <c r="E166" s="4" t="s">
        <v>5</v>
      </c>
      <c r="F166" s="5" t="e">
        <f>+VLOOKUP(B166,'1. Forrás(1)'!$B$6:$E$844,6,0)</f>
        <v>#REF!</v>
      </c>
    </row>
    <row r="167" spans="2:6" x14ac:dyDescent="0.25">
      <c r="B167" s="2">
        <v>9510906</v>
      </c>
      <c r="C167" s="3">
        <v>478730</v>
      </c>
      <c r="D167" s="4" t="s">
        <v>4</v>
      </c>
      <c r="E167" s="4" t="s">
        <v>96</v>
      </c>
      <c r="F167" s="5" t="e">
        <f>+VLOOKUP(B167,'1. Forrás(1)'!$B$6:$E$844,6,0)</f>
        <v>#REF!</v>
      </c>
    </row>
    <row r="168" spans="2:6" x14ac:dyDescent="0.25">
      <c r="B168" s="2">
        <v>1007512</v>
      </c>
      <c r="C168" s="3">
        <v>947370</v>
      </c>
      <c r="D168" s="4" t="s">
        <v>5</v>
      </c>
      <c r="E168" s="4" t="s">
        <v>5</v>
      </c>
      <c r="F168" s="5" t="e">
        <f>+VLOOKUP(B168,'1. Forrás(1)'!$B$6:$E$844,6,0)</f>
        <v>#REF!</v>
      </c>
    </row>
    <row r="169" spans="2:6" x14ac:dyDescent="0.25">
      <c r="B169" s="2">
        <v>6270511</v>
      </c>
      <c r="C169" s="3">
        <v>1241190</v>
      </c>
      <c r="D169" s="4" t="s">
        <v>9</v>
      </c>
      <c r="E169" s="4" t="s">
        <v>31</v>
      </c>
      <c r="F169" s="5" t="e">
        <f>+VLOOKUP(B169,'1. Forrás(1)'!$B$6:$E$844,6,0)</f>
        <v>#REF!</v>
      </c>
    </row>
    <row r="170" spans="2:6" x14ac:dyDescent="0.25">
      <c r="B170" s="2">
        <v>6637235</v>
      </c>
      <c r="C170" s="3">
        <v>1064930</v>
      </c>
      <c r="D170" s="4" t="s">
        <v>4</v>
      </c>
      <c r="E170" s="4" t="s">
        <v>97</v>
      </c>
      <c r="F170" s="5" t="e">
        <f>+VLOOKUP(B170,'1. Forrás(1)'!$B$6:$E$844,6,0)</f>
        <v>#REF!</v>
      </c>
    </row>
    <row r="171" spans="2:6" x14ac:dyDescent="0.25">
      <c r="B171" s="2">
        <v>1635486</v>
      </c>
      <c r="C171" s="3">
        <v>875090</v>
      </c>
      <c r="D171" s="4" t="s">
        <v>10</v>
      </c>
      <c r="E171" s="4" t="s">
        <v>98</v>
      </c>
      <c r="F171" s="5" t="e">
        <f>+VLOOKUP(B171,'1. Forrás(1)'!$B$6:$E$844,6,0)</f>
        <v>#REF!</v>
      </c>
    </row>
    <row r="172" spans="2:6" x14ac:dyDescent="0.25">
      <c r="B172" s="2">
        <v>3695139</v>
      </c>
      <c r="C172" s="3">
        <v>1478220</v>
      </c>
      <c r="D172" s="4" t="s">
        <v>9</v>
      </c>
      <c r="E172" s="4" t="s">
        <v>99</v>
      </c>
      <c r="F172" s="5" t="e">
        <f>+VLOOKUP(B172,'1. Forrás(1)'!$B$6:$E$844,6,0)</f>
        <v>#REF!</v>
      </c>
    </row>
    <row r="173" spans="2:6" x14ac:dyDescent="0.25">
      <c r="B173" s="2">
        <v>4606653</v>
      </c>
      <c r="C173" s="3">
        <v>1285350</v>
      </c>
      <c r="D173" s="4" t="s">
        <v>6</v>
      </c>
      <c r="E173" s="4" t="s">
        <v>100</v>
      </c>
      <c r="F173" s="5" t="e">
        <f>+VLOOKUP(B173,'1. Forrás(1)'!$B$6:$E$844,6,0)</f>
        <v>#REF!</v>
      </c>
    </row>
    <row r="174" spans="2:6" x14ac:dyDescent="0.25">
      <c r="B174" s="2">
        <v>6093648</v>
      </c>
      <c r="C174" s="3">
        <v>953360</v>
      </c>
      <c r="D174" s="4" t="s">
        <v>10</v>
      </c>
      <c r="E174" s="4" t="s">
        <v>101</v>
      </c>
      <c r="F174" s="5" t="e">
        <f>+VLOOKUP(B174,'1. Forrás(1)'!$B$6:$E$844,6,0)</f>
        <v>#REF!</v>
      </c>
    </row>
    <row r="175" spans="2:6" x14ac:dyDescent="0.25">
      <c r="B175" s="2">
        <v>5059647</v>
      </c>
      <c r="C175" s="3">
        <v>1001770</v>
      </c>
      <c r="D175" s="4" t="s">
        <v>11</v>
      </c>
      <c r="E175" s="4" t="s">
        <v>102</v>
      </c>
      <c r="F175" s="5" t="e">
        <f>+VLOOKUP(B175,'1. Forrás(1)'!$B$6:$E$844,6,0)</f>
        <v>#REF!</v>
      </c>
    </row>
    <row r="176" spans="2:6" x14ac:dyDescent="0.25">
      <c r="B176" s="2">
        <v>1455548</v>
      </c>
      <c r="C176" s="3">
        <v>801790</v>
      </c>
      <c r="D176" s="4" t="s">
        <v>5</v>
      </c>
      <c r="E176" s="4" t="s">
        <v>5</v>
      </c>
      <c r="F176" s="5" t="e">
        <f>+VLOOKUP(B176,'1. Forrás(1)'!$B$6:$E$844,6,0)</f>
        <v>#REF!</v>
      </c>
    </row>
    <row r="177" spans="2:6" x14ac:dyDescent="0.25">
      <c r="B177" s="2">
        <v>6635302</v>
      </c>
      <c r="C177" s="3">
        <v>413180</v>
      </c>
      <c r="D177" s="4" t="s">
        <v>10</v>
      </c>
      <c r="E177" s="4" t="s">
        <v>103</v>
      </c>
      <c r="F177" s="5" t="e">
        <f>+VLOOKUP(B177,'1. Forrás(1)'!$B$6:$E$844,6,0)</f>
        <v>#REF!</v>
      </c>
    </row>
    <row r="178" spans="2:6" x14ac:dyDescent="0.25">
      <c r="B178" s="2">
        <v>6148832</v>
      </c>
      <c r="C178" s="3">
        <v>1126570</v>
      </c>
      <c r="D178" s="4" t="s">
        <v>10</v>
      </c>
      <c r="E178" s="4" t="s">
        <v>104</v>
      </c>
      <c r="F178" s="5" t="e">
        <f>+VLOOKUP(B178,'1. Forrás(1)'!$B$6:$E$844,6,0)</f>
        <v>#REF!</v>
      </c>
    </row>
    <row r="179" spans="2:6" x14ac:dyDescent="0.25">
      <c r="B179" s="2">
        <v>1160285</v>
      </c>
      <c r="C179" s="3">
        <v>907160</v>
      </c>
      <c r="D179" s="4" t="s">
        <v>9</v>
      </c>
      <c r="E179" s="4" t="s">
        <v>26</v>
      </c>
      <c r="F179" s="5" t="e">
        <f>+VLOOKUP(B179,'1. Forrás(1)'!$B$6:$E$844,6,0)</f>
        <v>#REF!</v>
      </c>
    </row>
    <row r="180" spans="2:6" x14ac:dyDescent="0.25">
      <c r="B180" s="2">
        <v>4016972</v>
      </c>
      <c r="C180" s="3">
        <v>493540</v>
      </c>
      <c r="D180" s="4" t="s">
        <v>10</v>
      </c>
      <c r="E180" s="4" t="s">
        <v>105</v>
      </c>
      <c r="F180" s="5" t="e">
        <f>+VLOOKUP(B180,'1. Forrás(1)'!$B$6:$E$844,6,0)</f>
        <v>#REF!</v>
      </c>
    </row>
    <row r="181" spans="2:6" x14ac:dyDescent="0.25">
      <c r="B181" s="2">
        <v>5388264</v>
      </c>
      <c r="C181" s="3">
        <v>417730</v>
      </c>
      <c r="D181" s="4" t="s">
        <v>9</v>
      </c>
      <c r="E181" s="4" t="s">
        <v>72</v>
      </c>
      <c r="F181" s="5" t="e">
        <f>+VLOOKUP(B181,'1. Forrás(1)'!$B$6:$E$844,6,0)</f>
        <v>#REF!</v>
      </c>
    </row>
    <row r="182" spans="2:6" x14ac:dyDescent="0.25">
      <c r="B182" s="2">
        <v>2560221</v>
      </c>
      <c r="C182" s="3">
        <v>635710</v>
      </c>
      <c r="D182" s="4" t="s">
        <v>7</v>
      </c>
      <c r="E182" s="4" t="s">
        <v>15</v>
      </c>
      <c r="F182" s="5" t="e">
        <f>+VLOOKUP(B182,'1. Forrás(1)'!$B$6:$E$844,6,0)</f>
        <v>#REF!</v>
      </c>
    </row>
    <row r="183" spans="2:6" x14ac:dyDescent="0.25">
      <c r="B183" s="2">
        <v>5179405</v>
      </c>
      <c r="C183" s="3">
        <v>153390</v>
      </c>
      <c r="D183" s="4" t="s">
        <v>10</v>
      </c>
      <c r="E183" s="4" t="s">
        <v>30</v>
      </c>
      <c r="F183" s="5" t="e">
        <f>+VLOOKUP(B183,'1. Forrás(1)'!$B$6:$E$844,6,0)</f>
        <v>#REF!</v>
      </c>
    </row>
    <row r="184" spans="2:6" x14ac:dyDescent="0.25">
      <c r="B184" s="2">
        <v>7868967</v>
      </c>
      <c r="C184" s="3">
        <v>1345020</v>
      </c>
      <c r="D184" s="4" t="s">
        <v>7</v>
      </c>
      <c r="E184" s="4" t="s">
        <v>23</v>
      </c>
      <c r="F184" s="5" t="e">
        <f>+VLOOKUP(B184,'1. Forrás(1)'!$B$6:$E$844,6,0)</f>
        <v>#REF!</v>
      </c>
    </row>
    <row r="185" spans="2:6" x14ac:dyDescent="0.25">
      <c r="B185" s="2">
        <v>3017402</v>
      </c>
      <c r="C185" s="3">
        <v>660810</v>
      </c>
      <c r="D185" s="4" t="s">
        <v>4</v>
      </c>
      <c r="E185" s="4" t="s">
        <v>53</v>
      </c>
      <c r="F185" s="5" t="e">
        <f>+VLOOKUP(B185,'1. Forrás(1)'!$B$6:$E$844,6,0)</f>
        <v>#REF!</v>
      </c>
    </row>
    <row r="186" spans="2:6" x14ac:dyDescent="0.25">
      <c r="B186" s="2">
        <v>3573252</v>
      </c>
      <c r="C186" s="3">
        <v>829090</v>
      </c>
      <c r="D186" s="4" t="s">
        <v>10</v>
      </c>
      <c r="E186" s="4" t="s">
        <v>103</v>
      </c>
      <c r="F186" s="5" t="e">
        <f>+VLOOKUP(B186,'1. Forrás(1)'!$B$6:$E$844,6,0)</f>
        <v>#REF!</v>
      </c>
    </row>
    <row r="187" spans="2:6" x14ac:dyDescent="0.25">
      <c r="B187" s="2">
        <v>7259491</v>
      </c>
      <c r="C187" s="3">
        <v>482450</v>
      </c>
      <c r="D187" s="4" t="s">
        <v>10</v>
      </c>
      <c r="E187" s="4" t="s">
        <v>86</v>
      </c>
      <c r="F187" s="5" t="e">
        <f>+VLOOKUP(B187,'1. Forrás(1)'!$B$6:$E$844,6,0)</f>
        <v>#REF!</v>
      </c>
    </row>
    <row r="188" spans="2:6" x14ac:dyDescent="0.25">
      <c r="B188" s="2">
        <v>1970977</v>
      </c>
      <c r="C188" s="3">
        <v>61890</v>
      </c>
      <c r="D188" s="4" t="s">
        <v>10</v>
      </c>
      <c r="E188" s="4" t="s">
        <v>106</v>
      </c>
      <c r="F188" s="5" t="e">
        <f>+VLOOKUP(B188,'1. Forrás(1)'!$B$6:$E$844,6,0)</f>
        <v>#REF!</v>
      </c>
    </row>
    <row r="189" spans="2:6" x14ac:dyDescent="0.25">
      <c r="B189" s="2">
        <v>1365746</v>
      </c>
      <c r="C189" s="3">
        <v>1043980</v>
      </c>
      <c r="D189" s="4" t="s">
        <v>4</v>
      </c>
      <c r="E189" s="4" t="s">
        <v>107</v>
      </c>
      <c r="F189" s="5" t="e">
        <f>+VLOOKUP(B189,'1. Forrás(1)'!$B$6:$E$844,6,0)</f>
        <v>#REF!</v>
      </c>
    </row>
    <row r="190" spans="2:6" x14ac:dyDescent="0.25">
      <c r="B190" s="2">
        <v>2196245</v>
      </c>
      <c r="C190" s="3">
        <v>791890</v>
      </c>
      <c r="D190" s="4" t="s">
        <v>6</v>
      </c>
      <c r="E190" s="4" t="s">
        <v>108</v>
      </c>
      <c r="F190" s="5" t="e">
        <f>+VLOOKUP(B190,'1. Forrás(1)'!$B$6:$E$844,6,0)</f>
        <v>#REF!</v>
      </c>
    </row>
    <row r="191" spans="2:6" x14ac:dyDescent="0.25">
      <c r="B191" s="2">
        <v>1254963</v>
      </c>
      <c r="C191" s="3">
        <v>1486600</v>
      </c>
      <c r="D191" s="4" t="s">
        <v>7</v>
      </c>
      <c r="E191" s="4" t="s">
        <v>74</v>
      </c>
      <c r="F191" s="5" t="e">
        <f>+VLOOKUP(B191,'1. Forrás(1)'!$B$6:$E$844,6,0)</f>
        <v>#REF!</v>
      </c>
    </row>
    <row r="192" spans="2:6" x14ac:dyDescent="0.25">
      <c r="B192" s="2">
        <v>8341925</v>
      </c>
      <c r="C192" s="3">
        <v>128010</v>
      </c>
      <c r="D192" s="4" t="s">
        <v>10</v>
      </c>
      <c r="E192" s="4" t="s">
        <v>109</v>
      </c>
      <c r="F192" s="5" t="e">
        <f>+VLOOKUP(B192,'1. Forrás(1)'!$B$6:$E$844,6,0)</f>
        <v>#REF!</v>
      </c>
    </row>
    <row r="193" spans="2:6" x14ac:dyDescent="0.25">
      <c r="B193" s="2">
        <v>6734937</v>
      </c>
      <c r="C193" s="3">
        <v>872590</v>
      </c>
      <c r="D193" s="4" t="s">
        <v>10</v>
      </c>
      <c r="E193" s="4" t="s">
        <v>110</v>
      </c>
      <c r="F193" s="5" t="e">
        <f>+VLOOKUP(B193,'1. Forrás(1)'!$B$6:$E$844,6,0)</f>
        <v>#REF!</v>
      </c>
    </row>
    <row r="194" spans="2:6" x14ac:dyDescent="0.25">
      <c r="B194" s="2">
        <v>1334986</v>
      </c>
      <c r="C194" s="3">
        <v>1124970</v>
      </c>
      <c r="D194" s="4" t="s">
        <v>5</v>
      </c>
      <c r="E194" s="4" t="s">
        <v>5</v>
      </c>
      <c r="F194" s="5" t="e">
        <f>+VLOOKUP(B194,'1. Forrás(1)'!$B$6:$E$844,6,0)</f>
        <v>#REF!</v>
      </c>
    </row>
    <row r="195" spans="2:6" x14ac:dyDescent="0.25">
      <c r="B195" s="2">
        <v>6334551</v>
      </c>
      <c r="C195" s="3">
        <v>276110</v>
      </c>
      <c r="D195" s="4" t="s">
        <v>5</v>
      </c>
      <c r="E195" s="4" t="s">
        <v>5</v>
      </c>
      <c r="F195" s="5" t="e">
        <f>+VLOOKUP(B195,'1. Forrás(1)'!$B$6:$E$844,6,0)</f>
        <v>#REF!</v>
      </c>
    </row>
    <row r="196" spans="2:6" x14ac:dyDescent="0.25">
      <c r="B196" s="2">
        <v>2551433</v>
      </c>
      <c r="C196" s="3">
        <v>716700</v>
      </c>
      <c r="D196" s="4" t="s">
        <v>4</v>
      </c>
      <c r="E196" s="4" t="s">
        <v>13</v>
      </c>
      <c r="F196" s="5" t="e">
        <f>+VLOOKUP(B196,'1. Forrás(1)'!$B$6:$E$844,6,0)</f>
        <v>#REF!</v>
      </c>
    </row>
    <row r="197" spans="2:6" x14ac:dyDescent="0.25">
      <c r="B197" s="2">
        <v>4754765</v>
      </c>
      <c r="C197" s="3">
        <v>1277990</v>
      </c>
      <c r="D197" s="4" t="s">
        <v>10</v>
      </c>
      <c r="E197" s="4" t="s">
        <v>111</v>
      </c>
      <c r="F197" s="5" t="e">
        <f>+VLOOKUP(B197,'1. Forrás(1)'!$B$6:$E$844,6,0)</f>
        <v>#REF!</v>
      </c>
    </row>
    <row r="198" spans="2:6" x14ac:dyDescent="0.25">
      <c r="B198" s="2">
        <v>5246309</v>
      </c>
      <c r="C198" s="3">
        <v>1048010</v>
      </c>
      <c r="D198" s="4" t="s">
        <v>6</v>
      </c>
      <c r="E198" s="4" t="s">
        <v>112</v>
      </c>
      <c r="F198" s="5" t="e">
        <f>+VLOOKUP(B198,'1. Forrás(1)'!$B$6:$E$844,6,0)</f>
        <v>#REF!</v>
      </c>
    </row>
    <row r="199" spans="2:6" x14ac:dyDescent="0.25">
      <c r="B199" s="2">
        <v>6967636</v>
      </c>
      <c r="C199" s="3">
        <v>147950</v>
      </c>
      <c r="D199" s="4" t="s">
        <v>6</v>
      </c>
      <c r="E199" s="4" t="s">
        <v>52</v>
      </c>
      <c r="F199" s="5" t="e">
        <f>+VLOOKUP(B199,'1. Forrás(1)'!$B$6:$E$844,6,0)</f>
        <v>#REF!</v>
      </c>
    </row>
    <row r="200" spans="2:6" x14ac:dyDescent="0.25">
      <c r="B200" s="2">
        <v>7100372</v>
      </c>
      <c r="C200" s="3">
        <v>109650</v>
      </c>
      <c r="D200" s="4" t="s">
        <v>5</v>
      </c>
      <c r="E200" s="4" t="s">
        <v>5</v>
      </c>
      <c r="F200" s="5" t="e">
        <f>+VLOOKUP(B200,'1. Forrás(1)'!$B$6:$E$844,6,0)</f>
        <v>#REF!</v>
      </c>
    </row>
    <row r="201" spans="2:6" x14ac:dyDescent="0.25">
      <c r="B201" s="2">
        <v>1483827</v>
      </c>
      <c r="C201" s="3">
        <v>1006180</v>
      </c>
      <c r="D201" s="4" t="s">
        <v>8</v>
      </c>
      <c r="E201" s="4" t="s">
        <v>113</v>
      </c>
      <c r="F201" s="5" t="e">
        <f>+VLOOKUP(B201,'1. Forrás(1)'!$B$6:$E$844,6,0)</f>
        <v>#REF!</v>
      </c>
    </row>
    <row r="202" spans="2:6" x14ac:dyDescent="0.25">
      <c r="B202" s="2">
        <v>9329596</v>
      </c>
      <c r="C202" s="3">
        <v>198340</v>
      </c>
      <c r="D202" s="4" t="s">
        <v>6</v>
      </c>
      <c r="E202" s="4" t="s">
        <v>114</v>
      </c>
      <c r="F202" s="5" t="e">
        <f>+VLOOKUP(B202,'1. Forrás(1)'!$B$6:$E$844,6,0)</f>
        <v>#REF!</v>
      </c>
    </row>
    <row r="203" spans="2:6" x14ac:dyDescent="0.25">
      <c r="B203" s="2">
        <v>2573319</v>
      </c>
      <c r="C203" s="3">
        <v>1018610</v>
      </c>
      <c r="D203" s="4" t="s">
        <v>10</v>
      </c>
      <c r="E203" s="4" t="s">
        <v>115</v>
      </c>
      <c r="F203" s="5" t="e">
        <f>+VLOOKUP(B203,'1. Forrás(1)'!$B$6:$E$844,6,0)</f>
        <v>#REF!</v>
      </c>
    </row>
    <row r="204" spans="2:6" x14ac:dyDescent="0.25">
      <c r="B204" s="2">
        <v>1634920</v>
      </c>
      <c r="C204" s="3">
        <v>923750</v>
      </c>
      <c r="D204" s="4" t="s">
        <v>9</v>
      </c>
      <c r="E204" s="4" t="s">
        <v>116</v>
      </c>
      <c r="F204" s="5" t="e">
        <f>+VLOOKUP(B204,'1. Forrás(1)'!$B$6:$E$844,6,0)</f>
        <v>#REF!</v>
      </c>
    </row>
    <row r="205" spans="2:6" x14ac:dyDescent="0.25">
      <c r="B205" s="2">
        <v>5352651</v>
      </c>
      <c r="C205" s="3">
        <v>1408950</v>
      </c>
      <c r="D205" s="4" t="s">
        <v>11</v>
      </c>
      <c r="E205" s="4" t="s">
        <v>117</v>
      </c>
      <c r="F205" s="5" t="e">
        <f>+VLOOKUP(B205,'1. Forrás(1)'!$B$6:$E$844,6,0)</f>
        <v>#REF!</v>
      </c>
    </row>
    <row r="206" spans="2:6" x14ac:dyDescent="0.25">
      <c r="B206" s="2">
        <v>1246274</v>
      </c>
      <c r="C206" s="3">
        <v>1220850</v>
      </c>
      <c r="D206" s="4" t="s">
        <v>5</v>
      </c>
      <c r="E206" s="4" t="s">
        <v>5</v>
      </c>
      <c r="F206" s="5" t="e">
        <f>+VLOOKUP(B206,'1. Forrás(1)'!$B$6:$E$844,6,0)</f>
        <v>#REF!</v>
      </c>
    </row>
    <row r="207" spans="2:6" x14ac:dyDescent="0.25">
      <c r="B207" s="2">
        <v>8191172</v>
      </c>
      <c r="C207" s="3">
        <v>574170</v>
      </c>
      <c r="D207" s="4" t="s">
        <v>11</v>
      </c>
      <c r="E207" s="4" t="s">
        <v>117</v>
      </c>
      <c r="F207" s="5" t="e">
        <f>+VLOOKUP(B207,'1. Forrás(1)'!$B$6:$E$844,6,0)</f>
        <v>#REF!</v>
      </c>
    </row>
    <row r="208" spans="2:6" x14ac:dyDescent="0.25">
      <c r="B208" s="2">
        <v>5177687</v>
      </c>
      <c r="C208" s="3">
        <v>1291180</v>
      </c>
      <c r="D208" s="4" t="s">
        <v>4</v>
      </c>
      <c r="E208" s="4" t="s">
        <v>63</v>
      </c>
      <c r="F208" s="5" t="e">
        <f>+VLOOKUP(B208,'1. Forrás(1)'!$B$6:$E$844,6,0)</f>
        <v>#REF!</v>
      </c>
    </row>
    <row r="209" spans="2:6" x14ac:dyDescent="0.25">
      <c r="B209" s="2">
        <v>2533520</v>
      </c>
      <c r="C209" s="3">
        <v>70300</v>
      </c>
      <c r="D209" s="4" t="s">
        <v>5</v>
      </c>
      <c r="E209" s="4" t="s">
        <v>5</v>
      </c>
      <c r="F209" s="5" t="e">
        <f>+VLOOKUP(B209,'1. Forrás(1)'!$B$6:$E$844,6,0)</f>
        <v>#REF!</v>
      </c>
    </row>
    <row r="210" spans="2:6" x14ac:dyDescent="0.25">
      <c r="B210" s="2">
        <v>6632960</v>
      </c>
      <c r="C210" s="3">
        <v>905970</v>
      </c>
      <c r="D210" s="4" t="s">
        <v>8</v>
      </c>
      <c r="E210" s="4" t="s">
        <v>95</v>
      </c>
      <c r="F210" s="5" t="e">
        <f>+VLOOKUP(B210,'1. Forrás(1)'!$B$6:$E$844,6,0)</f>
        <v>#REF!</v>
      </c>
    </row>
    <row r="211" spans="2:6" x14ac:dyDescent="0.25">
      <c r="B211" s="2">
        <v>2161081</v>
      </c>
      <c r="C211" s="3">
        <v>256800</v>
      </c>
      <c r="D211" s="4" t="s">
        <v>9</v>
      </c>
      <c r="E211" s="4" t="s">
        <v>118</v>
      </c>
      <c r="F211" s="5" t="e">
        <f>+VLOOKUP(B211,'1. Forrás(1)'!$B$6:$E$844,6,0)</f>
        <v>#REF!</v>
      </c>
    </row>
    <row r="212" spans="2:6" x14ac:dyDescent="0.25">
      <c r="B212" s="2">
        <v>3341874</v>
      </c>
      <c r="C212" s="3">
        <v>596360</v>
      </c>
      <c r="D212" s="4" t="s">
        <v>10</v>
      </c>
      <c r="E212" s="4" t="s">
        <v>119</v>
      </c>
      <c r="F212" s="5" t="e">
        <f>+VLOOKUP(B212,'1. Forrás(1)'!$B$6:$E$844,6,0)</f>
        <v>#REF!</v>
      </c>
    </row>
    <row r="213" spans="2:6" x14ac:dyDescent="0.25">
      <c r="B213" s="2">
        <v>1611293</v>
      </c>
      <c r="C213" s="3">
        <v>577740</v>
      </c>
      <c r="D213" s="4" t="s">
        <v>4</v>
      </c>
      <c r="E213" s="4" t="s">
        <v>16</v>
      </c>
      <c r="F213" s="5" t="e">
        <f>+VLOOKUP(B213,'1. Forrás(1)'!$B$6:$E$844,6,0)</f>
        <v>#REF!</v>
      </c>
    </row>
    <row r="214" spans="2:6" x14ac:dyDescent="0.25">
      <c r="B214" s="2">
        <v>9749215</v>
      </c>
      <c r="C214" s="3">
        <v>500780</v>
      </c>
      <c r="D214" s="4" t="s">
        <v>9</v>
      </c>
      <c r="E214" s="4" t="s">
        <v>72</v>
      </c>
      <c r="F214" s="5" t="e">
        <f>+VLOOKUP(B214,'1. Forrás(1)'!$B$6:$E$844,6,0)</f>
        <v>#REF!</v>
      </c>
    </row>
    <row r="215" spans="2:6" x14ac:dyDescent="0.25">
      <c r="B215" s="2">
        <v>2189750</v>
      </c>
      <c r="C215" s="3">
        <v>282770</v>
      </c>
      <c r="D215" s="4" t="s">
        <v>4</v>
      </c>
      <c r="E215" s="4" t="s">
        <v>37</v>
      </c>
      <c r="F215" s="5" t="e">
        <f>+VLOOKUP(B215,'1. Forrás(1)'!$B$6:$E$844,6,0)</f>
        <v>#REF!</v>
      </c>
    </row>
    <row r="216" spans="2:6" x14ac:dyDescent="0.25">
      <c r="B216" s="2">
        <v>3362239</v>
      </c>
      <c r="C216" s="3">
        <v>207280</v>
      </c>
      <c r="D216" s="4" t="s">
        <v>5</v>
      </c>
      <c r="E216" s="4" t="s">
        <v>5</v>
      </c>
      <c r="F216" s="5" t="e">
        <f>+VLOOKUP(B216,'1. Forrás(1)'!$B$6:$E$844,6,0)</f>
        <v>#REF!</v>
      </c>
    </row>
    <row r="217" spans="2:6" x14ac:dyDescent="0.25">
      <c r="B217" s="2">
        <v>3365321</v>
      </c>
      <c r="C217" s="3">
        <v>1424750</v>
      </c>
      <c r="D217" s="4" t="s">
        <v>4</v>
      </c>
      <c r="E217" s="4" t="s">
        <v>37</v>
      </c>
      <c r="F217" s="5" t="e">
        <f>+VLOOKUP(B217,'1. Forrás(1)'!$B$6:$E$844,6,0)</f>
        <v>#REF!</v>
      </c>
    </row>
    <row r="218" spans="2:6" x14ac:dyDescent="0.25">
      <c r="B218" s="2">
        <v>5781660</v>
      </c>
      <c r="C218" s="3">
        <v>1126580</v>
      </c>
      <c r="D218" s="4" t="s">
        <v>4</v>
      </c>
      <c r="E218" s="4" t="s">
        <v>120</v>
      </c>
      <c r="F218" s="5" t="e">
        <f>+VLOOKUP(B218,'1. Forrás(1)'!$B$6:$E$844,6,0)</f>
        <v>#REF!</v>
      </c>
    </row>
    <row r="219" spans="2:6" x14ac:dyDescent="0.25">
      <c r="B219" s="2">
        <v>6227448</v>
      </c>
      <c r="C219" s="3">
        <v>981500</v>
      </c>
      <c r="D219" s="4" t="s">
        <v>5</v>
      </c>
      <c r="E219" s="4" t="s">
        <v>5</v>
      </c>
      <c r="F219" s="5" t="e">
        <f>+VLOOKUP(B219,'1. Forrás(1)'!$B$6:$E$844,6,0)</f>
        <v>#REF!</v>
      </c>
    </row>
    <row r="220" spans="2:6" x14ac:dyDescent="0.25">
      <c r="B220" s="2">
        <v>4467883</v>
      </c>
      <c r="C220" s="3">
        <v>318400</v>
      </c>
      <c r="D220" s="4" t="s">
        <v>9</v>
      </c>
      <c r="E220" s="4" t="s">
        <v>121</v>
      </c>
      <c r="F220" s="5" t="e">
        <f>+VLOOKUP(B220,'1. Forrás(1)'!$B$6:$E$844,6,0)</f>
        <v>#REF!</v>
      </c>
    </row>
    <row r="221" spans="2:6" x14ac:dyDescent="0.25">
      <c r="B221" s="2">
        <v>1082496</v>
      </c>
      <c r="C221" s="3">
        <v>1471400</v>
      </c>
      <c r="D221" s="4" t="s">
        <v>6</v>
      </c>
      <c r="E221" s="4" t="s">
        <v>108</v>
      </c>
      <c r="F221" s="5" t="e">
        <f>+VLOOKUP(B221,'1. Forrás(1)'!$B$6:$E$844,6,0)</f>
        <v>#REF!</v>
      </c>
    </row>
    <row r="222" spans="2:6" x14ac:dyDescent="0.25">
      <c r="B222" s="2">
        <v>8879304</v>
      </c>
      <c r="C222" s="3">
        <v>1143440</v>
      </c>
      <c r="D222" s="4" t="s">
        <v>9</v>
      </c>
      <c r="E222" s="4" t="s">
        <v>122</v>
      </c>
      <c r="F222" s="5" t="e">
        <f>+VLOOKUP(B222,'1. Forrás(1)'!$B$6:$E$844,6,0)</f>
        <v>#REF!</v>
      </c>
    </row>
    <row r="223" spans="2:6" x14ac:dyDescent="0.25">
      <c r="B223" s="2">
        <v>9481738</v>
      </c>
      <c r="C223" s="3">
        <v>624480</v>
      </c>
      <c r="D223" s="4" t="s">
        <v>5</v>
      </c>
      <c r="E223" s="4" t="s">
        <v>5</v>
      </c>
      <c r="F223" s="5" t="e">
        <f>+VLOOKUP(B223,'1. Forrás(1)'!$B$6:$E$844,6,0)</f>
        <v>#REF!</v>
      </c>
    </row>
    <row r="224" spans="2:6" x14ac:dyDescent="0.25">
      <c r="B224" s="2">
        <v>4593409</v>
      </c>
      <c r="C224" s="3">
        <v>330420</v>
      </c>
      <c r="D224" s="4" t="s">
        <v>6</v>
      </c>
      <c r="E224" s="4" t="s">
        <v>114</v>
      </c>
      <c r="F224" s="5" t="e">
        <f>+VLOOKUP(B224,'1. Forrás(1)'!$B$6:$E$844,6,0)</f>
        <v>#REF!</v>
      </c>
    </row>
    <row r="225" spans="2:6" x14ac:dyDescent="0.25">
      <c r="B225" s="2">
        <v>8121185</v>
      </c>
      <c r="C225" s="3">
        <v>473350</v>
      </c>
      <c r="D225" s="4" t="s">
        <v>4</v>
      </c>
      <c r="E225" s="4" t="s">
        <v>123</v>
      </c>
      <c r="F225" s="5" t="e">
        <f>+VLOOKUP(B225,'1. Forrás(1)'!$B$6:$E$844,6,0)</f>
        <v>#REF!</v>
      </c>
    </row>
    <row r="226" spans="2:6" x14ac:dyDescent="0.25">
      <c r="B226" s="2">
        <v>7655548</v>
      </c>
      <c r="C226" s="3">
        <v>979330</v>
      </c>
      <c r="D226" s="4" t="s">
        <v>5</v>
      </c>
      <c r="E226" s="4" t="s">
        <v>5</v>
      </c>
      <c r="F226" s="5" t="e">
        <f>+VLOOKUP(B226,'1. Forrás(1)'!$B$6:$E$844,6,0)</f>
        <v>#REF!</v>
      </c>
    </row>
    <row r="227" spans="2:6" x14ac:dyDescent="0.25">
      <c r="B227" s="2">
        <v>3858888</v>
      </c>
      <c r="C227" s="3">
        <v>1025770</v>
      </c>
      <c r="D227" s="4" t="s">
        <v>9</v>
      </c>
      <c r="E227" s="4" t="s">
        <v>121</v>
      </c>
      <c r="F227" s="5" t="e">
        <f>+VLOOKUP(B227,'1. Forrás(1)'!$B$6:$E$844,6,0)</f>
        <v>#REF!</v>
      </c>
    </row>
    <row r="228" spans="2:6" x14ac:dyDescent="0.25">
      <c r="B228" s="2">
        <v>5967256</v>
      </c>
      <c r="C228" s="3">
        <v>334940</v>
      </c>
      <c r="D228" s="4" t="s">
        <v>9</v>
      </c>
      <c r="E228" s="4" t="s">
        <v>121</v>
      </c>
      <c r="F228" s="5" t="e">
        <f>+VLOOKUP(B228,'1. Forrás(1)'!$B$6:$E$844,6,0)</f>
        <v>#REF!</v>
      </c>
    </row>
    <row r="229" spans="2:6" x14ac:dyDescent="0.25">
      <c r="B229" s="2">
        <v>6295147</v>
      </c>
      <c r="C229" s="3">
        <v>362810</v>
      </c>
      <c r="D229" s="4" t="s">
        <v>11</v>
      </c>
      <c r="E229" s="4" t="s">
        <v>124</v>
      </c>
      <c r="F229" s="5" t="e">
        <f>+VLOOKUP(B229,'1. Forrás(1)'!$B$6:$E$844,6,0)</f>
        <v>#REF!</v>
      </c>
    </row>
    <row r="230" spans="2:6" x14ac:dyDescent="0.25">
      <c r="B230" s="2">
        <v>2434471</v>
      </c>
      <c r="C230" s="3">
        <v>482740</v>
      </c>
      <c r="D230" s="4" t="s">
        <v>6</v>
      </c>
      <c r="E230" s="4" t="s">
        <v>52</v>
      </c>
      <c r="F230" s="5" t="e">
        <f>+VLOOKUP(B230,'1. Forrás(1)'!$B$6:$E$844,6,0)</f>
        <v>#REF!</v>
      </c>
    </row>
    <row r="231" spans="2:6" x14ac:dyDescent="0.25">
      <c r="B231" s="2">
        <v>4475257</v>
      </c>
      <c r="C231" s="3">
        <v>340470</v>
      </c>
      <c r="D231" s="4" t="s">
        <v>8</v>
      </c>
      <c r="E231" s="4" t="s">
        <v>24</v>
      </c>
      <c r="F231" s="5" t="e">
        <f>+VLOOKUP(B231,'1. Forrás(1)'!$B$6:$E$844,6,0)</f>
        <v>#REF!</v>
      </c>
    </row>
    <row r="232" spans="2:6" x14ac:dyDescent="0.25">
      <c r="B232" s="2">
        <v>1662168</v>
      </c>
      <c r="C232" s="3">
        <v>513140</v>
      </c>
      <c r="D232" s="4" t="s">
        <v>5</v>
      </c>
      <c r="E232" s="4" t="s">
        <v>5</v>
      </c>
      <c r="F232" s="5" t="e">
        <f>+VLOOKUP(B232,'1. Forrás(1)'!$B$6:$E$844,6,0)</f>
        <v>#REF!</v>
      </c>
    </row>
    <row r="233" spans="2:6" x14ac:dyDescent="0.25">
      <c r="B233" s="2">
        <v>7800261</v>
      </c>
      <c r="C233" s="3">
        <v>335580</v>
      </c>
      <c r="D233" s="4" t="s">
        <v>10</v>
      </c>
      <c r="E233" s="4" t="s">
        <v>30</v>
      </c>
      <c r="F233" s="5" t="e">
        <f>+VLOOKUP(B233,'1. Forrás(1)'!$B$6:$E$844,6,0)</f>
        <v>#REF!</v>
      </c>
    </row>
    <row r="234" spans="2:6" x14ac:dyDescent="0.25">
      <c r="B234" s="2">
        <v>3145477</v>
      </c>
      <c r="C234" s="3">
        <v>468420</v>
      </c>
      <c r="D234" s="4" t="s">
        <v>7</v>
      </c>
      <c r="E234" s="4" t="s">
        <v>78</v>
      </c>
      <c r="F234" s="5" t="e">
        <f>+VLOOKUP(B234,'1. Forrás(1)'!$B$6:$E$844,6,0)</f>
        <v>#REF!</v>
      </c>
    </row>
    <row r="235" spans="2:6" x14ac:dyDescent="0.25">
      <c r="B235" s="2">
        <v>7542063</v>
      </c>
      <c r="C235" s="3">
        <v>864540</v>
      </c>
      <c r="D235" s="4" t="s">
        <v>9</v>
      </c>
      <c r="E235" s="4" t="s">
        <v>121</v>
      </c>
      <c r="F235" s="5" t="e">
        <f>+VLOOKUP(B235,'1. Forrás(1)'!$B$6:$E$844,6,0)</f>
        <v>#REF!</v>
      </c>
    </row>
    <row r="236" spans="2:6" x14ac:dyDescent="0.25">
      <c r="B236" s="2">
        <v>6216998</v>
      </c>
      <c r="C236" s="3">
        <v>1284090</v>
      </c>
      <c r="D236" s="4" t="s">
        <v>4</v>
      </c>
      <c r="E236" s="4" t="s">
        <v>60</v>
      </c>
      <c r="F236" s="5" t="e">
        <f>+VLOOKUP(B236,'1. Forrás(1)'!$B$6:$E$844,6,0)</f>
        <v>#REF!</v>
      </c>
    </row>
    <row r="237" spans="2:6" x14ac:dyDescent="0.25">
      <c r="B237" s="2">
        <v>4394744</v>
      </c>
      <c r="C237" s="3">
        <v>1389900</v>
      </c>
      <c r="D237" s="4" t="s">
        <v>5</v>
      </c>
      <c r="E237" s="4" t="s">
        <v>5</v>
      </c>
      <c r="F237" s="5" t="e">
        <f>+VLOOKUP(B237,'1. Forrás(1)'!$B$6:$E$844,6,0)</f>
        <v>#REF!</v>
      </c>
    </row>
    <row r="238" spans="2:6" x14ac:dyDescent="0.25">
      <c r="B238" s="2">
        <v>6962524</v>
      </c>
      <c r="C238" s="3">
        <v>292440</v>
      </c>
      <c r="D238" s="4" t="s">
        <v>5</v>
      </c>
      <c r="E238" s="4" t="s">
        <v>5</v>
      </c>
      <c r="F238" s="5" t="e">
        <f>+VLOOKUP(B238,'1. Forrás(1)'!$B$6:$E$844,6,0)</f>
        <v>#REF!</v>
      </c>
    </row>
    <row r="239" spans="2:6" x14ac:dyDescent="0.25">
      <c r="B239" s="2">
        <v>9156280</v>
      </c>
      <c r="C239" s="3">
        <v>874490</v>
      </c>
      <c r="D239" s="4" t="s">
        <v>5</v>
      </c>
      <c r="E239" s="4" t="s">
        <v>5</v>
      </c>
      <c r="F239" s="5" t="e">
        <f>+VLOOKUP(B239,'1. Forrás(1)'!$B$6:$E$844,6,0)</f>
        <v>#REF!</v>
      </c>
    </row>
    <row r="240" spans="2:6" x14ac:dyDescent="0.25">
      <c r="B240" s="2">
        <v>7062488</v>
      </c>
      <c r="C240" s="3">
        <v>353440</v>
      </c>
      <c r="D240" s="4" t="s">
        <v>5</v>
      </c>
      <c r="E240" s="4" t="s">
        <v>5</v>
      </c>
      <c r="F240" s="5" t="e">
        <f>+VLOOKUP(B240,'1. Forrás(1)'!$B$6:$E$844,6,0)</f>
        <v>#REF!</v>
      </c>
    </row>
    <row r="241" spans="2:6" x14ac:dyDescent="0.25">
      <c r="B241" s="2">
        <v>1816936</v>
      </c>
      <c r="C241" s="3">
        <v>780890</v>
      </c>
      <c r="D241" s="4" t="s">
        <v>10</v>
      </c>
      <c r="E241" s="4" t="s">
        <v>103</v>
      </c>
      <c r="F241" s="5" t="e">
        <f>+VLOOKUP(B241,'1. Forrás(1)'!$B$6:$E$844,6,0)</f>
        <v>#REF!</v>
      </c>
    </row>
    <row r="242" spans="2:6" x14ac:dyDescent="0.25">
      <c r="B242" s="2">
        <v>5315385</v>
      </c>
      <c r="C242" s="3">
        <v>1060760</v>
      </c>
      <c r="D242" s="4" t="s">
        <v>9</v>
      </c>
      <c r="E242" s="4" t="s">
        <v>125</v>
      </c>
      <c r="F242" s="5" t="e">
        <f>+VLOOKUP(B242,'1. Forrás(1)'!$B$6:$E$844,6,0)</f>
        <v>#REF!</v>
      </c>
    </row>
    <row r="243" spans="2:6" x14ac:dyDescent="0.25">
      <c r="B243" s="2">
        <v>4982488</v>
      </c>
      <c r="C243" s="3">
        <v>867330</v>
      </c>
      <c r="D243" s="4" t="s">
        <v>5</v>
      </c>
      <c r="E243" s="4" t="s">
        <v>5</v>
      </c>
      <c r="F243" s="5" t="e">
        <f>+VLOOKUP(B243,'1. Forrás(1)'!$B$6:$E$844,6,0)</f>
        <v>#REF!</v>
      </c>
    </row>
    <row r="244" spans="2:6" x14ac:dyDescent="0.25">
      <c r="B244" s="2">
        <v>8576812</v>
      </c>
      <c r="C244" s="3">
        <v>242340</v>
      </c>
      <c r="D244" s="4" t="s">
        <v>6</v>
      </c>
      <c r="E244" s="4" t="s">
        <v>52</v>
      </c>
      <c r="F244" s="5" t="e">
        <f>+VLOOKUP(B244,'1. Forrás(1)'!$B$6:$E$844,6,0)</f>
        <v>#REF!</v>
      </c>
    </row>
    <row r="245" spans="2:6" x14ac:dyDescent="0.25">
      <c r="B245" s="2">
        <v>6698410</v>
      </c>
      <c r="C245" s="3">
        <v>824960</v>
      </c>
      <c r="D245" s="4" t="s">
        <v>5</v>
      </c>
      <c r="E245" s="4" t="s">
        <v>5</v>
      </c>
      <c r="F245" s="5" t="e">
        <f>+VLOOKUP(B245,'1. Forrás(1)'!$B$6:$E$844,6,0)</f>
        <v>#REF!</v>
      </c>
    </row>
    <row r="246" spans="2:6" x14ac:dyDescent="0.25">
      <c r="B246" s="2">
        <v>5190985</v>
      </c>
      <c r="C246" s="3">
        <v>718880</v>
      </c>
      <c r="D246" s="4" t="s">
        <v>8</v>
      </c>
      <c r="E246" s="4" t="s">
        <v>70</v>
      </c>
      <c r="F246" s="5" t="e">
        <f>+VLOOKUP(B246,'1. Forrás(1)'!$B$6:$E$844,6,0)</f>
        <v>#REF!</v>
      </c>
    </row>
    <row r="247" spans="2:6" x14ac:dyDescent="0.25">
      <c r="B247" s="2">
        <v>9089903</v>
      </c>
      <c r="C247" s="3">
        <v>291780</v>
      </c>
      <c r="D247" s="4" t="s">
        <v>7</v>
      </c>
      <c r="E247" s="4" t="s">
        <v>126</v>
      </c>
      <c r="F247" s="5" t="e">
        <f>+VLOOKUP(B247,'1. Forrás(1)'!$B$6:$E$844,6,0)</f>
        <v>#REF!</v>
      </c>
    </row>
    <row r="248" spans="2:6" x14ac:dyDescent="0.25">
      <c r="B248" s="2">
        <v>3184447</v>
      </c>
      <c r="C248" s="3">
        <v>21690</v>
      </c>
      <c r="D248" s="4" t="s">
        <v>5</v>
      </c>
      <c r="E248" s="4" t="s">
        <v>5</v>
      </c>
      <c r="F248" s="5" t="e">
        <f>+VLOOKUP(B248,'1. Forrás(1)'!$B$6:$E$844,6,0)</f>
        <v>#REF!</v>
      </c>
    </row>
    <row r="249" spans="2:6" x14ac:dyDescent="0.25">
      <c r="B249" s="2">
        <v>4462934</v>
      </c>
      <c r="C249" s="3">
        <v>174680</v>
      </c>
      <c r="D249" s="4" t="s">
        <v>6</v>
      </c>
      <c r="E249" s="4" t="s">
        <v>127</v>
      </c>
      <c r="F249" s="5" t="e">
        <f>+VLOOKUP(B249,'1. Forrás(1)'!$B$6:$E$844,6,0)</f>
        <v>#REF!</v>
      </c>
    </row>
    <row r="250" spans="2:6" x14ac:dyDescent="0.25">
      <c r="B250" s="2">
        <v>7237121</v>
      </c>
      <c r="C250" s="3">
        <v>1139770</v>
      </c>
      <c r="D250" s="4" t="s">
        <v>10</v>
      </c>
      <c r="E250" s="4" t="s">
        <v>91</v>
      </c>
      <c r="F250" s="5" t="e">
        <f>+VLOOKUP(B250,'1. Forrás(1)'!$B$6:$E$844,6,0)</f>
        <v>#REF!</v>
      </c>
    </row>
    <row r="251" spans="2:6" x14ac:dyDescent="0.25">
      <c r="B251" s="2">
        <v>1976391</v>
      </c>
      <c r="C251" s="3">
        <v>704620</v>
      </c>
      <c r="D251" s="4" t="s">
        <v>4</v>
      </c>
      <c r="E251" s="4" t="s">
        <v>37</v>
      </c>
      <c r="F251" s="5" t="e">
        <f>+VLOOKUP(B251,'1. Forrás(1)'!$B$6:$E$844,6,0)</f>
        <v>#REF!</v>
      </c>
    </row>
    <row r="252" spans="2:6" x14ac:dyDescent="0.25">
      <c r="B252" s="2">
        <v>7758420</v>
      </c>
      <c r="C252" s="3">
        <v>347900</v>
      </c>
      <c r="D252" s="4" t="s">
        <v>11</v>
      </c>
      <c r="E252" s="4" t="s">
        <v>58</v>
      </c>
      <c r="F252" s="5" t="e">
        <f>+VLOOKUP(B252,'1. Forrás(1)'!$B$6:$E$844,6,0)</f>
        <v>#REF!</v>
      </c>
    </row>
    <row r="253" spans="2:6" x14ac:dyDescent="0.25">
      <c r="B253" s="2">
        <v>8917995</v>
      </c>
      <c r="C253" s="3">
        <v>167700</v>
      </c>
      <c r="D253" s="4" t="s">
        <v>10</v>
      </c>
      <c r="E253" s="4" t="s">
        <v>128</v>
      </c>
      <c r="F253" s="5" t="e">
        <f>+VLOOKUP(B253,'1. Forrás(1)'!$B$6:$E$844,6,0)</f>
        <v>#REF!</v>
      </c>
    </row>
    <row r="254" spans="2:6" x14ac:dyDescent="0.25">
      <c r="B254" s="2">
        <v>5401622</v>
      </c>
      <c r="C254" s="3">
        <v>45450</v>
      </c>
      <c r="D254" s="4" t="s">
        <v>10</v>
      </c>
      <c r="E254" s="4" t="s">
        <v>129</v>
      </c>
      <c r="F254" s="5" t="e">
        <f>+VLOOKUP(B254,'1. Forrás(1)'!$B$6:$E$844,6,0)</f>
        <v>#REF!</v>
      </c>
    </row>
    <row r="255" spans="2:6" x14ac:dyDescent="0.25">
      <c r="B255" s="2">
        <v>2557920</v>
      </c>
      <c r="C255" s="3">
        <v>1412520</v>
      </c>
      <c r="D255" s="4" t="s">
        <v>7</v>
      </c>
      <c r="E255" s="4" t="s">
        <v>130</v>
      </c>
      <c r="F255" s="5" t="e">
        <f>+VLOOKUP(B255,'1. Forrás(1)'!$B$6:$E$844,6,0)</f>
        <v>#REF!</v>
      </c>
    </row>
    <row r="256" spans="2:6" x14ac:dyDescent="0.25">
      <c r="B256" s="2">
        <v>6667124</v>
      </c>
      <c r="C256" s="3">
        <v>359510</v>
      </c>
      <c r="D256" s="4" t="s">
        <v>4</v>
      </c>
      <c r="E256" s="4" t="s">
        <v>37</v>
      </c>
      <c r="F256" s="5" t="e">
        <f>+VLOOKUP(B256,'1. Forrás(1)'!$B$6:$E$844,6,0)</f>
        <v>#REF!</v>
      </c>
    </row>
    <row r="257" spans="2:6" x14ac:dyDescent="0.25">
      <c r="B257" s="2">
        <v>9705984</v>
      </c>
      <c r="C257" s="3">
        <v>377580</v>
      </c>
      <c r="D257" s="4" t="s">
        <v>5</v>
      </c>
      <c r="E257" s="4" t="s">
        <v>5</v>
      </c>
      <c r="F257" s="5" t="e">
        <f>+VLOOKUP(B257,'1. Forrás(1)'!$B$6:$E$844,6,0)</f>
        <v>#REF!</v>
      </c>
    </row>
    <row r="258" spans="2:6" x14ac:dyDescent="0.25">
      <c r="B258" s="2">
        <v>2575065</v>
      </c>
      <c r="C258" s="3">
        <v>189750</v>
      </c>
      <c r="D258" s="4" t="s">
        <v>5</v>
      </c>
      <c r="E258" s="4" t="s">
        <v>5</v>
      </c>
      <c r="F258" s="5" t="e">
        <f>+VLOOKUP(B258,'1. Forrás(1)'!$B$6:$E$844,6,0)</f>
        <v>#REF!</v>
      </c>
    </row>
    <row r="259" spans="2:6" x14ac:dyDescent="0.25">
      <c r="B259" s="2">
        <v>7885456</v>
      </c>
      <c r="C259" s="3">
        <v>165770</v>
      </c>
      <c r="D259" s="4" t="s">
        <v>6</v>
      </c>
      <c r="E259" s="4" t="s">
        <v>52</v>
      </c>
      <c r="F259" s="5" t="e">
        <f>+VLOOKUP(B259,'1. Forrás(1)'!$B$6:$E$844,6,0)</f>
        <v>#REF!</v>
      </c>
    </row>
    <row r="260" spans="2:6" x14ac:dyDescent="0.25">
      <c r="B260" s="2">
        <v>8156329</v>
      </c>
      <c r="C260" s="3">
        <v>1463330</v>
      </c>
      <c r="D260" s="4" t="s">
        <v>5</v>
      </c>
      <c r="E260" s="4" t="s">
        <v>5</v>
      </c>
      <c r="F260" s="5" t="e">
        <f>+VLOOKUP(B260,'1. Forrás(1)'!$B$6:$E$844,6,0)</f>
        <v>#REF!</v>
      </c>
    </row>
    <row r="261" spans="2:6" x14ac:dyDescent="0.25">
      <c r="B261" s="2">
        <v>3289647</v>
      </c>
      <c r="C261" s="3">
        <v>204970</v>
      </c>
      <c r="D261" s="4" t="s">
        <v>4</v>
      </c>
      <c r="E261" s="4" t="s">
        <v>131</v>
      </c>
      <c r="F261" s="5" t="e">
        <f>+VLOOKUP(B261,'1. Forrás(1)'!$B$6:$E$844,6,0)</f>
        <v>#REF!</v>
      </c>
    </row>
    <row r="262" spans="2:6" x14ac:dyDescent="0.25">
      <c r="B262" s="2">
        <v>9420172</v>
      </c>
      <c r="C262" s="3">
        <v>684810</v>
      </c>
      <c r="D262" s="4" t="s">
        <v>5</v>
      </c>
      <c r="E262" s="4" t="s">
        <v>5</v>
      </c>
      <c r="F262" s="5" t="e">
        <f>+VLOOKUP(B262,'1. Forrás(1)'!$B$6:$E$844,6,0)</f>
        <v>#REF!</v>
      </c>
    </row>
    <row r="263" spans="2:6" x14ac:dyDescent="0.25">
      <c r="B263" s="2">
        <v>7026077</v>
      </c>
      <c r="C263" s="3">
        <v>1085490</v>
      </c>
      <c r="D263" s="4" t="s">
        <v>6</v>
      </c>
      <c r="E263" s="4" t="s">
        <v>42</v>
      </c>
      <c r="F263" s="5" t="e">
        <f>+VLOOKUP(B263,'1. Forrás(1)'!$B$6:$E$844,6,0)</f>
        <v>#REF!</v>
      </c>
    </row>
    <row r="264" spans="2:6" x14ac:dyDescent="0.25">
      <c r="B264" s="2">
        <v>7388438</v>
      </c>
      <c r="C264" s="3">
        <v>202020</v>
      </c>
      <c r="D264" s="4" t="s">
        <v>4</v>
      </c>
      <c r="E264" s="4" t="s">
        <v>60</v>
      </c>
      <c r="F264" s="5" t="e">
        <f>+VLOOKUP(B264,'1. Forrás(1)'!$B$6:$E$844,6,0)</f>
        <v>#REF!</v>
      </c>
    </row>
    <row r="265" spans="2:6" x14ac:dyDescent="0.25">
      <c r="B265" s="2">
        <v>8485668</v>
      </c>
      <c r="C265" s="3">
        <v>961650</v>
      </c>
      <c r="D265" s="4" t="s">
        <v>9</v>
      </c>
      <c r="E265" s="4" t="s">
        <v>80</v>
      </c>
      <c r="F265" s="5" t="e">
        <f>+VLOOKUP(B265,'1. Forrás(1)'!$B$6:$E$844,6,0)</f>
        <v>#REF!</v>
      </c>
    </row>
    <row r="266" spans="2:6" x14ac:dyDescent="0.25">
      <c r="B266" s="2">
        <v>2712296</v>
      </c>
      <c r="C266" s="3">
        <v>121560</v>
      </c>
      <c r="D266" s="4" t="s">
        <v>9</v>
      </c>
      <c r="E266" s="4" t="s">
        <v>132</v>
      </c>
      <c r="F266" s="5" t="e">
        <f>+VLOOKUP(B266,'1. Forrás(1)'!$B$6:$E$844,6,0)</f>
        <v>#REF!</v>
      </c>
    </row>
    <row r="267" spans="2:6" x14ac:dyDescent="0.25">
      <c r="B267" s="2">
        <v>3846315</v>
      </c>
      <c r="C267" s="3">
        <v>1204440</v>
      </c>
      <c r="D267" s="4" t="s">
        <v>10</v>
      </c>
      <c r="E267" s="4" t="s">
        <v>101</v>
      </c>
      <c r="F267" s="5" t="e">
        <f>+VLOOKUP(B267,'1. Forrás(1)'!$B$6:$E$844,6,0)</f>
        <v>#REF!</v>
      </c>
    </row>
    <row r="268" spans="2:6" x14ac:dyDescent="0.25">
      <c r="B268" s="2">
        <v>8819411</v>
      </c>
      <c r="C268" s="3">
        <v>1323460</v>
      </c>
      <c r="D268" s="4" t="s">
        <v>5</v>
      </c>
      <c r="E268" s="4" t="s">
        <v>5</v>
      </c>
      <c r="F268" s="5" t="e">
        <f>+VLOOKUP(B268,'1. Forrás(1)'!$B$6:$E$844,6,0)</f>
        <v>#REF!</v>
      </c>
    </row>
    <row r="269" spans="2:6" x14ac:dyDescent="0.25">
      <c r="B269" s="2">
        <v>5339901</v>
      </c>
      <c r="C269" s="3">
        <v>34460</v>
      </c>
      <c r="D269" s="4" t="s">
        <v>10</v>
      </c>
      <c r="E269" s="4" t="s">
        <v>133</v>
      </c>
      <c r="F269" s="5" t="e">
        <f>+VLOOKUP(B269,'1. Forrás(1)'!$B$6:$E$844,6,0)</f>
        <v>#REF!</v>
      </c>
    </row>
    <row r="270" spans="2:6" x14ac:dyDescent="0.25">
      <c r="B270" s="2">
        <v>9845273</v>
      </c>
      <c r="C270" s="3">
        <v>762860</v>
      </c>
      <c r="D270" s="4" t="s">
        <v>8</v>
      </c>
      <c r="E270" s="4" t="s">
        <v>24</v>
      </c>
      <c r="F270" s="5" t="e">
        <f>+VLOOKUP(B270,'1. Forrás(1)'!$B$6:$E$844,6,0)</f>
        <v>#REF!</v>
      </c>
    </row>
    <row r="271" spans="2:6" x14ac:dyDescent="0.25">
      <c r="B271" s="2">
        <v>9179866</v>
      </c>
      <c r="C271" s="3">
        <v>1296870</v>
      </c>
      <c r="D271" s="4" t="s">
        <v>4</v>
      </c>
      <c r="E271" s="4" t="s">
        <v>37</v>
      </c>
      <c r="F271" s="5" t="e">
        <f>+VLOOKUP(B271,'1. Forrás(1)'!$B$6:$E$844,6,0)</f>
        <v>#REF!</v>
      </c>
    </row>
    <row r="272" spans="2:6" x14ac:dyDescent="0.25">
      <c r="B272" s="2">
        <v>6029198</v>
      </c>
      <c r="C272" s="3">
        <v>745160</v>
      </c>
      <c r="D272" s="4" t="s">
        <v>11</v>
      </c>
      <c r="E272" s="4" t="s">
        <v>134</v>
      </c>
      <c r="F272" s="5" t="e">
        <f>+VLOOKUP(B272,'1. Forrás(1)'!$B$6:$E$844,6,0)</f>
        <v>#REF!</v>
      </c>
    </row>
    <row r="273" spans="2:6" x14ac:dyDescent="0.25">
      <c r="B273" s="2">
        <v>6811189</v>
      </c>
      <c r="C273" s="3">
        <v>1375070</v>
      </c>
      <c r="D273" s="4" t="s">
        <v>11</v>
      </c>
      <c r="E273" s="4" t="s">
        <v>135</v>
      </c>
      <c r="F273" s="5" t="e">
        <f>+VLOOKUP(B273,'1. Forrás(1)'!$B$6:$E$844,6,0)</f>
        <v>#REF!</v>
      </c>
    </row>
    <row r="274" spans="2:6" x14ac:dyDescent="0.25">
      <c r="B274" s="2">
        <v>1101854</v>
      </c>
      <c r="C274" s="3">
        <v>1028170</v>
      </c>
      <c r="D274" s="4" t="s">
        <v>9</v>
      </c>
      <c r="E274" s="4" t="s">
        <v>79</v>
      </c>
      <c r="F274" s="5" t="e">
        <f>+VLOOKUP(B274,'1. Forrás(1)'!$B$6:$E$844,6,0)</f>
        <v>#REF!</v>
      </c>
    </row>
    <row r="275" spans="2:6" x14ac:dyDescent="0.25">
      <c r="B275" s="2">
        <v>8624818</v>
      </c>
      <c r="C275" s="3">
        <v>925290</v>
      </c>
      <c r="D275" s="4" t="s">
        <v>11</v>
      </c>
      <c r="E275" s="4" t="s">
        <v>58</v>
      </c>
      <c r="F275" s="5" t="e">
        <f>+VLOOKUP(B275,'1. Forrás(1)'!$B$6:$E$844,6,0)</f>
        <v>#REF!</v>
      </c>
    </row>
    <row r="276" spans="2:6" x14ac:dyDescent="0.25">
      <c r="B276" s="2">
        <v>9270320</v>
      </c>
      <c r="C276" s="3">
        <v>1420130</v>
      </c>
      <c r="D276" s="4" t="s">
        <v>5</v>
      </c>
      <c r="E276" s="4" t="s">
        <v>5</v>
      </c>
      <c r="F276" s="5" t="e">
        <f>+VLOOKUP(B276,'1. Forrás(1)'!$B$6:$E$844,6,0)</f>
        <v>#REF!</v>
      </c>
    </row>
    <row r="277" spans="2:6" x14ac:dyDescent="0.25">
      <c r="B277" s="2">
        <v>6872911</v>
      </c>
      <c r="C277" s="3">
        <v>349700</v>
      </c>
      <c r="D277" s="4" t="s">
        <v>11</v>
      </c>
      <c r="E277" s="4" t="s">
        <v>136</v>
      </c>
      <c r="F277" s="5" t="e">
        <f>+VLOOKUP(B277,'1. Forrás(1)'!$B$6:$E$844,6,0)</f>
        <v>#REF!</v>
      </c>
    </row>
    <row r="278" spans="2:6" x14ac:dyDescent="0.25">
      <c r="B278" s="2">
        <v>5453449</v>
      </c>
      <c r="C278" s="3">
        <v>333040</v>
      </c>
      <c r="D278" s="4" t="s">
        <v>5</v>
      </c>
      <c r="E278" s="4" t="s">
        <v>5</v>
      </c>
      <c r="F278" s="5" t="e">
        <f>+VLOOKUP(B278,'1. Forrás(1)'!$B$6:$E$844,6,0)</f>
        <v>#REF!</v>
      </c>
    </row>
    <row r="279" spans="2:6" x14ac:dyDescent="0.25">
      <c r="B279" s="2">
        <v>1479791</v>
      </c>
      <c r="C279" s="3">
        <v>1226820</v>
      </c>
      <c r="D279" s="4" t="s">
        <v>6</v>
      </c>
      <c r="E279" s="4" t="s">
        <v>108</v>
      </c>
      <c r="F279" s="5" t="e">
        <f>+VLOOKUP(B279,'1. Forrás(1)'!$B$6:$E$844,6,0)</f>
        <v>#REF!</v>
      </c>
    </row>
    <row r="280" spans="2:6" x14ac:dyDescent="0.25">
      <c r="B280" s="2">
        <v>5384366</v>
      </c>
      <c r="C280" s="3">
        <v>886140</v>
      </c>
      <c r="D280" s="4" t="s">
        <v>5</v>
      </c>
      <c r="E280" s="4" t="s">
        <v>5</v>
      </c>
      <c r="F280" s="5" t="e">
        <f>+VLOOKUP(B280,'1. Forrás(1)'!$B$6:$E$844,6,0)</f>
        <v>#REF!</v>
      </c>
    </row>
    <row r="281" spans="2:6" x14ac:dyDescent="0.25">
      <c r="B281" s="2">
        <v>5608185</v>
      </c>
      <c r="C281" s="3">
        <v>1279730</v>
      </c>
      <c r="D281" s="4" t="s">
        <v>7</v>
      </c>
      <c r="E281" s="4" t="s">
        <v>137</v>
      </c>
      <c r="F281" s="5" t="e">
        <f>+VLOOKUP(B281,'1. Forrás(1)'!$B$6:$E$844,6,0)</f>
        <v>#REF!</v>
      </c>
    </row>
    <row r="282" spans="2:6" x14ac:dyDescent="0.25">
      <c r="B282" s="2">
        <v>9857990</v>
      </c>
      <c r="C282" s="3">
        <v>222800</v>
      </c>
      <c r="D282" s="4" t="s">
        <v>5</v>
      </c>
      <c r="E282" s="4" t="s">
        <v>5</v>
      </c>
      <c r="F282" s="5" t="e">
        <f>+VLOOKUP(B282,'1. Forrás(1)'!$B$6:$E$844,6,0)</f>
        <v>#REF!</v>
      </c>
    </row>
    <row r="283" spans="2:6" x14ac:dyDescent="0.25">
      <c r="B283" s="2">
        <v>5502088</v>
      </c>
      <c r="C283" s="3">
        <v>1499650</v>
      </c>
      <c r="D283" s="4" t="s">
        <v>7</v>
      </c>
      <c r="E283" s="4" t="s">
        <v>23</v>
      </c>
      <c r="F283" s="5" t="e">
        <f>+VLOOKUP(B283,'1. Forrás(1)'!$B$6:$E$844,6,0)</f>
        <v>#REF!</v>
      </c>
    </row>
    <row r="284" spans="2:6" x14ac:dyDescent="0.25">
      <c r="B284" s="2">
        <v>3788483</v>
      </c>
      <c r="C284" s="3">
        <v>1400760</v>
      </c>
      <c r="D284" s="4" t="s">
        <v>8</v>
      </c>
      <c r="E284" s="4" t="s">
        <v>138</v>
      </c>
      <c r="F284" s="5" t="e">
        <f>+VLOOKUP(B284,'1. Forrás(1)'!$B$6:$E$844,6,0)</f>
        <v>#REF!</v>
      </c>
    </row>
    <row r="285" spans="2:6" x14ac:dyDescent="0.25">
      <c r="B285" s="2">
        <v>6049770</v>
      </c>
      <c r="C285" s="3">
        <v>1317860</v>
      </c>
      <c r="D285" s="4" t="s">
        <v>8</v>
      </c>
      <c r="E285" s="4" t="s">
        <v>38</v>
      </c>
      <c r="F285" s="5" t="e">
        <f>+VLOOKUP(B285,'1. Forrás(1)'!$B$6:$E$844,6,0)</f>
        <v>#REF!</v>
      </c>
    </row>
    <row r="286" spans="2:6" x14ac:dyDescent="0.25">
      <c r="B286" s="2">
        <v>5966508</v>
      </c>
      <c r="C286" s="3">
        <v>700380</v>
      </c>
      <c r="D286" s="4" t="s">
        <v>4</v>
      </c>
      <c r="E286" s="4" t="s">
        <v>139</v>
      </c>
      <c r="F286" s="5" t="e">
        <f>+VLOOKUP(B286,'1. Forrás(1)'!$B$6:$E$844,6,0)</f>
        <v>#REF!</v>
      </c>
    </row>
    <row r="287" spans="2:6" x14ac:dyDescent="0.25">
      <c r="B287" s="2">
        <v>2934909</v>
      </c>
      <c r="C287" s="3">
        <v>1102590</v>
      </c>
      <c r="D287" s="4" t="s">
        <v>8</v>
      </c>
      <c r="E287" s="4" t="s">
        <v>140</v>
      </c>
      <c r="F287" s="5" t="e">
        <f>+VLOOKUP(B287,'1. Forrás(1)'!$B$6:$E$844,6,0)</f>
        <v>#REF!</v>
      </c>
    </row>
    <row r="288" spans="2:6" x14ac:dyDescent="0.25">
      <c r="B288" s="2">
        <v>8743677</v>
      </c>
      <c r="C288" s="3">
        <v>1392430</v>
      </c>
      <c r="D288" s="4" t="s">
        <v>4</v>
      </c>
      <c r="E288" s="4" t="s">
        <v>12</v>
      </c>
      <c r="F288" s="5" t="e">
        <f>+VLOOKUP(B288,'1. Forrás(1)'!$B$6:$E$844,6,0)</f>
        <v>#REF!</v>
      </c>
    </row>
    <row r="289" spans="2:6" x14ac:dyDescent="0.25">
      <c r="B289" s="2">
        <v>7518530</v>
      </c>
      <c r="C289" s="3">
        <v>555010</v>
      </c>
      <c r="D289" s="4" t="s">
        <v>4</v>
      </c>
      <c r="E289" s="4" t="s">
        <v>37</v>
      </c>
      <c r="F289" s="5" t="e">
        <f>+VLOOKUP(B289,'1. Forrás(1)'!$B$6:$E$844,6,0)</f>
        <v>#REF!</v>
      </c>
    </row>
    <row r="290" spans="2:6" x14ac:dyDescent="0.25">
      <c r="B290" s="2">
        <v>2725447</v>
      </c>
      <c r="C290" s="3">
        <v>377030</v>
      </c>
      <c r="D290" s="4" t="s">
        <v>5</v>
      </c>
      <c r="E290" s="4" t="s">
        <v>5</v>
      </c>
      <c r="F290" s="5" t="e">
        <f>+VLOOKUP(B290,'1. Forrás(1)'!$B$6:$E$844,6,0)</f>
        <v>#REF!</v>
      </c>
    </row>
    <row r="291" spans="2:6" x14ac:dyDescent="0.25">
      <c r="B291" s="2">
        <v>3475932</v>
      </c>
      <c r="C291" s="3">
        <v>443970</v>
      </c>
      <c r="D291" s="4" t="s">
        <v>5</v>
      </c>
      <c r="E291" s="4" t="s">
        <v>5</v>
      </c>
      <c r="F291" s="5" t="e">
        <f>+VLOOKUP(B291,'1. Forrás(1)'!$B$6:$E$844,6,0)</f>
        <v>#REF!</v>
      </c>
    </row>
    <row r="292" spans="2:6" x14ac:dyDescent="0.25">
      <c r="B292" s="2">
        <v>7799285</v>
      </c>
      <c r="C292" s="3">
        <v>838610</v>
      </c>
      <c r="D292" s="4" t="s">
        <v>8</v>
      </c>
      <c r="E292" s="4" t="s">
        <v>141</v>
      </c>
      <c r="F292" s="5" t="e">
        <f>+VLOOKUP(B292,'1. Forrás(1)'!$B$6:$E$844,6,0)</f>
        <v>#REF!</v>
      </c>
    </row>
    <row r="293" spans="2:6" x14ac:dyDescent="0.25">
      <c r="B293" s="2">
        <v>2606378</v>
      </c>
      <c r="C293" s="3">
        <v>456700</v>
      </c>
      <c r="D293" s="4" t="s">
        <v>9</v>
      </c>
      <c r="E293" s="4" t="s">
        <v>121</v>
      </c>
      <c r="F293" s="5" t="e">
        <f>+VLOOKUP(B293,'1. Forrás(1)'!$B$6:$E$844,6,0)</f>
        <v>#REF!</v>
      </c>
    </row>
    <row r="294" spans="2:6" x14ac:dyDescent="0.25">
      <c r="B294" s="2">
        <v>7170789</v>
      </c>
      <c r="C294" s="3">
        <v>54820</v>
      </c>
      <c r="D294" s="4" t="s">
        <v>10</v>
      </c>
      <c r="E294" s="4" t="s">
        <v>142</v>
      </c>
      <c r="F294" s="5" t="e">
        <f>+VLOOKUP(B294,'1. Forrás(1)'!$B$6:$E$844,6,0)</f>
        <v>#REF!</v>
      </c>
    </row>
    <row r="295" spans="2:6" x14ac:dyDescent="0.25">
      <c r="B295" s="2">
        <v>9695543</v>
      </c>
      <c r="C295" s="3">
        <v>1072620</v>
      </c>
      <c r="D295" s="4" t="s">
        <v>10</v>
      </c>
      <c r="E295" s="4" t="s">
        <v>106</v>
      </c>
      <c r="F295" s="5" t="e">
        <f>+VLOOKUP(B295,'1. Forrás(1)'!$B$6:$E$844,6,0)</f>
        <v>#REF!</v>
      </c>
    </row>
    <row r="296" spans="2:6" x14ac:dyDescent="0.25">
      <c r="B296" s="2">
        <v>8892159</v>
      </c>
      <c r="C296" s="3">
        <v>1109050</v>
      </c>
      <c r="D296" s="4" t="s">
        <v>9</v>
      </c>
      <c r="E296" s="4" t="s">
        <v>143</v>
      </c>
      <c r="F296" s="5" t="e">
        <f>+VLOOKUP(B296,'1. Forrás(1)'!$B$6:$E$844,6,0)</f>
        <v>#REF!</v>
      </c>
    </row>
    <row r="297" spans="2:6" x14ac:dyDescent="0.25">
      <c r="B297" s="2">
        <v>4713170</v>
      </c>
      <c r="C297" s="3">
        <v>1362470</v>
      </c>
      <c r="D297" s="4" t="s">
        <v>6</v>
      </c>
      <c r="E297" s="4" t="s">
        <v>42</v>
      </c>
      <c r="F297" s="5" t="e">
        <f>+VLOOKUP(B297,'1. Forrás(1)'!$B$6:$E$844,6,0)</f>
        <v>#REF!</v>
      </c>
    </row>
    <row r="298" spans="2:6" x14ac:dyDescent="0.25">
      <c r="B298" s="2">
        <v>5329287</v>
      </c>
      <c r="C298" s="3">
        <v>1233990</v>
      </c>
      <c r="D298" s="4" t="s">
        <v>9</v>
      </c>
      <c r="E298" s="4" t="s">
        <v>88</v>
      </c>
      <c r="F298" s="5" t="e">
        <f>+VLOOKUP(B298,'1. Forrás(1)'!$B$6:$E$844,6,0)</f>
        <v>#REF!</v>
      </c>
    </row>
    <row r="299" spans="2:6" x14ac:dyDescent="0.25">
      <c r="B299" s="2">
        <v>6358701</v>
      </c>
      <c r="C299" s="3">
        <v>1236210</v>
      </c>
      <c r="D299" s="4" t="s">
        <v>4</v>
      </c>
      <c r="E299" s="4" t="s">
        <v>144</v>
      </c>
      <c r="F299" s="5" t="e">
        <f>+VLOOKUP(B299,'1. Forrás(1)'!$B$6:$E$844,6,0)</f>
        <v>#REF!</v>
      </c>
    </row>
    <row r="300" spans="2:6" x14ac:dyDescent="0.25">
      <c r="B300" s="2">
        <v>5716958</v>
      </c>
      <c r="C300" s="3">
        <v>255030</v>
      </c>
      <c r="D300" s="4" t="s">
        <v>10</v>
      </c>
      <c r="E300" s="4" t="s">
        <v>21</v>
      </c>
      <c r="F300" s="5" t="e">
        <f>+VLOOKUP(B300,'1. Forrás(1)'!$B$6:$E$844,6,0)</f>
        <v>#REF!</v>
      </c>
    </row>
    <row r="301" spans="2:6" x14ac:dyDescent="0.25">
      <c r="B301" s="2">
        <v>5922263</v>
      </c>
      <c r="C301" s="3">
        <v>1078370</v>
      </c>
      <c r="D301" s="4" t="s">
        <v>5</v>
      </c>
      <c r="E301" s="4" t="s">
        <v>5</v>
      </c>
      <c r="F301" s="5" t="e">
        <f>+VLOOKUP(B301,'1. Forrás(1)'!$B$6:$E$844,6,0)</f>
        <v>#REF!</v>
      </c>
    </row>
    <row r="302" spans="2:6" x14ac:dyDescent="0.25">
      <c r="B302" s="2">
        <v>7388607</v>
      </c>
      <c r="C302" s="3">
        <v>523280</v>
      </c>
      <c r="D302" s="4" t="s">
        <v>10</v>
      </c>
      <c r="E302" s="4" t="s">
        <v>128</v>
      </c>
      <c r="F302" s="5" t="e">
        <f>+VLOOKUP(B302,'1. Forrás(1)'!$B$6:$E$844,6,0)</f>
        <v>#REF!</v>
      </c>
    </row>
    <row r="303" spans="2:6" x14ac:dyDescent="0.25">
      <c r="B303" s="2">
        <v>5288747</v>
      </c>
      <c r="C303" s="3">
        <v>1089370</v>
      </c>
      <c r="D303" s="4" t="s">
        <v>5</v>
      </c>
      <c r="E303" s="4" t="s">
        <v>5</v>
      </c>
      <c r="F303" s="5" t="e">
        <f>+VLOOKUP(B303,'1. Forrás(1)'!$B$6:$E$844,6,0)</f>
        <v>#REF!</v>
      </c>
    </row>
    <row r="304" spans="2:6" x14ac:dyDescent="0.25">
      <c r="B304" s="2">
        <v>6907024</v>
      </c>
      <c r="C304" s="3">
        <v>1327260</v>
      </c>
      <c r="D304" s="4" t="s">
        <v>7</v>
      </c>
      <c r="E304" s="4" t="s">
        <v>145</v>
      </c>
      <c r="F304" s="5" t="e">
        <f>+VLOOKUP(B304,'1. Forrás(1)'!$B$6:$E$844,6,0)</f>
        <v>#REF!</v>
      </c>
    </row>
    <row r="305" spans="2:6" x14ac:dyDescent="0.25">
      <c r="B305" s="2">
        <v>2366169</v>
      </c>
      <c r="C305" s="3">
        <v>961870</v>
      </c>
      <c r="D305" s="4" t="s">
        <v>9</v>
      </c>
      <c r="E305" s="4" t="s">
        <v>73</v>
      </c>
      <c r="F305" s="5" t="e">
        <f>+VLOOKUP(B305,'1. Forrás(1)'!$B$6:$E$844,6,0)</f>
        <v>#REF!</v>
      </c>
    </row>
    <row r="306" spans="2:6" x14ac:dyDescent="0.25">
      <c r="B306" s="2">
        <v>7167246</v>
      </c>
      <c r="C306" s="3">
        <v>89930</v>
      </c>
      <c r="D306" s="4" t="s">
        <v>11</v>
      </c>
      <c r="E306" s="4" t="s">
        <v>146</v>
      </c>
      <c r="F306" s="5" t="e">
        <f>+VLOOKUP(B306,'1. Forrás(1)'!$B$6:$E$844,6,0)</f>
        <v>#REF!</v>
      </c>
    </row>
    <row r="307" spans="2:6" x14ac:dyDescent="0.25">
      <c r="B307" s="2">
        <v>8453601</v>
      </c>
      <c r="C307" s="3">
        <v>650290</v>
      </c>
      <c r="D307" s="4" t="s">
        <v>10</v>
      </c>
      <c r="E307" s="4" t="s">
        <v>147</v>
      </c>
      <c r="F307" s="5" t="e">
        <f>+VLOOKUP(B307,'1. Forrás(1)'!$B$6:$E$844,6,0)</f>
        <v>#REF!</v>
      </c>
    </row>
    <row r="308" spans="2:6" x14ac:dyDescent="0.25">
      <c r="B308" s="2">
        <v>6913235</v>
      </c>
      <c r="C308" s="3">
        <v>791180</v>
      </c>
      <c r="D308" s="4" t="s">
        <v>9</v>
      </c>
      <c r="E308" s="4" t="s">
        <v>31</v>
      </c>
      <c r="F308" s="5" t="e">
        <f>+VLOOKUP(B308,'1. Forrás(1)'!$B$6:$E$844,6,0)</f>
        <v>#REF!</v>
      </c>
    </row>
    <row r="309" spans="2:6" x14ac:dyDescent="0.25">
      <c r="B309" s="2">
        <v>6879404</v>
      </c>
      <c r="C309" s="3">
        <v>655310</v>
      </c>
      <c r="D309" s="4" t="s">
        <v>10</v>
      </c>
      <c r="E309" s="4" t="s">
        <v>148</v>
      </c>
      <c r="F309" s="5" t="e">
        <f>+VLOOKUP(B309,'1. Forrás(1)'!$B$6:$E$844,6,0)</f>
        <v>#REF!</v>
      </c>
    </row>
    <row r="310" spans="2:6" x14ac:dyDescent="0.25">
      <c r="B310" s="2">
        <v>9407320</v>
      </c>
      <c r="C310" s="3">
        <v>422700</v>
      </c>
      <c r="D310" s="4" t="s">
        <v>4</v>
      </c>
      <c r="E310" s="4" t="s">
        <v>12</v>
      </c>
      <c r="F310" s="5" t="e">
        <f>+VLOOKUP(B310,'1. Forrás(1)'!$B$6:$E$844,6,0)</f>
        <v>#REF!</v>
      </c>
    </row>
    <row r="311" spans="2:6" x14ac:dyDescent="0.25">
      <c r="B311" s="2">
        <v>9307458</v>
      </c>
      <c r="C311" s="3">
        <v>242960</v>
      </c>
      <c r="D311" s="4" t="s">
        <v>11</v>
      </c>
      <c r="E311" s="4" t="s">
        <v>58</v>
      </c>
      <c r="F311" s="5" t="e">
        <f>+VLOOKUP(B311,'1. Forrás(1)'!$B$6:$E$844,6,0)</f>
        <v>#REF!</v>
      </c>
    </row>
    <row r="312" spans="2:6" x14ac:dyDescent="0.25">
      <c r="B312" s="2">
        <v>7079161</v>
      </c>
      <c r="C312" s="3">
        <v>89140</v>
      </c>
      <c r="D312" s="4" t="s">
        <v>5</v>
      </c>
      <c r="E312" s="4" t="s">
        <v>5</v>
      </c>
      <c r="F312" s="5" t="e">
        <f>+VLOOKUP(B312,'1. Forrás(1)'!$B$6:$E$844,6,0)</f>
        <v>#REF!</v>
      </c>
    </row>
    <row r="313" spans="2:6" x14ac:dyDescent="0.25">
      <c r="B313" s="2">
        <v>6091016</v>
      </c>
      <c r="C313" s="3">
        <v>1306490</v>
      </c>
      <c r="D313" s="4" t="s">
        <v>6</v>
      </c>
      <c r="E313" s="4" t="s">
        <v>52</v>
      </c>
      <c r="F313" s="5" t="e">
        <f>+VLOOKUP(B313,'1. Forrás(1)'!$B$6:$E$844,6,0)</f>
        <v>#REF!</v>
      </c>
    </row>
    <row r="314" spans="2:6" x14ac:dyDescent="0.25">
      <c r="B314" s="2">
        <v>6473618</v>
      </c>
      <c r="C314" s="3">
        <v>955130</v>
      </c>
      <c r="D314" s="4" t="s">
        <v>4</v>
      </c>
      <c r="E314" s="4" t="s">
        <v>149</v>
      </c>
      <c r="F314" s="5" t="e">
        <f>+VLOOKUP(B314,'1. Forrás(1)'!$B$6:$E$844,6,0)</f>
        <v>#REF!</v>
      </c>
    </row>
    <row r="315" spans="2:6" x14ac:dyDescent="0.25">
      <c r="B315" s="2">
        <v>6692263</v>
      </c>
      <c r="C315" s="3">
        <v>1199480</v>
      </c>
      <c r="D315" s="4" t="s">
        <v>11</v>
      </c>
      <c r="E315" s="4" t="s">
        <v>58</v>
      </c>
      <c r="F315" s="5" t="e">
        <f>+VLOOKUP(B315,'1. Forrás(1)'!$B$6:$E$844,6,0)</f>
        <v>#REF!</v>
      </c>
    </row>
    <row r="316" spans="2:6" x14ac:dyDescent="0.25">
      <c r="B316" s="2">
        <v>7511626</v>
      </c>
      <c r="C316" s="3">
        <v>1241230</v>
      </c>
      <c r="D316" s="4" t="s">
        <v>11</v>
      </c>
      <c r="E316" s="4" t="s">
        <v>58</v>
      </c>
      <c r="F316" s="5" t="e">
        <f>+VLOOKUP(B316,'1. Forrás(1)'!$B$6:$E$844,6,0)</f>
        <v>#REF!</v>
      </c>
    </row>
    <row r="317" spans="2:6" x14ac:dyDescent="0.25">
      <c r="B317" s="2">
        <v>7233250</v>
      </c>
      <c r="C317" s="3">
        <v>1194780</v>
      </c>
      <c r="D317" s="4" t="s">
        <v>7</v>
      </c>
      <c r="E317" s="4" t="s">
        <v>23</v>
      </c>
      <c r="F317" s="5" t="e">
        <f>+VLOOKUP(B317,'1. Forrás(1)'!$B$6:$E$844,6,0)</f>
        <v>#REF!</v>
      </c>
    </row>
    <row r="318" spans="2:6" x14ac:dyDescent="0.25">
      <c r="B318" s="2">
        <v>4538748</v>
      </c>
      <c r="C318" s="3">
        <v>1482470</v>
      </c>
      <c r="D318" s="4" t="s">
        <v>4</v>
      </c>
      <c r="E318" s="4" t="s">
        <v>13</v>
      </c>
      <c r="F318" s="5" t="e">
        <f>+VLOOKUP(B318,'1. Forrás(1)'!$B$6:$E$844,6,0)</f>
        <v>#REF!</v>
      </c>
    </row>
    <row r="319" spans="2:6" x14ac:dyDescent="0.25">
      <c r="B319" s="2">
        <v>5107470</v>
      </c>
      <c r="C319" s="3">
        <v>227190</v>
      </c>
      <c r="D319" s="4" t="s">
        <v>5</v>
      </c>
      <c r="E319" s="4" t="s">
        <v>5</v>
      </c>
      <c r="F319" s="5" t="e">
        <f>+VLOOKUP(B319,'1. Forrás(1)'!$B$6:$E$844,6,0)</f>
        <v>#REF!</v>
      </c>
    </row>
    <row r="320" spans="2:6" x14ac:dyDescent="0.25">
      <c r="B320" s="2">
        <v>5421838</v>
      </c>
      <c r="C320" s="3">
        <v>633900</v>
      </c>
      <c r="D320" s="4" t="s">
        <v>8</v>
      </c>
      <c r="E320" s="4" t="s">
        <v>150</v>
      </c>
      <c r="F320" s="5" t="e">
        <f>+VLOOKUP(B320,'1. Forrás(1)'!$B$6:$E$844,6,0)</f>
        <v>#REF!</v>
      </c>
    </row>
    <row r="321" spans="2:6" x14ac:dyDescent="0.25">
      <c r="B321" s="2">
        <v>4725600</v>
      </c>
      <c r="C321" s="3">
        <v>756750</v>
      </c>
      <c r="D321" s="4" t="s">
        <v>5</v>
      </c>
      <c r="E321" s="4" t="s">
        <v>5</v>
      </c>
      <c r="F321" s="5" t="e">
        <f>+VLOOKUP(B321,'1. Forrás(1)'!$B$6:$E$844,6,0)</f>
        <v>#REF!</v>
      </c>
    </row>
    <row r="322" spans="2:6" x14ac:dyDescent="0.25">
      <c r="B322" s="2">
        <v>4830287</v>
      </c>
      <c r="C322" s="3">
        <v>473330</v>
      </c>
      <c r="D322" s="4" t="s">
        <v>5</v>
      </c>
      <c r="E322" s="4" t="s">
        <v>5</v>
      </c>
      <c r="F322" s="5" t="e">
        <f>+VLOOKUP(B322,'1. Forrás(1)'!$B$6:$E$844,6,0)</f>
        <v>#REF!</v>
      </c>
    </row>
    <row r="323" spans="2:6" x14ac:dyDescent="0.25">
      <c r="B323" s="2">
        <v>7099938</v>
      </c>
      <c r="C323" s="3">
        <v>180530</v>
      </c>
      <c r="D323" s="4" t="s">
        <v>10</v>
      </c>
      <c r="E323" s="4" t="s">
        <v>68</v>
      </c>
      <c r="F323" s="5" t="e">
        <f>+VLOOKUP(B323,'1. Forrás(1)'!$B$6:$E$844,6,0)</f>
        <v>#REF!</v>
      </c>
    </row>
    <row r="324" spans="2:6" x14ac:dyDescent="0.25">
      <c r="B324" s="2">
        <v>6917936</v>
      </c>
      <c r="C324" s="3">
        <v>1369190</v>
      </c>
      <c r="D324" s="4" t="s">
        <v>7</v>
      </c>
      <c r="E324" s="4" t="s">
        <v>151</v>
      </c>
      <c r="F324" s="5" t="e">
        <f>+VLOOKUP(B324,'1. Forrás(1)'!$B$6:$E$844,6,0)</f>
        <v>#REF!</v>
      </c>
    </row>
    <row r="325" spans="2:6" x14ac:dyDescent="0.25">
      <c r="B325" s="2">
        <v>1899884</v>
      </c>
      <c r="C325" s="3">
        <v>1291310</v>
      </c>
      <c r="D325" s="4" t="s">
        <v>7</v>
      </c>
      <c r="E325" s="4" t="s">
        <v>152</v>
      </c>
      <c r="F325" s="5" t="e">
        <f>+VLOOKUP(B325,'1. Forrás(1)'!$B$6:$E$844,6,0)</f>
        <v>#REF!</v>
      </c>
    </row>
    <row r="326" spans="2:6" x14ac:dyDescent="0.25">
      <c r="B326" s="2">
        <v>1389730</v>
      </c>
      <c r="C326" s="3">
        <v>718180</v>
      </c>
      <c r="D326" s="4" t="s">
        <v>10</v>
      </c>
      <c r="E326" s="4" t="s">
        <v>153</v>
      </c>
      <c r="F326" s="5" t="e">
        <f>+VLOOKUP(B326,'1. Forrás(1)'!$B$6:$E$844,6,0)</f>
        <v>#REF!</v>
      </c>
    </row>
    <row r="327" spans="2:6" x14ac:dyDescent="0.25">
      <c r="B327" s="2">
        <v>3812392</v>
      </c>
      <c r="C327" s="3">
        <v>1099480</v>
      </c>
      <c r="D327" s="4" t="s">
        <v>10</v>
      </c>
      <c r="E327" s="4" t="s">
        <v>39</v>
      </c>
      <c r="F327" s="5" t="e">
        <f>+VLOOKUP(B327,'1. Forrás(1)'!$B$6:$E$844,6,0)</f>
        <v>#REF!</v>
      </c>
    </row>
    <row r="328" spans="2:6" x14ac:dyDescent="0.25">
      <c r="B328" s="2">
        <v>5694959</v>
      </c>
      <c r="C328" s="3">
        <v>758250</v>
      </c>
      <c r="D328" s="4" t="s">
        <v>8</v>
      </c>
      <c r="E328" s="4" t="s">
        <v>154</v>
      </c>
      <c r="F328" s="5" t="e">
        <f>+VLOOKUP(B328,'1. Forrás(1)'!$B$6:$E$844,6,0)</f>
        <v>#REF!</v>
      </c>
    </row>
    <row r="329" spans="2:6" x14ac:dyDescent="0.25">
      <c r="B329" s="2">
        <v>9240709</v>
      </c>
      <c r="C329" s="3">
        <v>567250</v>
      </c>
      <c r="D329" s="4" t="s">
        <v>5</v>
      </c>
      <c r="E329" s="4" t="s">
        <v>5</v>
      </c>
      <c r="F329" s="5" t="e">
        <f>+VLOOKUP(B329,'1. Forrás(1)'!$B$6:$E$844,6,0)</f>
        <v>#REF!</v>
      </c>
    </row>
    <row r="330" spans="2:6" x14ac:dyDescent="0.25">
      <c r="B330" s="2">
        <v>9013432</v>
      </c>
      <c r="C330" s="3">
        <v>113960</v>
      </c>
      <c r="D330" s="4" t="s">
        <v>11</v>
      </c>
      <c r="E330" s="4" t="s">
        <v>47</v>
      </c>
      <c r="F330" s="5" t="e">
        <f>+VLOOKUP(B330,'1. Forrás(1)'!$B$6:$E$844,6,0)</f>
        <v>#REF!</v>
      </c>
    </row>
    <row r="331" spans="2:6" x14ac:dyDescent="0.25">
      <c r="B331" s="2">
        <v>4119124</v>
      </c>
      <c r="C331" s="3">
        <v>900330</v>
      </c>
      <c r="D331" s="4" t="s">
        <v>10</v>
      </c>
      <c r="E331" s="4" t="s">
        <v>155</v>
      </c>
      <c r="F331" s="5" t="e">
        <f>+VLOOKUP(B331,'1. Forrás(1)'!$B$6:$E$844,6,0)</f>
        <v>#REF!</v>
      </c>
    </row>
    <row r="332" spans="2:6" x14ac:dyDescent="0.25">
      <c r="B332" s="2">
        <v>9158888</v>
      </c>
      <c r="C332" s="3">
        <v>188180</v>
      </c>
      <c r="D332" s="4" t="s">
        <v>5</v>
      </c>
      <c r="E332" s="4" t="s">
        <v>5</v>
      </c>
      <c r="F332" s="5" t="e">
        <f>+VLOOKUP(B332,'1. Forrás(1)'!$B$6:$E$844,6,0)</f>
        <v>#REF!</v>
      </c>
    </row>
    <row r="333" spans="2:6" x14ac:dyDescent="0.25">
      <c r="B333" s="2">
        <v>7508638</v>
      </c>
      <c r="C333" s="3">
        <v>1223570</v>
      </c>
      <c r="D333" s="4" t="s">
        <v>5</v>
      </c>
      <c r="E333" s="4" t="s">
        <v>5</v>
      </c>
      <c r="F333" s="5" t="e">
        <f>+VLOOKUP(B333,'1. Forrás(1)'!$B$6:$E$844,6,0)</f>
        <v>#REF!</v>
      </c>
    </row>
    <row r="334" spans="2:6" x14ac:dyDescent="0.25">
      <c r="B334" s="2">
        <v>2100873</v>
      </c>
      <c r="C334" s="3">
        <v>1483590</v>
      </c>
      <c r="D334" s="4" t="s">
        <v>9</v>
      </c>
      <c r="E334" s="4" t="s">
        <v>59</v>
      </c>
      <c r="F334" s="5" t="e">
        <f>+VLOOKUP(B334,'1. Forrás(1)'!$B$6:$E$844,6,0)</f>
        <v>#REF!</v>
      </c>
    </row>
    <row r="335" spans="2:6" x14ac:dyDescent="0.25">
      <c r="B335" s="2">
        <v>4959257</v>
      </c>
      <c r="C335" s="3">
        <v>73890</v>
      </c>
      <c r="D335" s="4" t="s">
        <v>9</v>
      </c>
      <c r="E335" s="4" t="s">
        <v>156</v>
      </c>
      <c r="F335" s="5" t="e">
        <f>+VLOOKUP(B335,'1. Forrás(1)'!$B$6:$E$844,6,0)</f>
        <v>#REF!</v>
      </c>
    </row>
    <row r="336" spans="2:6" x14ac:dyDescent="0.25">
      <c r="B336" s="2">
        <v>6897018</v>
      </c>
      <c r="C336" s="3">
        <v>1148840</v>
      </c>
      <c r="D336" s="4" t="s">
        <v>8</v>
      </c>
      <c r="E336" s="4" t="s">
        <v>95</v>
      </c>
      <c r="F336" s="5" t="e">
        <f>+VLOOKUP(B336,'1. Forrás(1)'!$B$6:$E$844,6,0)</f>
        <v>#REF!</v>
      </c>
    </row>
    <row r="337" spans="2:6" x14ac:dyDescent="0.25">
      <c r="B337" s="2">
        <v>4691714</v>
      </c>
      <c r="C337" s="3">
        <v>494820</v>
      </c>
      <c r="D337" s="4" t="s">
        <v>6</v>
      </c>
      <c r="E337" s="4" t="s">
        <v>157</v>
      </c>
      <c r="F337" s="5" t="e">
        <f>+VLOOKUP(B337,'1. Forrás(1)'!$B$6:$E$844,6,0)</f>
        <v>#REF!</v>
      </c>
    </row>
    <row r="338" spans="2:6" x14ac:dyDescent="0.25">
      <c r="B338" s="2">
        <v>2137128</v>
      </c>
      <c r="C338" s="3">
        <v>186910</v>
      </c>
      <c r="D338" s="4" t="s">
        <v>9</v>
      </c>
      <c r="E338" s="4" t="s">
        <v>62</v>
      </c>
      <c r="F338" s="5" t="e">
        <f>+VLOOKUP(B338,'1. Forrás(1)'!$B$6:$E$844,6,0)</f>
        <v>#REF!</v>
      </c>
    </row>
    <row r="339" spans="2:6" x14ac:dyDescent="0.25">
      <c r="B339" s="2">
        <v>4432294</v>
      </c>
      <c r="C339" s="3">
        <v>422690</v>
      </c>
      <c r="D339" s="4" t="s">
        <v>5</v>
      </c>
      <c r="E339" s="4" t="s">
        <v>5</v>
      </c>
      <c r="F339" s="5" t="e">
        <f>+VLOOKUP(B339,'1. Forrás(1)'!$B$6:$E$844,6,0)</f>
        <v>#REF!</v>
      </c>
    </row>
    <row r="340" spans="2:6" x14ac:dyDescent="0.25">
      <c r="B340" s="2">
        <v>5747087</v>
      </c>
      <c r="C340" s="3">
        <v>739800</v>
      </c>
      <c r="D340" s="4" t="s">
        <v>5</v>
      </c>
      <c r="E340" s="4" t="s">
        <v>5</v>
      </c>
      <c r="F340" s="5" t="e">
        <f>+VLOOKUP(B340,'1. Forrás(1)'!$B$6:$E$844,6,0)</f>
        <v>#REF!</v>
      </c>
    </row>
    <row r="341" spans="2:6" x14ac:dyDescent="0.25">
      <c r="B341" s="2">
        <v>6690627</v>
      </c>
      <c r="C341" s="3">
        <v>1192250</v>
      </c>
      <c r="D341" s="4" t="s">
        <v>5</v>
      </c>
      <c r="E341" s="4" t="s">
        <v>5</v>
      </c>
      <c r="F341" s="5" t="e">
        <f>+VLOOKUP(B341,'1. Forrás(1)'!$B$6:$E$844,6,0)</f>
        <v>#REF!</v>
      </c>
    </row>
    <row r="342" spans="2:6" x14ac:dyDescent="0.25">
      <c r="B342" s="2">
        <v>5712095</v>
      </c>
      <c r="C342" s="3">
        <v>720170</v>
      </c>
      <c r="D342" s="4" t="s">
        <v>11</v>
      </c>
      <c r="E342" s="4" t="s">
        <v>158</v>
      </c>
      <c r="F342" s="5" t="e">
        <f>+VLOOKUP(B342,'1. Forrás(1)'!$B$6:$E$844,6,0)</f>
        <v>#REF!</v>
      </c>
    </row>
    <row r="343" spans="2:6" x14ac:dyDescent="0.25">
      <c r="B343" s="2">
        <v>2013939</v>
      </c>
      <c r="C343" s="3">
        <v>865280</v>
      </c>
      <c r="D343" s="4" t="s">
        <v>4</v>
      </c>
      <c r="E343" s="4" t="s">
        <v>159</v>
      </c>
      <c r="F343" s="5" t="e">
        <f>+VLOOKUP(B343,'1. Forrás(1)'!$B$6:$E$844,6,0)</f>
        <v>#REF!</v>
      </c>
    </row>
    <row r="344" spans="2:6" x14ac:dyDescent="0.25">
      <c r="B344" s="2">
        <v>9680792</v>
      </c>
      <c r="C344" s="3">
        <v>340570</v>
      </c>
      <c r="D344" s="4" t="s">
        <v>5</v>
      </c>
      <c r="E344" s="4" t="s">
        <v>5</v>
      </c>
      <c r="F344" s="5" t="e">
        <f>+VLOOKUP(B344,'1. Forrás(1)'!$B$6:$E$844,6,0)</f>
        <v>#REF!</v>
      </c>
    </row>
    <row r="345" spans="2:6" x14ac:dyDescent="0.25">
      <c r="B345" s="2">
        <v>9768458</v>
      </c>
      <c r="C345" s="3">
        <v>1002130</v>
      </c>
      <c r="D345" s="4" t="s">
        <v>8</v>
      </c>
      <c r="E345" s="4" t="s">
        <v>70</v>
      </c>
      <c r="F345" s="5" t="e">
        <f>+VLOOKUP(B345,'1. Forrás(1)'!$B$6:$E$844,6,0)</f>
        <v>#REF!</v>
      </c>
    </row>
    <row r="346" spans="2:6" x14ac:dyDescent="0.25">
      <c r="B346" s="2">
        <v>8437665</v>
      </c>
      <c r="C346" s="3">
        <v>340800</v>
      </c>
      <c r="D346" s="4" t="s">
        <v>4</v>
      </c>
      <c r="E346" s="4" t="s">
        <v>97</v>
      </c>
      <c r="F346" s="5" t="e">
        <f>+VLOOKUP(B346,'1. Forrás(1)'!$B$6:$E$844,6,0)</f>
        <v>#REF!</v>
      </c>
    </row>
    <row r="347" spans="2:6" x14ac:dyDescent="0.25">
      <c r="B347" s="2">
        <v>2551835</v>
      </c>
      <c r="C347" s="3">
        <v>1489040</v>
      </c>
      <c r="D347" s="4" t="s">
        <v>11</v>
      </c>
      <c r="E347" s="4" t="s">
        <v>158</v>
      </c>
      <c r="F347" s="5" t="e">
        <f>+VLOOKUP(B347,'1. Forrás(1)'!$B$6:$E$844,6,0)</f>
        <v>#REF!</v>
      </c>
    </row>
    <row r="348" spans="2:6" x14ac:dyDescent="0.25">
      <c r="B348" s="2">
        <v>5000093</v>
      </c>
      <c r="C348" s="3">
        <v>1411050</v>
      </c>
      <c r="D348" s="4" t="s">
        <v>5</v>
      </c>
      <c r="E348" s="4" t="s">
        <v>5</v>
      </c>
      <c r="F348" s="5" t="e">
        <f>+VLOOKUP(B348,'1. Forrás(1)'!$B$6:$E$844,6,0)</f>
        <v>#REF!</v>
      </c>
    </row>
    <row r="349" spans="2:6" x14ac:dyDescent="0.25">
      <c r="B349" s="2">
        <v>8454426</v>
      </c>
      <c r="C349" s="3">
        <v>638630</v>
      </c>
      <c r="D349" s="4" t="s">
        <v>4</v>
      </c>
      <c r="E349" s="4" t="s">
        <v>160</v>
      </c>
      <c r="F349" s="5" t="e">
        <f>+VLOOKUP(B349,'1. Forrás(1)'!$B$6:$E$844,6,0)</f>
        <v>#REF!</v>
      </c>
    </row>
    <row r="350" spans="2:6" x14ac:dyDescent="0.25">
      <c r="B350" s="2">
        <v>4223885</v>
      </c>
      <c r="C350" s="3">
        <v>1039800</v>
      </c>
      <c r="D350" s="4" t="s">
        <v>8</v>
      </c>
      <c r="E350" s="4" t="s">
        <v>38</v>
      </c>
      <c r="F350" s="5" t="e">
        <f>+VLOOKUP(B350,'1. Forrás(1)'!$B$6:$E$844,6,0)</f>
        <v>#REF!</v>
      </c>
    </row>
    <row r="351" spans="2:6" x14ac:dyDescent="0.25">
      <c r="B351" s="2">
        <v>3093395</v>
      </c>
      <c r="C351" s="3">
        <v>15060</v>
      </c>
      <c r="D351" s="4" t="s">
        <v>5</v>
      </c>
      <c r="E351" s="4" t="s">
        <v>5</v>
      </c>
      <c r="F351" s="5" t="e">
        <f>+VLOOKUP(B351,'1. Forrás(1)'!$B$6:$E$844,6,0)</f>
        <v>#REF!</v>
      </c>
    </row>
    <row r="352" spans="2:6" x14ac:dyDescent="0.25">
      <c r="B352" s="2">
        <v>5217695</v>
      </c>
      <c r="C352" s="3">
        <v>728740</v>
      </c>
      <c r="D352" s="4" t="s">
        <v>5</v>
      </c>
      <c r="E352" s="4" t="s">
        <v>5</v>
      </c>
      <c r="F352" s="5" t="e">
        <f>+VLOOKUP(B352,'1. Forrás(1)'!$B$6:$E$844,6,0)</f>
        <v>#REF!</v>
      </c>
    </row>
    <row r="353" spans="2:6" x14ac:dyDescent="0.25">
      <c r="B353" s="2">
        <v>6142971</v>
      </c>
      <c r="C353" s="3">
        <v>648080</v>
      </c>
      <c r="D353" s="4" t="s">
        <v>6</v>
      </c>
      <c r="E353" s="4" t="s">
        <v>161</v>
      </c>
      <c r="F353" s="5" t="e">
        <f>+VLOOKUP(B353,'1. Forrás(1)'!$B$6:$E$844,6,0)</f>
        <v>#REF!</v>
      </c>
    </row>
    <row r="354" spans="2:6" x14ac:dyDescent="0.25">
      <c r="B354" s="2">
        <v>7563634</v>
      </c>
      <c r="C354" s="3">
        <v>256760</v>
      </c>
      <c r="D354" s="4" t="s">
        <v>10</v>
      </c>
      <c r="E354" s="4" t="s">
        <v>162</v>
      </c>
      <c r="F354" s="5" t="e">
        <f>+VLOOKUP(B354,'1. Forrás(1)'!$B$6:$E$844,6,0)</f>
        <v>#REF!</v>
      </c>
    </row>
    <row r="355" spans="2:6" x14ac:dyDescent="0.25">
      <c r="B355" s="2">
        <v>3313183</v>
      </c>
      <c r="C355" s="3">
        <v>736940</v>
      </c>
      <c r="D355" s="4" t="s">
        <v>5</v>
      </c>
      <c r="E355" s="4" t="s">
        <v>5</v>
      </c>
      <c r="F355" s="5" t="e">
        <f>+VLOOKUP(B355,'1. Forrás(1)'!$B$6:$E$844,6,0)</f>
        <v>#REF!</v>
      </c>
    </row>
    <row r="356" spans="2:6" x14ac:dyDescent="0.25">
      <c r="B356" s="2">
        <v>2405988</v>
      </c>
      <c r="C356" s="3">
        <v>236140</v>
      </c>
      <c r="D356" s="4" t="s">
        <v>5</v>
      </c>
      <c r="E356" s="4" t="s">
        <v>5</v>
      </c>
      <c r="F356" s="5" t="e">
        <f>+VLOOKUP(B356,'1. Forrás(1)'!$B$6:$E$844,6,0)</f>
        <v>#REF!</v>
      </c>
    </row>
    <row r="357" spans="2:6" x14ac:dyDescent="0.25">
      <c r="B357" s="2">
        <v>2354576</v>
      </c>
      <c r="C357" s="3">
        <v>1241080</v>
      </c>
      <c r="D357" s="4" t="s">
        <v>5</v>
      </c>
      <c r="E357" s="4" t="s">
        <v>5</v>
      </c>
      <c r="F357" s="5" t="e">
        <f>+VLOOKUP(B357,'1. Forrás(1)'!$B$6:$E$844,6,0)</f>
        <v>#REF!</v>
      </c>
    </row>
    <row r="358" spans="2:6" x14ac:dyDescent="0.25">
      <c r="B358" s="2">
        <v>9246324</v>
      </c>
      <c r="C358" s="3">
        <v>251420</v>
      </c>
      <c r="D358" s="4" t="s">
        <v>4</v>
      </c>
      <c r="E358" s="4" t="s">
        <v>25</v>
      </c>
      <c r="F358" s="5" t="e">
        <f>+VLOOKUP(B358,'1. Forrás(1)'!$B$6:$E$844,6,0)</f>
        <v>#REF!</v>
      </c>
    </row>
    <row r="359" spans="2:6" x14ac:dyDescent="0.25">
      <c r="B359" s="2">
        <v>3937266</v>
      </c>
      <c r="C359" s="3">
        <v>404980</v>
      </c>
      <c r="D359" s="4" t="s">
        <v>5</v>
      </c>
      <c r="E359" s="4" t="s">
        <v>5</v>
      </c>
      <c r="F359" s="5" t="e">
        <f>+VLOOKUP(B359,'1. Forrás(1)'!$B$6:$E$844,6,0)</f>
        <v>#REF!</v>
      </c>
    </row>
    <row r="360" spans="2:6" x14ac:dyDescent="0.25">
      <c r="B360" s="2">
        <v>7937625</v>
      </c>
      <c r="C360" s="3">
        <v>810520</v>
      </c>
      <c r="D360" s="4" t="s">
        <v>10</v>
      </c>
      <c r="E360" s="4" t="s">
        <v>148</v>
      </c>
      <c r="F360" s="5" t="e">
        <f>+VLOOKUP(B360,'1. Forrás(1)'!$B$6:$E$844,6,0)</f>
        <v>#REF!</v>
      </c>
    </row>
    <row r="361" spans="2:6" x14ac:dyDescent="0.25">
      <c r="B361" s="2">
        <v>1297274</v>
      </c>
      <c r="C361" s="3">
        <v>1374470</v>
      </c>
      <c r="D361" s="4" t="s">
        <v>10</v>
      </c>
      <c r="E361" s="4" t="s">
        <v>163</v>
      </c>
      <c r="F361" s="5" t="e">
        <f>+VLOOKUP(B361,'1. Forrás(1)'!$B$6:$E$844,6,0)</f>
        <v>#REF!</v>
      </c>
    </row>
    <row r="362" spans="2:6" x14ac:dyDescent="0.25">
      <c r="B362" s="2">
        <v>2304664</v>
      </c>
      <c r="C362" s="3">
        <v>666780</v>
      </c>
      <c r="D362" s="4" t="s">
        <v>5</v>
      </c>
      <c r="E362" s="4" t="s">
        <v>5</v>
      </c>
      <c r="F362" s="5" t="e">
        <f>+VLOOKUP(B362,'1. Forrás(1)'!$B$6:$E$844,6,0)</f>
        <v>#REF!</v>
      </c>
    </row>
    <row r="363" spans="2:6" x14ac:dyDescent="0.25">
      <c r="B363" s="2">
        <v>8398763</v>
      </c>
      <c r="C363" s="3">
        <v>622140</v>
      </c>
      <c r="D363" s="4" t="s">
        <v>4</v>
      </c>
      <c r="E363" s="4" t="s">
        <v>164</v>
      </c>
      <c r="F363" s="5" t="e">
        <f>+VLOOKUP(B363,'1. Forrás(1)'!$B$6:$E$844,6,0)</f>
        <v>#REF!</v>
      </c>
    </row>
    <row r="364" spans="2:6" x14ac:dyDescent="0.25">
      <c r="B364" s="2">
        <v>3690939</v>
      </c>
      <c r="C364" s="3">
        <v>135340</v>
      </c>
      <c r="D364" s="4" t="s">
        <v>5</v>
      </c>
      <c r="E364" s="4" t="s">
        <v>5</v>
      </c>
      <c r="F364" s="5" t="e">
        <f>+VLOOKUP(B364,'1. Forrás(1)'!$B$6:$E$844,6,0)</f>
        <v>#REF!</v>
      </c>
    </row>
    <row r="365" spans="2:6" x14ac:dyDescent="0.25">
      <c r="B365" s="2">
        <v>8207944</v>
      </c>
      <c r="C365" s="3">
        <v>1284930</v>
      </c>
      <c r="D365" s="4" t="s">
        <v>11</v>
      </c>
      <c r="E365" s="4" t="s">
        <v>165</v>
      </c>
      <c r="F365" s="5" t="e">
        <f>+VLOOKUP(B365,'1. Forrás(1)'!$B$6:$E$844,6,0)</f>
        <v>#REF!</v>
      </c>
    </row>
    <row r="366" spans="2:6" x14ac:dyDescent="0.25">
      <c r="B366" s="2">
        <v>9231188</v>
      </c>
      <c r="C366" s="3">
        <v>1210660</v>
      </c>
      <c r="D366" s="4" t="s">
        <v>6</v>
      </c>
      <c r="E366" s="4" t="s">
        <v>100</v>
      </c>
      <c r="F366" s="5" t="e">
        <f>+VLOOKUP(B366,'1. Forrás(1)'!$B$6:$E$844,6,0)</f>
        <v>#REF!</v>
      </c>
    </row>
    <row r="367" spans="2:6" x14ac:dyDescent="0.25">
      <c r="B367" s="2">
        <v>4524410</v>
      </c>
      <c r="C367" s="3">
        <v>1039910</v>
      </c>
      <c r="D367" s="4" t="s">
        <v>10</v>
      </c>
      <c r="E367" s="4" t="s">
        <v>166</v>
      </c>
      <c r="F367" s="5" t="e">
        <f>+VLOOKUP(B367,'1. Forrás(1)'!$B$6:$E$844,6,0)</f>
        <v>#REF!</v>
      </c>
    </row>
    <row r="368" spans="2:6" x14ac:dyDescent="0.25">
      <c r="B368" s="2">
        <v>8821787</v>
      </c>
      <c r="C368" s="3">
        <v>189200</v>
      </c>
      <c r="D368" s="4" t="s">
        <v>7</v>
      </c>
      <c r="E368" s="4" t="s">
        <v>152</v>
      </c>
      <c r="F368" s="5" t="e">
        <f>+VLOOKUP(B368,'1. Forrás(1)'!$B$6:$E$844,6,0)</f>
        <v>#REF!</v>
      </c>
    </row>
    <row r="369" spans="2:6" x14ac:dyDescent="0.25">
      <c r="B369" s="2">
        <v>3483502</v>
      </c>
      <c r="C369" s="3">
        <v>727950</v>
      </c>
      <c r="D369" s="4" t="s">
        <v>10</v>
      </c>
      <c r="E369" s="4" t="s">
        <v>167</v>
      </c>
      <c r="F369" s="5" t="e">
        <f>+VLOOKUP(B369,'1. Forrás(1)'!$B$6:$E$844,6,0)</f>
        <v>#REF!</v>
      </c>
    </row>
    <row r="370" spans="2:6" x14ac:dyDescent="0.25">
      <c r="B370" s="2">
        <v>1599571</v>
      </c>
      <c r="C370" s="3">
        <v>1045850</v>
      </c>
      <c r="D370" s="4" t="s">
        <v>10</v>
      </c>
      <c r="E370" s="4" t="s">
        <v>91</v>
      </c>
      <c r="F370" s="5" t="e">
        <f>+VLOOKUP(B370,'1. Forrás(1)'!$B$6:$E$844,6,0)</f>
        <v>#REF!</v>
      </c>
    </row>
    <row r="371" spans="2:6" x14ac:dyDescent="0.25">
      <c r="B371" s="2">
        <v>1286651</v>
      </c>
      <c r="C371" s="3">
        <v>338350</v>
      </c>
      <c r="D371" s="4" t="s">
        <v>10</v>
      </c>
      <c r="E371" s="4" t="s">
        <v>168</v>
      </c>
      <c r="F371" s="5" t="e">
        <f>+VLOOKUP(B371,'1. Forrás(1)'!$B$6:$E$844,6,0)</f>
        <v>#REF!</v>
      </c>
    </row>
    <row r="372" spans="2:6" x14ac:dyDescent="0.25">
      <c r="B372" s="2">
        <v>2396864</v>
      </c>
      <c r="C372" s="3">
        <v>693380</v>
      </c>
      <c r="D372" s="4" t="s">
        <v>11</v>
      </c>
      <c r="E372" s="4" t="s">
        <v>102</v>
      </c>
      <c r="F372" s="5" t="e">
        <f>+VLOOKUP(B372,'1. Forrás(1)'!$B$6:$E$844,6,0)</f>
        <v>#REF!</v>
      </c>
    </row>
    <row r="373" spans="2:6" x14ac:dyDescent="0.25">
      <c r="B373" s="2">
        <v>9038245</v>
      </c>
      <c r="C373" s="3">
        <v>796640</v>
      </c>
      <c r="D373" s="4" t="s">
        <v>8</v>
      </c>
      <c r="E373" s="4" t="s">
        <v>38</v>
      </c>
      <c r="F373" s="5" t="e">
        <f>+VLOOKUP(B373,'1. Forrás(1)'!$B$6:$E$844,6,0)</f>
        <v>#REF!</v>
      </c>
    </row>
    <row r="374" spans="2:6" x14ac:dyDescent="0.25">
      <c r="B374" s="2">
        <v>9022634</v>
      </c>
      <c r="C374" s="3">
        <v>1331770</v>
      </c>
      <c r="D374" s="4" t="s">
        <v>10</v>
      </c>
      <c r="E374" s="4" t="s">
        <v>39</v>
      </c>
      <c r="F374" s="5" t="e">
        <f>+VLOOKUP(B374,'1. Forrás(1)'!$B$6:$E$844,6,0)</f>
        <v>#REF!</v>
      </c>
    </row>
    <row r="375" spans="2:6" x14ac:dyDescent="0.25">
      <c r="B375" s="2">
        <v>5537410</v>
      </c>
      <c r="C375" s="3">
        <v>420880</v>
      </c>
      <c r="D375" s="4" t="s">
        <v>10</v>
      </c>
      <c r="E375" s="4" t="s">
        <v>166</v>
      </c>
      <c r="F375" s="5" t="e">
        <f>+VLOOKUP(B375,'1. Forrás(1)'!$B$6:$E$844,6,0)</f>
        <v>#REF!</v>
      </c>
    </row>
    <row r="376" spans="2:6" x14ac:dyDescent="0.25">
      <c r="B376" s="2">
        <v>6838718</v>
      </c>
      <c r="C376" s="3">
        <v>189940</v>
      </c>
      <c r="D376" s="4" t="s">
        <v>5</v>
      </c>
      <c r="E376" s="4" t="s">
        <v>5</v>
      </c>
      <c r="F376" s="5" t="e">
        <f>+VLOOKUP(B376,'1. Forrás(1)'!$B$6:$E$844,6,0)</f>
        <v>#REF!</v>
      </c>
    </row>
    <row r="377" spans="2:6" x14ac:dyDescent="0.25">
      <c r="B377" s="2">
        <v>4213546</v>
      </c>
      <c r="C377" s="3">
        <v>722800</v>
      </c>
      <c r="D377" s="4" t="s">
        <v>7</v>
      </c>
      <c r="E377" s="4" t="s">
        <v>55</v>
      </c>
      <c r="F377" s="5" t="e">
        <f>+VLOOKUP(B377,'1. Forrás(1)'!$B$6:$E$844,6,0)</f>
        <v>#REF!</v>
      </c>
    </row>
    <row r="378" spans="2:6" x14ac:dyDescent="0.25">
      <c r="B378" s="2">
        <v>1552936</v>
      </c>
      <c r="C378" s="3">
        <v>456100</v>
      </c>
      <c r="D378" s="4" t="s">
        <v>7</v>
      </c>
      <c r="E378" s="4" t="s">
        <v>169</v>
      </c>
      <c r="F378" s="5" t="e">
        <f>+VLOOKUP(B378,'1. Forrás(1)'!$B$6:$E$844,6,0)</f>
        <v>#REF!</v>
      </c>
    </row>
    <row r="379" spans="2:6" x14ac:dyDescent="0.25">
      <c r="B379" s="2">
        <v>1818402</v>
      </c>
      <c r="C379" s="3">
        <v>489500</v>
      </c>
      <c r="D379" s="4" t="s">
        <v>11</v>
      </c>
      <c r="E379" s="4" t="s">
        <v>47</v>
      </c>
      <c r="F379" s="5" t="e">
        <f>+VLOOKUP(B379,'1. Forrás(1)'!$B$6:$E$844,6,0)</f>
        <v>#REF!</v>
      </c>
    </row>
    <row r="380" spans="2:6" x14ac:dyDescent="0.25">
      <c r="B380" s="2">
        <v>4626675</v>
      </c>
      <c r="C380" s="3">
        <v>1248090</v>
      </c>
      <c r="D380" s="4" t="s">
        <v>4</v>
      </c>
      <c r="E380" s="4" t="s">
        <v>41</v>
      </c>
      <c r="F380" s="5" t="e">
        <f>+VLOOKUP(B380,'1. Forrás(1)'!$B$6:$E$844,6,0)</f>
        <v>#REF!</v>
      </c>
    </row>
    <row r="381" spans="2:6" x14ac:dyDescent="0.25">
      <c r="B381" s="2">
        <v>3720483</v>
      </c>
      <c r="C381" s="3">
        <v>698770</v>
      </c>
      <c r="D381" s="4" t="s">
        <v>11</v>
      </c>
      <c r="E381" s="4" t="s">
        <v>134</v>
      </c>
      <c r="F381" s="5" t="e">
        <f>+VLOOKUP(B381,'1. Forrás(1)'!$B$6:$E$844,6,0)</f>
        <v>#REF!</v>
      </c>
    </row>
    <row r="382" spans="2:6" x14ac:dyDescent="0.25">
      <c r="B382" s="2">
        <v>7075400</v>
      </c>
      <c r="C382" s="3">
        <v>704180</v>
      </c>
      <c r="D382" s="4" t="s">
        <v>5</v>
      </c>
      <c r="E382" s="4" t="s">
        <v>5</v>
      </c>
      <c r="F382" s="5" t="e">
        <f>+VLOOKUP(B382,'1. Forrás(1)'!$B$6:$E$844,6,0)</f>
        <v>#REF!</v>
      </c>
    </row>
    <row r="383" spans="2:6" x14ac:dyDescent="0.25">
      <c r="B383" s="2">
        <v>8866853</v>
      </c>
      <c r="C383" s="3">
        <v>397830</v>
      </c>
      <c r="D383" s="4" t="s">
        <v>11</v>
      </c>
      <c r="E383" s="4" t="s">
        <v>135</v>
      </c>
      <c r="F383" s="5" t="e">
        <f>+VLOOKUP(B383,'1. Forrás(1)'!$B$6:$E$844,6,0)</f>
        <v>#REF!</v>
      </c>
    </row>
    <row r="384" spans="2:6" x14ac:dyDescent="0.25">
      <c r="B384" s="2">
        <v>5257879</v>
      </c>
      <c r="C384" s="3">
        <v>56170</v>
      </c>
      <c r="D384" s="4" t="s">
        <v>4</v>
      </c>
      <c r="E384" s="4" t="s">
        <v>43</v>
      </c>
      <c r="F384" s="5" t="e">
        <f>+VLOOKUP(B384,'1. Forrás(1)'!$B$6:$E$844,6,0)</f>
        <v>#REF!</v>
      </c>
    </row>
    <row r="385" spans="2:6" x14ac:dyDescent="0.25">
      <c r="B385" s="2">
        <v>3926470</v>
      </c>
      <c r="C385" s="3">
        <v>775620</v>
      </c>
      <c r="D385" s="4" t="s">
        <v>5</v>
      </c>
      <c r="E385" s="4" t="s">
        <v>5</v>
      </c>
      <c r="F385" s="5" t="e">
        <f>+VLOOKUP(B385,'1. Forrás(1)'!$B$6:$E$844,6,0)</f>
        <v>#REF!</v>
      </c>
    </row>
    <row r="386" spans="2:6" x14ac:dyDescent="0.25">
      <c r="B386" s="2">
        <v>7442617</v>
      </c>
      <c r="C386" s="3">
        <v>918030</v>
      </c>
      <c r="D386" s="4" t="s">
        <v>5</v>
      </c>
      <c r="E386" s="4" t="s">
        <v>5</v>
      </c>
      <c r="F386" s="5" t="e">
        <f>+VLOOKUP(B386,'1. Forrás(1)'!$B$6:$E$844,6,0)</f>
        <v>#REF!</v>
      </c>
    </row>
    <row r="387" spans="2:6" x14ac:dyDescent="0.25">
      <c r="B387" s="2">
        <v>8155642</v>
      </c>
      <c r="C387" s="3">
        <v>119110</v>
      </c>
      <c r="D387" s="4" t="s">
        <v>9</v>
      </c>
      <c r="E387" s="4" t="s">
        <v>26</v>
      </c>
      <c r="F387" s="5" t="e">
        <f>+VLOOKUP(B387,'1. Forrás(1)'!$B$6:$E$844,6,0)</f>
        <v>#REF!</v>
      </c>
    </row>
    <row r="388" spans="2:6" x14ac:dyDescent="0.25">
      <c r="B388" s="2">
        <v>5150497</v>
      </c>
      <c r="C388" s="3">
        <v>1428100</v>
      </c>
      <c r="D388" s="4" t="s">
        <v>6</v>
      </c>
      <c r="E388" s="4" t="s">
        <v>170</v>
      </c>
      <c r="F388" s="5" t="e">
        <f>+VLOOKUP(B388,'1. Forrás(1)'!$B$6:$E$844,6,0)</f>
        <v>#REF!</v>
      </c>
    </row>
    <row r="389" spans="2:6" x14ac:dyDescent="0.25">
      <c r="B389" s="2">
        <v>8680017</v>
      </c>
      <c r="C389" s="3">
        <v>39450</v>
      </c>
      <c r="D389" s="4" t="s">
        <v>5</v>
      </c>
      <c r="E389" s="4" t="s">
        <v>5</v>
      </c>
      <c r="F389" s="5" t="e">
        <f>+VLOOKUP(B389,'1. Forrás(1)'!$B$6:$E$844,6,0)</f>
        <v>#REF!</v>
      </c>
    </row>
    <row r="390" spans="2:6" x14ac:dyDescent="0.25">
      <c r="B390" s="2">
        <v>7613184</v>
      </c>
      <c r="C390" s="3">
        <v>1392740</v>
      </c>
      <c r="D390" s="4" t="s">
        <v>11</v>
      </c>
      <c r="E390" s="4" t="s">
        <v>171</v>
      </c>
      <c r="F390" s="5" t="e">
        <f>+VLOOKUP(B390,'1. Forrás(1)'!$B$6:$E$844,6,0)</f>
        <v>#REF!</v>
      </c>
    </row>
    <row r="391" spans="2:6" x14ac:dyDescent="0.25">
      <c r="B391" s="2">
        <v>7240640</v>
      </c>
      <c r="C391" s="3">
        <v>475190</v>
      </c>
      <c r="D391" s="4" t="s">
        <v>5</v>
      </c>
      <c r="E391" s="4" t="s">
        <v>5</v>
      </c>
      <c r="F391" s="5" t="e">
        <f>+VLOOKUP(B391,'1. Forrás(1)'!$B$6:$E$844,6,0)</f>
        <v>#REF!</v>
      </c>
    </row>
    <row r="392" spans="2:6" x14ac:dyDescent="0.25">
      <c r="B392" s="2">
        <v>2609704</v>
      </c>
      <c r="C392" s="3">
        <v>1040230</v>
      </c>
      <c r="D392" s="4" t="s">
        <v>5</v>
      </c>
      <c r="E392" s="4" t="s">
        <v>5</v>
      </c>
      <c r="F392" s="5" t="e">
        <f>+VLOOKUP(B392,'1. Forrás(1)'!$B$6:$E$844,6,0)</f>
        <v>#REF!</v>
      </c>
    </row>
    <row r="393" spans="2:6" x14ac:dyDescent="0.25">
      <c r="B393" s="2">
        <v>8089241</v>
      </c>
      <c r="C393" s="3">
        <v>555540</v>
      </c>
      <c r="D393" s="4" t="s">
        <v>4</v>
      </c>
      <c r="E393" s="4" t="s">
        <v>172</v>
      </c>
      <c r="F393" s="5" t="e">
        <f>+VLOOKUP(B393,'1. Forrás(1)'!$B$6:$E$844,6,0)</f>
        <v>#REF!</v>
      </c>
    </row>
    <row r="394" spans="2:6" x14ac:dyDescent="0.25">
      <c r="B394" s="2">
        <v>4257517</v>
      </c>
      <c r="C394" s="3">
        <v>399280</v>
      </c>
      <c r="D394" s="4" t="s">
        <v>10</v>
      </c>
      <c r="E394" s="4" t="s">
        <v>173</v>
      </c>
      <c r="F394" s="5" t="e">
        <f>+VLOOKUP(B394,'1. Forrás(1)'!$B$6:$E$844,6,0)</f>
        <v>#REF!</v>
      </c>
    </row>
    <row r="395" spans="2:6" x14ac:dyDescent="0.25">
      <c r="B395" s="2">
        <v>1068619</v>
      </c>
      <c r="C395" s="3">
        <v>1471480</v>
      </c>
      <c r="D395" s="4" t="s">
        <v>5</v>
      </c>
      <c r="E395" s="4" t="s">
        <v>5</v>
      </c>
      <c r="F395" s="5" t="e">
        <f>+VLOOKUP(B395,'1. Forrás(1)'!$B$6:$E$844,6,0)</f>
        <v>#REF!</v>
      </c>
    </row>
    <row r="396" spans="2:6" x14ac:dyDescent="0.25">
      <c r="B396" s="2">
        <v>5039781</v>
      </c>
      <c r="C396" s="3">
        <v>871590</v>
      </c>
      <c r="D396" s="4" t="s">
        <v>4</v>
      </c>
      <c r="E396" s="4" t="s">
        <v>97</v>
      </c>
      <c r="F396" s="5" t="e">
        <f>+VLOOKUP(B396,'1. Forrás(1)'!$B$6:$E$844,6,0)</f>
        <v>#REF!</v>
      </c>
    </row>
    <row r="397" spans="2:6" x14ac:dyDescent="0.25">
      <c r="B397" s="2">
        <v>8773262</v>
      </c>
      <c r="C397" s="3">
        <v>115260</v>
      </c>
      <c r="D397" s="4" t="s">
        <v>6</v>
      </c>
      <c r="E397" s="4" t="s">
        <v>174</v>
      </c>
      <c r="F397" s="5" t="e">
        <f>+VLOOKUP(B397,'1. Forrás(1)'!$B$6:$E$844,6,0)</f>
        <v>#REF!</v>
      </c>
    </row>
    <row r="398" spans="2:6" x14ac:dyDescent="0.25">
      <c r="B398" s="2">
        <v>1839437</v>
      </c>
      <c r="C398" s="3">
        <v>159260</v>
      </c>
      <c r="D398" s="4" t="s">
        <v>5</v>
      </c>
      <c r="E398" s="4" t="s">
        <v>5</v>
      </c>
      <c r="F398" s="5" t="e">
        <f>+VLOOKUP(B398,'1. Forrás(1)'!$B$6:$E$844,6,0)</f>
        <v>#REF!</v>
      </c>
    </row>
    <row r="399" spans="2:6" x14ac:dyDescent="0.25">
      <c r="B399" s="2">
        <v>1358782</v>
      </c>
      <c r="C399" s="3">
        <v>1341890</v>
      </c>
      <c r="D399" s="4" t="s">
        <v>11</v>
      </c>
      <c r="E399" s="4" t="s">
        <v>134</v>
      </c>
      <c r="F399" s="5" t="e">
        <f>+VLOOKUP(B399,'1. Forrás(1)'!$B$6:$E$844,6,0)</f>
        <v>#REF!</v>
      </c>
    </row>
    <row r="400" spans="2:6" x14ac:dyDescent="0.25">
      <c r="B400" s="2">
        <v>9618869</v>
      </c>
      <c r="C400" s="3">
        <v>1042610</v>
      </c>
      <c r="D400" s="4" t="s">
        <v>5</v>
      </c>
      <c r="E400" s="4" t="s">
        <v>5</v>
      </c>
      <c r="F400" s="5" t="e">
        <f>+VLOOKUP(B400,'1. Forrás(1)'!$B$6:$E$844,6,0)</f>
        <v>#REF!</v>
      </c>
    </row>
    <row r="401" spans="2:6" x14ac:dyDescent="0.25">
      <c r="B401" s="2">
        <v>7565453</v>
      </c>
      <c r="C401" s="3">
        <v>76600</v>
      </c>
      <c r="D401" s="4" t="s">
        <v>7</v>
      </c>
      <c r="E401" s="4" t="s">
        <v>40</v>
      </c>
      <c r="F401" s="5" t="e">
        <f>+VLOOKUP(B401,'1. Forrás(1)'!$B$6:$E$844,6,0)</f>
        <v>#REF!</v>
      </c>
    </row>
    <row r="402" spans="2:6" x14ac:dyDescent="0.25">
      <c r="B402" s="2">
        <v>7199005</v>
      </c>
      <c r="C402" s="3">
        <v>1129510</v>
      </c>
      <c r="D402" s="4" t="s">
        <v>6</v>
      </c>
      <c r="E402" s="4" t="s">
        <v>82</v>
      </c>
      <c r="F402" s="5" t="e">
        <f>+VLOOKUP(B402,'1. Forrás(1)'!$B$6:$E$844,6,0)</f>
        <v>#REF!</v>
      </c>
    </row>
    <row r="403" spans="2:6" x14ac:dyDescent="0.25">
      <c r="B403" s="2">
        <v>1456111</v>
      </c>
      <c r="C403" s="3">
        <v>709690</v>
      </c>
      <c r="D403" s="4" t="s">
        <v>9</v>
      </c>
      <c r="E403" s="4" t="s">
        <v>31</v>
      </c>
      <c r="F403" s="5" t="e">
        <f>+VLOOKUP(B403,'1. Forrás(1)'!$B$6:$E$844,6,0)</f>
        <v>#REF!</v>
      </c>
    </row>
    <row r="404" spans="2:6" x14ac:dyDescent="0.25">
      <c r="B404" s="2">
        <v>3864661</v>
      </c>
      <c r="C404" s="3">
        <v>1444250</v>
      </c>
      <c r="D404" s="4" t="s">
        <v>10</v>
      </c>
      <c r="E404" s="4" t="s">
        <v>175</v>
      </c>
      <c r="F404" s="5" t="e">
        <f>+VLOOKUP(B404,'1. Forrás(1)'!$B$6:$E$844,6,0)</f>
        <v>#REF!</v>
      </c>
    </row>
    <row r="405" spans="2:6" x14ac:dyDescent="0.25">
      <c r="B405" s="2">
        <v>8464902</v>
      </c>
      <c r="C405" s="3">
        <v>709350</v>
      </c>
      <c r="D405" s="4" t="s">
        <v>5</v>
      </c>
      <c r="E405" s="4" t="s">
        <v>5</v>
      </c>
      <c r="F405" s="5" t="e">
        <f>+VLOOKUP(B405,'1. Forrás(1)'!$B$6:$E$844,6,0)</f>
        <v>#REF!</v>
      </c>
    </row>
    <row r="406" spans="2:6" x14ac:dyDescent="0.25">
      <c r="B406" s="2">
        <v>5738009</v>
      </c>
      <c r="C406" s="3">
        <v>1012730</v>
      </c>
      <c r="D406" s="4" t="s">
        <v>9</v>
      </c>
      <c r="E406" s="4" t="s">
        <v>121</v>
      </c>
      <c r="F406" s="5" t="e">
        <f>+VLOOKUP(B406,'1. Forrás(1)'!$B$6:$E$844,6,0)</f>
        <v>#REF!</v>
      </c>
    </row>
    <row r="407" spans="2:6" x14ac:dyDescent="0.25">
      <c r="B407" s="2">
        <v>8439605</v>
      </c>
      <c r="C407" s="3">
        <v>440670</v>
      </c>
      <c r="D407" s="4" t="s">
        <v>11</v>
      </c>
      <c r="E407" s="4" t="s">
        <v>102</v>
      </c>
      <c r="F407" s="5" t="e">
        <f>+VLOOKUP(B407,'1. Forrás(1)'!$B$6:$E$844,6,0)</f>
        <v>#REF!</v>
      </c>
    </row>
    <row r="408" spans="2:6" x14ac:dyDescent="0.25">
      <c r="B408" s="2">
        <v>4218032</v>
      </c>
      <c r="C408" s="3">
        <v>799340</v>
      </c>
      <c r="D408" s="4" t="s">
        <v>9</v>
      </c>
      <c r="E408" s="4" t="s">
        <v>176</v>
      </c>
      <c r="F408" s="5" t="e">
        <f>+VLOOKUP(B408,'1. Forrás(1)'!$B$6:$E$844,6,0)</f>
        <v>#REF!</v>
      </c>
    </row>
    <row r="409" spans="2:6" x14ac:dyDescent="0.25">
      <c r="B409" s="2">
        <v>2547059</v>
      </c>
      <c r="C409" s="3">
        <v>326440</v>
      </c>
      <c r="D409" s="4" t="s">
        <v>5</v>
      </c>
      <c r="E409" s="4" t="s">
        <v>5</v>
      </c>
      <c r="F409" s="5" t="e">
        <f>+VLOOKUP(B409,'1. Forrás(1)'!$B$6:$E$844,6,0)</f>
        <v>#REF!</v>
      </c>
    </row>
    <row r="410" spans="2:6" x14ac:dyDescent="0.25">
      <c r="B410" s="2">
        <v>2867845</v>
      </c>
      <c r="C410" s="3">
        <v>73680</v>
      </c>
      <c r="D410" s="4" t="s">
        <v>5</v>
      </c>
      <c r="E410" s="4" t="s">
        <v>5</v>
      </c>
      <c r="F410" s="5" t="e">
        <f>+VLOOKUP(B410,'1. Forrás(1)'!$B$6:$E$844,6,0)</f>
        <v>#REF!</v>
      </c>
    </row>
    <row r="411" spans="2:6" x14ac:dyDescent="0.25">
      <c r="B411" s="2">
        <v>8416531</v>
      </c>
      <c r="C411" s="3">
        <v>401890</v>
      </c>
      <c r="D411" s="4" t="s">
        <v>8</v>
      </c>
      <c r="E411" s="4" t="s">
        <v>24</v>
      </c>
      <c r="F411" s="5" t="e">
        <f>+VLOOKUP(B411,'1. Forrás(1)'!$B$6:$E$844,6,0)</f>
        <v>#REF!</v>
      </c>
    </row>
    <row r="412" spans="2:6" x14ac:dyDescent="0.25">
      <c r="B412" s="2">
        <v>9633822</v>
      </c>
      <c r="C412" s="3">
        <v>966330</v>
      </c>
      <c r="D412" s="4" t="s">
        <v>6</v>
      </c>
      <c r="E412" s="4" t="s">
        <v>177</v>
      </c>
      <c r="F412" s="5" t="e">
        <f>+VLOOKUP(B412,'1. Forrás(1)'!$B$6:$E$844,6,0)</f>
        <v>#REF!</v>
      </c>
    </row>
    <row r="413" spans="2:6" x14ac:dyDescent="0.25">
      <c r="B413" s="2">
        <v>9102397</v>
      </c>
      <c r="C413" s="3">
        <v>983330</v>
      </c>
      <c r="D413" s="4" t="s">
        <v>5</v>
      </c>
      <c r="E413" s="4" t="s">
        <v>5</v>
      </c>
      <c r="F413" s="5" t="e">
        <f>+VLOOKUP(B413,'1. Forrás(1)'!$B$6:$E$844,6,0)</f>
        <v>#REF!</v>
      </c>
    </row>
    <row r="414" spans="2:6" x14ac:dyDescent="0.25">
      <c r="B414" s="2">
        <v>8099538</v>
      </c>
      <c r="C414" s="3">
        <v>1467380</v>
      </c>
      <c r="D414" s="4" t="s">
        <v>8</v>
      </c>
      <c r="E414" s="4" t="s">
        <v>38</v>
      </c>
      <c r="F414" s="5" t="e">
        <f>+VLOOKUP(B414,'1. Forrás(1)'!$B$6:$E$844,6,0)</f>
        <v>#REF!</v>
      </c>
    </row>
    <row r="415" spans="2:6" x14ac:dyDescent="0.25">
      <c r="B415" s="2">
        <v>3726665</v>
      </c>
      <c r="C415" s="3">
        <v>1350550</v>
      </c>
      <c r="D415" s="4" t="s">
        <v>6</v>
      </c>
      <c r="E415" s="4" t="s">
        <v>170</v>
      </c>
      <c r="F415" s="5" t="e">
        <f>+VLOOKUP(B415,'1. Forrás(1)'!$B$6:$E$844,6,0)</f>
        <v>#REF!</v>
      </c>
    </row>
    <row r="416" spans="2:6" x14ac:dyDescent="0.25">
      <c r="B416" s="2">
        <v>8243378</v>
      </c>
      <c r="C416" s="3">
        <v>525170</v>
      </c>
      <c r="D416" s="4" t="s">
        <v>10</v>
      </c>
      <c r="E416" s="4" t="s">
        <v>129</v>
      </c>
      <c r="F416" s="5" t="e">
        <f>+VLOOKUP(B416,'1. Forrás(1)'!$B$6:$E$844,6,0)</f>
        <v>#REF!</v>
      </c>
    </row>
    <row r="417" spans="2:6" x14ac:dyDescent="0.25">
      <c r="B417" s="2">
        <v>6554963</v>
      </c>
      <c r="C417" s="3">
        <v>685110</v>
      </c>
      <c r="D417" s="4" t="s">
        <v>9</v>
      </c>
      <c r="E417" s="4" t="s">
        <v>87</v>
      </c>
      <c r="F417" s="5" t="e">
        <f>+VLOOKUP(B417,'1. Forrás(1)'!$B$6:$E$844,6,0)</f>
        <v>#REF!</v>
      </c>
    </row>
    <row r="418" spans="2:6" x14ac:dyDescent="0.25">
      <c r="B418" s="2">
        <v>7496069</v>
      </c>
      <c r="C418" s="3">
        <v>1234840</v>
      </c>
      <c r="D418" s="4" t="s">
        <v>5</v>
      </c>
      <c r="E418" s="4" t="s">
        <v>5</v>
      </c>
      <c r="F418" s="5" t="e">
        <f>+VLOOKUP(B418,'1. Forrás(1)'!$B$6:$E$844,6,0)</f>
        <v>#REF!</v>
      </c>
    </row>
    <row r="419" spans="2:6" x14ac:dyDescent="0.25">
      <c r="B419" s="2">
        <v>2191474</v>
      </c>
      <c r="C419" s="3">
        <v>634740</v>
      </c>
      <c r="D419" s="4" t="s">
        <v>4</v>
      </c>
      <c r="E419" s="4" t="s">
        <v>71</v>
      </c>
      <c r="F419" s="5" t="e">
        <f>+VLOOKUP(B419,'1. Forrás(1)'!$B$6:$E$844,6,0)</f>
        <v>#REF!</v>
      </c>
    </row>
    <row r="420" spans="2:6" x14ac:dyDescent="0.25">
      <c r="B420" s="2">
        <v>8123250</v>
      </c>
      <c r="C420" s="3">
        <v>808260</v>
      </c>
      <c r="D420" s="4" t="s">
        <v>5</v>
      </c>
      <c r="E420" s="4" t="s">
        <v>5</v>
      </c>
      <c r="F420" s="5" t="e">
        <f>+VLOOKUP(B420,'1. Forrás(1)'!$B$6:$E$844,6,0)</f>
        <v>#REF!</v>
      </c>
    </row>
    <row r="421" spans="2:6" x14ac:dyDescent="0.25">
      <c r="B421" s="2">
        <v>1967023</v>
      </c>
      <c r="C421" s="3">
        <v>1220160</v>
      </c>
      <c r="D421" s="4" t="s">
        <v>5</v>
      </c>
      <c r="E421" s="4" t="s">
        <v>5</v>
      </c>
      <c r="F421" s="5" t="e">
        <f>+VLOOKUP(B421,'1. Forrás(1)'!$B$6:$E$844,6,0)</f>
        <v>#REF!</v>
      </c>
    </row>
    <row r="422" spans="2:6" x14ac:dyDescent="0.25">
      <c r="B422" s="2">
        <v>9468489</v>
      </c>
      <c r="C422" s="3">
        <v>1115190</v>
      </c>
      <c r="D422" s="4" t="s">
        <v>11</v>
      </c>
      <c r="E422" s="4" t="s">
        <v>165</v>
      </c>
      <c r="F422" s="5" t="e">
        <f>+VLOOKUP(B422,'1. Forrás(1)'!$B$6:$E$844,6,0)</f>
        <v>#REF!</v>
      </c>
    </row>
    <row r="423" spans="2:6" x14ac:dyDescent="0.25">
      <c r="B423" s="2">
        <v>2037513</v>
      </c>
      <c r="C423" s="3">
        <v>446180</v>
      </c>
      <c r="D423" s="4" t="s">
        <v>4</v>
      </c>
      <c r="E423" s="4" t="s">
        <v>43</v>
      </c>
      <c r="F423" s="5" t="e">
        <f>+VLOOKUP(B423,'1. Forrás(1)'!$B$6:$E$844,6,0)</f>
        <v>#REF!</v>
      </c>
    </row>
    <row r="424" spans="2:6" x14ac:dyDescent="0.25">
      <c r="B424" s="2">
        <v>9660541</v>
      </c>
      <c r="C424" s="3">
        <v>1088180</v>
      </c>
      <c r="D424" s="4" t="s">
        <v>9</v>
      </c>
      <c r="E424" s="4" t="s">
        <v>132</v>
      </c>
      <c r="F424" s="5" t="e">
        <f>+VLOOKUP(B424,'1. Forrás(1)'!$B$6:$E$844,6,0)</f>
        <v>#REF!</v>
      </c>
    </row>
    <row r="425" spans="2:6" x14ac:dyDescent="0.25">
      <c r="B425" s="2">
        <v>5650140</v>
      </c>
      <c r="C425" s="3">
        <v>116900</v>
      </c>
      <c r="D425" s="4" t="s">
        <v>9</v>
      </c>
      <c r="E425" s="4" t="s">
        <v>26</v>
      </c>
      <c r="F425" s="5" t="e">
        <f>+VLOOKUP(B425,'1. Forrás(1)'!$B$6:$E$844,6,0)</f>
        <v>#REF!</v>
      </c>
    </row>
    <row r="426" spans="2:6" x14ac:dyDescent="0.25">
      <c r="B426" s="2">
        <v>8466206</v>
      </c>
      <c r="C426" s="3">
        <v>1087800</v>
      </c>
      <c r="D426" s="4" t="s">
        <v>11</v>
      </c>
      <c r="E426" s="4" t="s">
        <v>158</v>
      </c>
      <c r="F426" s="5" t="e">
        <f>+VLOOKUP(B426,'1. Forrás(1)'!$B$6:$E$844,6,0)</f>
        <v>#REF!</v>
      </c>
    </row>
    <row r="427" spans="2:6" x14ac:dyDescent="0.25">
      <c r="B427" s="2">
        <v>5793954</v>
      </c>
      <c r="C427" s="3">
        <v>1204340</v>
      </c>
      <c r="D427" s="4" t="s">
        <v>5</v>
      </c>
      <c r="E427" s="4" t="s">
        <v>5</v>
      </c>
      <c r="F427" s="5" t="e">
        <f>+VLOOKUP(B427,'1. Forrás(1)'!$B$6:$E$844,6,0)</f>
        <v>#REF!</v>
      </c>
    </row>
    <row r="428" spans="2:6" x14ac:dyDescent="0.25">
      <c r="B428" s="2">
        <v>9813601</v>
      </c>
      <c r="C428" s="3">
        <v>844720</v>
      </c>
      <c r="D428" s="4" t="s">
        <v>8</v>
      </c>
      <c r="E428" s="4" t="s">
        <v>24</v>
      </c>
      <c r="F428" s="5" t="e">
        <f>+VLOOKUP(B428,'1. Forrás(1)'!$B$6:$E$844,6,0)</f>
        <v>#REF!</v>
      </c>
    </row>
    <row r="429" spans="2:6" x14ac:dyDescent="0.25">
      <c r="B429" s="2">
        <v>7445740</v>
      </c>
      <c r="C429" s="3">
        <v>203330</v>
      </c>
      <c r="D429" s="4" t="s">
        <v>6</v>
      </c>
      <c r="E429" s="4" t="s">
        <v>161</v>
      </c>
      <c r="F429" s="5" t="e">
        <f>+VLOOKUP(B429,'1. Forrás(1)'!$B$6:$E$844,6,0)</f>
        <v>#REF!</v>
      </c>
    </row>
    <row r="430" spans="2:6" x14ac:dyDescent="0.25">
      <c r="B430" s="2">
        <v>7845707</v>
      </c>
      <c r="C430" s="3">
        <v>946590</v>
      </c>
      <c r="D430" s="4" t="s">
        <v>8</v>
      </c>
      <c r="E430" s="4" t="s">
        <v>92</v>
      </c>
      <c r="F430" s="5" t="e">
        <f>+VLOOKUP(B430,'1. Forrás(1)'!$B$6:$E$844,6,0)</f>
        <v>#REF!</v>
      </c>
    </row>
    <row r="431" spans="2:6" x14ac:dyDescent="0.25">
      <c r="B431" s="2">
        <v>5406188</v>
      </c>
      <c r="C431" s="3">
        <v>1366070</v>
      </c>
      <c r="D431" s="4" t="s">
        <v>5</v>
      </c>
      <c r="E431" s="4" t="s">
        <v>5</v>
      </c>
      <c r="F431" s="5" t="e">
        <f>+VLOOKUP(B431,'1. Forrás(1)'!$B$6:$E$844,6,0)</f>
        <v>#REF!</v>
      </c>
    </row>
    <row r="432" spans="2:6" x14ac:dyDescent="0.25">
      <c r="B432" s="2">
        <v>7066943</v>
      </c>
      <c r="C432" s="3">
        <v>1433570</v>
      </c>
      <c r="D432" s="4" t="s">
        <v>5</v>
      </c>
      <c r="E432" s="4" t="s">
        <v>5</v>
      </c>
      <c r="F432" s="5" t="e">
        <f>+VLOOKUP(B432,'1. Forrás(1)'!$B$6:$E$844,6,0)</f>
        <v>#REF!</v>
      </c>
    </row>
    <row r="433" spans="2:6" x14ac:dyDescent="0.25">
      <c r="B433" s="2">
        <v>3731622</v>
      </c>
      <c r="C433" s="3">
        <v>1466680</v>
      </c>
      <c r="D433" s="4" t="s">
        <v>4</v>
      </c>
      <c r="E433" s="4" t="s">
        <v>32</v>
      </c>
      <c r="F433" s="5" t="e">
        <f>+VLOOKUP(B433,'1. Forrás(1)'!$B$6:$E$844,6,0)</f>
        <v>#REF!</v>
      </c>
    </row>
    <row r="434" spans="2:6" x14ac:dyDescent="0.25">
      <c r="B434" s="2">
        <v>3814434</v>
      </c>
      <c r="C434" s="3">
        <v>792970</v>
      </c>
      <c r="D434" s="4" t="s">
        <v>9</v>
      </c>
      <c r="E434" s="4" t="s">
        <v>31</v>
      </c>
      <c r="F434" s="5" t="e">
        <f>+VLOOKUP(B434,'1. Forrás(1)'!$B$6:$E$844,6,0)</f>
        <v>#REF!</v>
      </c>
    </row>
    <row r="435" spans="2:6" x14ac:dyDescent="0.25">
      <c r="B435" s="2">
        <v>8969143</v>
      </c>
      <c r="C435" s="3">
        <v>336770</v>
      </c>
      <c r="D435" s="4" t="s">
        <v>5</v>
      </c>
      <c r="E435" s="4" t="s">
        <v>5</v>
      </c>
      <c r="F435" s="5" t="e">
        <f>+VLOOKUP(B435,'1. Forrás(1)'!$B$6:$E$844,6,0)</f>
        <v>#REF!</v>
      </c>
    </row>
    <row r="436" spans="2:6" x14ac:dyDescent="0.25">
      <c r="B436" s="2">
        <v>8829786</v>
      </c>
      <c r="C436" s="3">
        <v>643320</v>
      </c>
      <c r="D436" s="4" t="s">
        <v>10</v>
      </c>
      <c r="E436" s="4" t="s">
        <v>91</v>
      </c>
      <c r="F436" s="5" t="e">
        <f>+VLOOKUP(B436,'1. Forrás(1)'!$B$6:$E$844,6,0)</f>
        <v>#REF!</v>
      </c>
    </row>
    <row r="437" spans="2:6" x14ac:dyDescent="0.25">
      <c r="B437" s="2">
        <v>7873607</v>
      </c>
      <c r="C437" s="3">
        <v>1062180</v>
      </c>
      <c r="D437" s="4" t="s">
        <v>5</v>
      </c>
      <c r="E437" s="4" t="s">
        <v>5</v>
      </c>
      <c r="F437" s="5" t="e">
        <f>+VLOOKUP(B437,'1. Forrás(1)'!$B$6:$E$844,6,0)</f>
        <v>#REF!</v>
      </c>
    </row>
    <row r="438" spans="2:6" x14ac:dyDescent="0.25">
      <c r="B438" s="2">
        <v>5793351</v>
      </c>
      <c r="C438" s="3">
        <v>32530</v>
      </c>
      <c r="D438" s="4" t="s">
        <v>5</v>
      </c>
      <c r="E438" s="4" t="s">
        <v>5</v>
      </c>
      <c r="F438" s="5" t="e">
        <f>+VLOOKUP(B438,'1. Forrás(1)'!$B$6:$E$844,6,0)</f>
        <v>#REF!</v>
      </c>
    </row>
    <row r="439" spans="2:6" x14ac:dyDescent="0.25">
      <c r="B439" s="2">
        <v>8838261</v>
      </c>
      <c r="C439" s="3">
        <v>510820</v>
      </c>
      <c r="D439" s="4" t="s">
        <v>6</v>
      </c>
      <c r="E439" s="4" t="s">
        <v>178</v>
      </c>
      <c r="F439" s="5" t="e">
        <f>+VLOOKUP(B439,'1. Forrás(1)'!$B$6:$E$844,6,0)</f>
        <v>#REF!</v>
      </c>
    </row>
    <row r="440" spans="2:6" x14ac:dyDescent="0.25">
      <c r="B440" s="2">
        <v>1133587</v>
      </c>
      <c r="C440" s="3">
        <v>951990</v>
      </c>
      <c r="D440" s="4" t="s">
        <v>6</v>
      </c>
      <c r="E440" s="4" t="s">
        <v>179</v>
      </c>
      <c r="F440" s="5" t="e">
        <f>+VLOOKUP(B440,'1. Forrás(1)'!$B$6:$E$844,6,0)</f>
        <v>#REF!</v>
      </c>
    </row>
    <row r="441" spans="2:6" x14ac:dyDescent="0.25">
      <c r="B441" s="2">
        <v>8324427</v>
      </c>
      <c r="C441" s="3">
        <v>549830</v>
      </c>
      <c r="D441" s="4" t="s">
        <v>7</v>
      </c>
      <c r="E441" s="4" t="s">
        <v>180</v>
      </c>
      <c r="F441" s="5" t="e">
        <f>+VLOOKUP(B441,'1. Forrás(1)'!$B$6:$E$844,6,0)</f>
        <v>#REF!</v>
      </c>
    </row>
    <row r="442" spans="2:6" x14ac:dyDescent="0.25">
      <c r="B442" s="2">
        <v>7077762</v>
      </c>
      <c r="C442" s="3">
        <v>1342280</v>
      </c>
      <c r="D442" s="4" t="s">
        <v>6</v>
      </c>
      <c r="E442" s="4" t="s">
        <v>52</v>
      </c>
      <c r="F442" s="5" t="e">
        <f>+VLOOKUP(B442,'1. Forrás(1)'!$B$6:$E$844,6,0)</f>
        <v>#REF!</v>
      </c>
    </row>
    <row r="443" spans="2:6" x14ac:dyDescent="0.25">
      <c r="B443" s="2">
        <v>4423796</v>
      </c>
      <c r="C443" s="3">
        <v>1461520</v>
      </c>
      <c r="D443" s="4" t="s">
        <v>9</v>
      </c>
      <c r="E443" s="4" t="s">
        <v>31</v>
      </c>
      <c r="F443" s="5" t="e">
        <f>+VLOOKUP(B443,'1. Forrás(1)'!$B$6:$E$844,6,0)</f>
        <v>#REF!</v>
      </c>
    </row>
    <row r="444" spans="2:6" x14ac:dyDescent="0.25">
      <c r="B444" s="2">
        <v>5982397</v>
      </c>
      <c r="C444" s="3">
        <v>120100</v>
      </c>
      <c r="D444" s="4" t="s">
        <v>11</v>
      </c>
      <c r="E444" s="4" t="s">
        <v>47</v>
      </c>
      <c r="F444" s="5" t="e">
        <f>+VLOOKUP(B444,'1. Forrás(1)'!$B$6:$E$844,6,0)</f>
        <v>#REF!</v>
      </c>
    </row>
    <row r="445" spans="2:6" x14ac:dyDescent="0.25">
      <c r="B445" s="2">
        <v>2656796</v>
      </c>
      <c r="C445" s="3">
        <v>1043690</v>
      </c>
      <c r="D445" s="4" t="s">
        <v>4</v>
      </c>
      <c r="E445" s="4" t="s">
        <v>22</v>
      </c>
      <c r="F445" s="5" t="e">
        <f>+VLOOKUP(B445,'1. Forrás(1)'!$B$6:$E$844,6,0)</f>
        <v>#REF!</v>
      </c>
    </row>
    <row r="446" spans="2:6" x14ac:dyDescent="0.25">
      <c r="B446" s="2">
        <v>4632128</v>
      </c>
      <c r="C446" s="3">
        <v>132890</v>
      </c>
      <c r="D446" s="4" t="s">
        <v>4</v>
      </c>
      <c r="E446" s="4" t="s">
        <v>12</v>
      </c>
      <c r="F446" s="5" t="e">
        <f>+VLOOKUP(B446,'1. Forrás(1)'!$B$6:$E$844,6,0)</f>
        <v>#REF!</v>
      </c>
    </row>
    <row r="447" spans="2:6" x14ac:dyDescent="0.25">
      <c r="B447" s="2">
        <v>7836628</v>
      </c>
      <c r="C447" s="3">
        <v>364110</v>
      </c>
      <c r="D447" s="4" t="s">
        <v>4</v>
      </c>
      <c r="E447" s="4" t="s">
        <v>13</v>
      </c>
      <c r="F447" s="5" t="e">
        <f>+VLOOKUP(B447,'1. Forrás(1)'!$B$6:$E$844,6,0)</f>
        <v>#REF!</v>
      </c>
    </row>
    <row r="448" spans="2:6" x14ac:dyDescent="0.25">
      <c r="B448" s="2">
        <v>2304564</v>
      </c>
      <c r="C448" s="3">
        <v>1141550</v>
      </c>
      <c r="D448" s="4" t="s">
        <v>5</v>
      </c>
      <c r="E448" s="4" t="s">
        <v>5</v>
      </c>
      <c r="F448" s="5" t="e">
        <f>+VLOOKUP(B448,'1. Forrás(1)'!$B$6:$E$844,6,0)</f>
        <v>#REF!</v>
      </c>
    </row>
    <row r="449" spans="2:6" x14ac:dyDescent="0.25">
      <c r="B449" s="2">
        <v>2286321</v>
      </c>
      <c r="C449" s="3">
        <v>806230</v>
      </c>
      <c r="D449" s="4" t="s">
        <v>4</v>
      </c>
      <c r="E449" s="4" t="s">
        <v>13</v>
      </c>
      <c r="F449" s="5" t="e">
        <f>+VLOOKUP(B449,'1. Forrás(1)'!$B$6:$E$844,6,0)</f>
        <v>#REF!</v>
      </c>
    </row>
    <row r="450" spans="2:6" x14ac:dyDescent="0.25">
      <c r="B450" s="2">
        <v>4993077</v>
      </c>
      <c r="C450" s="3">
        <v>1435220</v>
      </c>
      <c r="D450" s="4" t="s">
        <v>5</v>
      </c>
      <c r="E450" s="4" t="s">
        <v>5</v>
      </c>
      <c r="F450" s="5" t="e">
        <f>+VLOOKUP(B450,'1. Forrás(1)'!$B$6:$E$844,6,0)</f>
        <v>#REF!</v>
      </c>
    </row>
    <row r="451" spans="2:6" x14ac:dyDescent="0.25">
      <c r="B451" s="2">
        <v>8072843</v>
      </c>
      <c r="C451" s="3">
        <v>1328480</v>
      </c>
      <c r="D451" s="4" t="s">
        <v>9</v>
      </c>
      <c r="E451" s="4" t="s">
        <v>80</v>
      </c>
      <c r="F451" s="5" t="e">
        <f>+VLOOKUP(B451,'1. Forrás(1)'!$B$6:$E$844,6,0)</f>
        <v>#REF!</v>
      </c>
    </row>
    <row r="452" spans="2:6" x14ac:dyDescent="0.25">
      <c r="B452" s="2">
        <v>6930951</v>
      </c>
      <c r="C452" s="3">
        <v>670230</v>
      </c>
      <c r="D452" s="4" t="s">
        <v>10</v>
      </c>
      <c r="E452" s="4" t="s">
        <v>86</v>
      </c>
      <c r="F452" s="5" t="e">
        <f>+VLOOKUP(B452,'1. Forrás(1)'!$B$6:$E$844,6,0)</f>
        <v>#REF!</v>
      </c>
    </row>
    <row r="453" spans="2:6" x14ac:dyDescent="0.25">
      <c r="B453" s="2">
        <v>5268349</v>
      </c>
      <c r="C453" s="3">
        <v>1252130</v>
      </c>
      <c r="D453" s="4" t="s">
        <v>4</v>
      </c>
      <c r="E453" s="4" t="s">
        <v>164</v>
      </c>
      <c r="F453" s="5" t="e">
        <f>+VLOOKUP(B453,'1. Forrás(1)'!$B$6:$E$844,6,0)</f>
        <v>#REF!</v>
      </c>
    </row>
    <row r="454" spans="2:6" x14ac:dyDescent="0.25">
      <c r="B454" s="2">
        <v>7066219</v>
      </c>
      <c r="C454" s="3">
        <v>907020</v>
      </c>
      <c r="D454" s="4" t="s">
        <v>7</v>
      </c>
      <c r="E454" s="4" t="s">
        <v>23</v>
      </c>
      <c r="F454" s="5" t="e">
        <f>+VLOOKUP(B454,'1. Forrás(1)'!$B$6:$E$844,6,0)</f>
        <v>#REF!</v>
      </c>
    </row>
    <row r="455" spans="2:6" x14ac:dyDescent="0.25">
      <c r="B455" s="2">
        <v>9152237</v>
      </c>
      <c r="C455" s="3">
        <v>350730</v>
      </c>
      <c r="D455" s="4" t="s">
        <v>5</v>
      </c>
      <c r="E455" s="4" t="s">
        <v>5</v>
      </c>
      <c r="F455" s="5" t="e">
        <f>+VLOOKUP(B455,'1. Forrás(1)'!$B$6:$E$844,6,0)</f>
        <v>#REF!</v>
      </c>
    </row>
    <row r="456" spans="2:6" x14ac:dyDescent="0.25">
      <c r="B456" s="2">
        <v>7232689</v>
      </c>
      <c r="C456" s="3">
        <v>893420</v>
      </c>
      <c r="D456" s="4" t="s">
        <v>9</v>
      </c>
      <c r="E456" s="4" t="s">
        <v>26</v>
      </c>
      <c r="F456" s="5" t="e">
        <f>+VLOOKUP(B456,'1. Forrás(1)'!$B$6:$E$844,6,0)</f>
        <v>#REF!</v>
      </c>
    </row>
    <row r="457" spans="2:6" x14ac:dyDescent="0.25">
      <c r="B457" s="2">
        <v>7782948</v>
      </c>
      <c r="C457" s="3">
        <v>429000</v>
      </c>
      <c r="D457" s="4" t="s">
        <v>4</v>
      </c>
      <c r="E457" s="4" t="s">
        <v>181</v>
      </c>
      <c r="F457" s="5" t="e">
        <f>+VLOOKUP(B457,'1. Forrás(1)'!$B$6:$E$844,6,0)</f>
        <v>#REF!</v>
      </c>
    </row>
    <row r="458" spans="2:6" x14ac:dyDescent="0.25">
      <c r="B458" s="2">
        <v>3411612</v>
      </c>
      <c r="C458" s="3">
        <v>1060050</v>
      </c>
      <c r="D458" s="4" t="s">
        <v>8</v>
      </c>
      <c r="E458" s="4" t="s">
        <v>75</v>
      </c>
      <c r="F458" s="5" t="e">
        <f>+VLOOKUP(B458,'1. Forrás(1)'!$B$6:$E$844,6,0)</f>
        <v>#REF!</v>
      </c>
    </row>
    <row r="459" spans="2:6" x14ac:dyDescent="0.25">
      <c r="B459" s="2">
        <v>8975226</v>
      </c>
      <c r="C459" s="3">
        <v>199650</v>
      </c>
      <c r="D459" s="4" t="s">
        <v>5</v>
      </c>
      <c r="E459" s="4" t="s">
        <v>5</v>
      </c>
      <c r="F459" s="5" t="e">
        <f>+VLOOKUP(B459,'1. Forrás(1)'!$B$6:$E$844,6,0)</f>
        <v>#REF!</v>
      </c>
    </row>
    <row r="460" spans="2:6" x14ac:dyDescent="0.25">
      <c r="B460" s="2">
        <v>2798362</v>
      </c>
      <c r="C460" s="3">
        <v>1143240</v>
      </c>
      <c r="D460" s="4" t="s">
        <v>5</v>
      </c>
      <c r="E460" s="4" t="s">
        <v>5</v>
      </c>
      <c r="F460" s="5" t="e">
        <f>+VLOOKUP(B460,'1. Forrás(1)'!$B$6:$E$844,6,0)</f>
        <v>#REF!</v>
      </c>
    </row>
    <row r="461" spans="2:6" x14ac:dyDescent="0.25">
      <c r="B461" s="2">
        <v>8206427</v>
      </c>
      <c r="C461" s="3">
        <v>1124300</v>
      </c>
      <c r="D461" s="4" t="s">
        <v>4</v>
      </c>
      <c r="E461" s="4" t="s">
        <v>182</v>
      </c>
      <c r="F461" s="5" t="e">
        <f>+VLOOKUP(B461,'1. Forrás(1)'!$B$6:$E$844,6,0)</f>
        <v>#REF!</v>
      </c>
    </row>
    <row r="462" spans="2:6" x14ac:dyDescent="0.25">
      <c r="B462" s="2">
        <v>6881036</v>
      </c>
      <c r="C462" s="3">
        <v>1231740</v>
      </c>
      <c r="D462" s="4" t="s">
        <v>5</v>
      </c>
      <c r="E462" s="4" t="s">
        <v>5</v>
      </c>
      <c r="F462" s="5" t="e">
        <f>+VLOOKUP(B462,'1. Forrás(1)'!$B$6:$E$844,6,0)</f>
        <v>#REF!</v>
      </c>
    </row>
    <row r="463" spans="2:6" x14ac:dyDescent="0.25">
      <c r="B463" s="2">
        <v>5423272</v>
      </c>
      <c r="C463" s="3">
        <v>446390</v>
      </c>
      <c r="D463" s="4" t="s">
        <v>4</v>
      </c>
      <c r="E463" s="4" t="s">
        <v>97</v>
      </c>
      <c r="F463" s="5" t="e">
        <f>+VLOOKUP(B463,'1. Forrás(1)'!$B$6:$E$844,6,0)</f>
        <v>#REF!</v>
      </c>
    </row>
    <row r="464" spans="2:6" x14ac:dyDescent="0.25">
      <c r="B464" s="2">
        <v>3618877</v>
      </c>
      <c r="C464" s="3">
        <v>790440</v>
      </c>
      <c r="D464" s="4" t="s">
        <v>6</v>
      </c>
      <c r="E464" s="4" t="s">
        <v>183</v>
      </c>
      <c r="F464" s="5" t="e">
        <f>+VLOOKUP(B464,'1. Forrás(1)'!$B$6:$E$844,6,0)</f>
        <v>#REF!</v>
      </c>
    </row>
    <row r="465" spans="2:6" x14ac:dyDescent="0.25">
      <c r="B465" s="2">
        <v>2513649</v>
      </c>
      <c r="C465" s="3">
        <v>305540</v>
      </c>
      <c r="D465" s="4" t="s">
        <v>7</v>
      </c>
      <c r="E465" s="4" t="s">
        <v>130</v>
      </c>
      <c r="F465" s="5" t="e">
        <f>+VLOOKUP(B465,'1. Forrás(1)'!$B$6:$E$844,6,0)</f>
        <v>#REF!</v>
      </c>
    </row>
    <row r="466" spans="2:6" x14ac:dyDescent="0.25">
      <c r="B466" s="2">
        <v>7070783</v>
      </c>
      <c r="C466" s="3">
        <v>1147120</v>
      </c>
      <c r="D466" s="4" t="s">
        <v>8</v>
      </c>
      <c r="E466" s="4" t="s">
        <v>24</v>
      </c>
      <c r="F466" s="5" t="e">
        <f>+VLOOKUP(B466,'1. Forrás(1)'!$B$6:$E$844,6,0)</f>
        <v>#REF!</v>
      </c>
    </row>
    <row r="467" spans="2:6" x14ac:dyDescent="0.25">
      <c r="B467" s="2">
        <v>1063545</v>
      </c>
      <c r="C467" s="3">
        <v>132590</v>
      </c>
      <c r="D467" s="4" t="s">
        <v>6</v>
      </c>
      <c r="E467" s="4" t="s">
        <v>52</v>
      </c>
      <c r="F467" s="5" t="e">
        <f>+VLOOKUP(B467,'1. Forrás(1)'!$B$6:$E$844,6,0)</f>
        <v>#REF!</v>
      </c>
    </row>
    <row r="468" spans="2:6" x14ac:dyDescent="0.25">
      <c r="B468" s="2">
        <v>9435331</v>
      </c>
      <c r="C468" s="3">
        <v>1172550</v>
      </c>
      <c r="D468" s="4" t="s">
        <v>10</v>
      </c>
      <c r="E468" s="4" t="s">
        <v>30</v>
      </c>
      <c r="F468" s="5" t="e">
        <f>+VLOOKUP(B468,'1. Forrás(1)'!$B$6:$E$844,6,0)</f>
        <v>#REF!</v>
      </c>
    </row>
    <row r="469" spans="2:6" x14ac:dyDescent="0.25">
      <c r="B469" s="2">
        <v>2545491</v>
      </c>
      <c r="C469" s="3">
        <v>503810</v>
      </c>
      <c r="D469" s="4" t="s">
        <v>5</v>
      </c>
      <c r="E469" s="4" t="s">
        <v>5</v>
      </c>
      <c r="F469" s="5" t="e">
        <f>+VLOOKUP(B469,'1. Forrás(1)'!$B$6:$E$844,6,0)</f>
        <v>#REF!</v>
      </c>
    </row>
    <row r="470" spans="2:6" x14ac:dyDescent="0.25">
      <c r="B470" s="2">
        <v>6670667</v>
      </c>
      <c r="C470" s="3">
        <v>1290630</v>
      </c>
      <c r="D470" s="4" t="s">
        <v>8</v>
      </c>
      <c r="E470" s="4" t="s">
        <v>24</v>
      </c>
      <c r="F470" s="5" t="e">
        <f>+VLOOKUP(B470,'1. Forrás(1)'!$B$6:$E$844,6,0)</f>
        <v>#REF!</v>
      </c>
    </row>
    <row r="471" spans="2:6" x14ac:dyDescent="0.25">
      <c r="B471" s="2">
        <v>3003680</v>
      </c>
      <c r="C471" s="3">
        <v>1068340</v>
      </c>
      <c r="D471" s="4" t="s">
        <v>5</v>
      </c>
      <c r="E471" s="4" t="s">
        <v>5</v>
      </c>
      <c r="F471" s="5" t="e">
        <f>+VLOOKUP(B471,'1. Forrás(1)'!$B$6:$E$844,6,0)</f>
        <v>#REF!</v>
      </c>
    </row>
    <row r="472" spans="2:6" x14ac:dyDescent="0.25">
      <c r="B472" s="2">
        <v>8989861</v>
      </c>
      <c r="C472" s="3">
        <v>391420</v>
      </c>
      <c r="D472" s="4" t="s">
        <v>7</v>
      </c>
      <c r="E472" s="4" t="s">
        <v>130</v>
      </c>
      <c r="F472" s="5" t="e">
        <f>+VLOOKUP(B472,'1. Forrás(1)'!$B$6:$E$844,6,0)</f>
        <v>#REF!</v>
      </c>
    </row>
    <row r="473" spans="2:6" x14ac:dyDescent="0.25">
      <c r="B473" s="2">
        <v>9520660</v>
      </c>
      <c r="C473" s="3">
        <v>460920</v>
      </c>
      <c r="D473" s="4" t="s">
        <v>8</v>
      </c>
      <c r="E473" s="4" t="s">
        <v>24</v>
      </c>
      <c r="F473" s="5" t="e">
        <f>+VLOOKUP(B473,'1. Forrás(1)'!$B$6:$E$844,6,0)</f>
        <v>#REF!</v>
      </c>
    </row>
    <row r="474" spans="2:6" x14ac:dyDescent="0.25">
      <c r="B474" s="2">
        <v>3706431</v>
      </c>
      <c r="C474" s="3">
        <v>328780</v>
      </c>
      <c r="D474" s="4" t="s">
        <v>4</v>
      </c>
      <c r="E474" s="4" t="s">
        <v>12</v>
      </c>
      <c r="F474" s="5" t="e">
        <f>+VLOOKUP(B474,'1. Forrás(1)'!$B$6:$E$844,6,0)</f>
        <v>#REF!</v>
      </c>
    </row>
    <row r="475" spans="2:6" x14ac:dyDescent="0.25">
      <c r="B475" s="2">
        <v>6206494</v>
      </c>
      <c r="C475" s="3">
        <v>1300120</v>
      </c>
      <c r="D475" s="4" t="s">
        <v>6</v>
      </c>
      <c r="E475" s="4" t="s">
        <v>179</v>
      </c>
      <c r="F475" s="5" t="e">
        <f>+VLOOKUP(B475,'1. Forrás(1)'!$B$6:$E$844,6,0)</f>
        <v>#REF!</v>
      </c>
    </row>
    <row r="476" spans="2:6" x14ac:dyDescent="0.25">
      <c r="B476" s="2">
        <v>2703459</v>
      </c>
      <c r="C476" s="3">
        <v>225760</v>
      </c>
      <c r="D476" s="4" t="s">
        <v>4</v>
      </c>
      <c r="E476" s="4" t="s">
        <v>37</v>
      </c>
      <c r="F476" s="5" t="e">
        <f>+VLOOKUP(B476,'1. Forrás(1)'!$B$6:$E$844,6,0)</f>
        <v>#REF!</v>
      </c>
    </row>
    <row r="477" spans="2:6" x14ac:dyDescent="0.25">
      <c r="B477" s="2">
        <v>1138576</v>
      </c>
      <c r="C477" s="3">
        <v>1183440</v>
      </c>
      <c r="D477" s="4" t="s">
        <v>10</v>
      </c>
      <c r="E477" s="4" t="s">
        <v>129</v>
      </c>
      <c r="F477" s="5" t="e">
        <f>+VLOOKUP(B477,'1. Forrás(1)'!$B$6:$E$844,6,0)</f>
        <v>#REF!</v>
      </c>
    </row>
    <row r="478" spans="2:6" x14ac:dyDescent="0.25">
      <c r="B478" s="2">
        <v>4952666</v>
      </c>
      <c r="C478" s="3">
        <v>914830</v>
      </c>
      <c r="D478" s="4" t="s">
        <v>5</v>
      </c>
      <c r="E478" s="4" t="s">
        <v>5</v>
      </c>
      <c r="F478" s="5" t="e">
        <f>+VLOOKUP(B478,'1. Forrás(1)'!$B$6:$E$844,6,0)</f>
        <v>#REF!</v>
      </c>
    </row>
    <row r="479" spans="2:6" x14ac:dyDescent="0.25">
      <c r="B479" s="2">
        <v>1591995</v>
      </c>
      <c r="C479" s="3">
        <v>1280090</v>
      </c>
      <c r="D479" s="4" t="s">
        <v>10</v>
      </c>
      <c r="E479" s="4" t="s">
        <v>168</v>
      </c>
      <c r="F479" s="5" t="e">
        <f>+VLOOKUP(B479,'1. Forrás(1)'!$B$6:$E$844,6,0)</f>
        <v>#REF!</v>
      </c>
    </row>
    <row r="480" spans="2:6" x14ac:dyDescent="0.25">
      <c r="B480" s="2">
        <v>4533556</v>
      </c>
      <c r="C480" s="3">
        <v>295960</v>
      </c>
      <c r="D480" s="4" t="s">
        <v>5</v>
      </c>
      <c r="E480" s="4" t="s">
        <v>5</v>
      </c>
      <c r="F480" s="5" t="e">
        <f>+VLOOKUP(B480,'1. Forrás(1)'!$B$6:$E$844,6,0)</f>
        <v>#REF!</v>
      </c>
    </row>
    <row r="481" spans="2:6" x14ac:dyDescent="0.25">
      <c r="B481" s="2">
        <v>8119909</v>
      </c>
      <c r="C481" s="3">
        <v>257100</v>
      </c>
      <c r="D481" s="4" t="s">
        <v>8</v>
      </c>
      <c r="E481" s="4" t="s">
        <v>38</v>
      </c>
      <c r="F481" s="5" t="e">
        <f>+VLOOKUP(B481,'1. Forrás(1)'!$B$6:$E$844,6,0)</f>
        <v>#REF!</v>
      </c>
    </row>
    <row r="482" spans="2:6" x14ac:dyDescent="0.25">
      <c r="B482" s="2">
        <v>3384195</v>
      </c>
      <c r="C482" s="3">
        <v>129350</v>
      </c>
      <c r="D482" s="4" t="s">
        <v>8</v>
      </c>
      <c r="E482" s="4" t="s">
        <v>24</v>
      </c>
      <c r="F482" s="5" t="e">
        <f>+VLOOKUP(B482,'1. Forrás(1)'!$B$6:$E$844,6,0)</f>
        <v>#REF!</v>
      </c>
    </row>
    <row r="483" spans="2:6" x14ac:dyDescent="0.25">
      <c r="B483" s="2">
        <v>9503840</v>
      </c>
      <c r="C483" s="3">
        <v>292480</v>
      </c>
      <c r="D483" s="4" t="s">
        <v>5</v>
      </c>
      <c r="E483" s="4" t="s">
        <v>5</v>
      </c>
      <c r="F483" s="5" t="e">
        <f>+VLOOKUP(B483,'1. Forrás(1)'!$B$6:$E$844,6,0)</f>
        <v>#REF!</v>
      </c>
    </row>
    <row r="484" spans="2:6" x14ac:dyDescent="0.25">
      <c r="B484" s="2">
        <v>3255569</v>
      </c>
      <c r="C484" s="3">
        <v>230640</v>
      </c>
      <c r="D484" s="4" t="s">
        <v>11</v>
      </c>
      <c r="E484" s="4" t="s">
        <v>134</v>
      </c>
      <c r="F484" s="5" t="e">
        <f>+VLOOKUP(B484,'1. Forrás(1)'!$B$6:$E$844,6,0)</f>
        <v>#REF!</v>
      </c>
    </row>
    <row r="485" spans="2:6" x14ac:dyDescent="0.25">
      <c r="B485" s="2">
        <v>8702355</v>
      </c>
      <c r="C485" s="3">
        <v>917860</v>
      </c>
      <c r="D485" s="4" t="s">
        <v>10</v>
      </c>
      <c r="E485" s="4" t="s">
        <v>184</v>
      </c>
      <c r="F485" s="5" t="e">
        <f>+VLOOKUP(B485,'1. Forrás(1)'!$B$6:$E$844,6,0)</f>
        <v>#REF!</v>
      </c>
    </row>
    <row r="486" spans="2:6" x14ac:dyDescent="0.25">
      <c r="B486" s="2">
        <v>1628438</v>
      </c>
      <c r="C486" s="3">
        <v>719360</v>
      </c>
      <c r="D486" s="4" t="s">
        <v>8</v>
      </c>
      <c r="E486" s="4" t="s">
        <v>185</v>
      </c>
      <c r="F486" s="5" t="e">
        <f>+VLOOKUP(B486,'1. Forrás(1)'!$B$6:$E$844,6,0)</f>
        <v>#REF!</v>
      </c>
    </row>
    <row r="487" spans="2:6" x14ac:dyDescent="0.25">
      <c r="B487" s="2">
        <v>1152741</v>
      </c>
      <c r="C487" s="3">
        <v>1272700</v>
      </c>
      <c r="D487" s="4" t="s">
        <v>10</v>
      </c>
      <c r="E487" s="4" t="s">
        <v>91</v>
      </c>
      <c r="F487" s="5" t="e">
        <f>+VLOOKUP(B487,'1. Forrás(1)'!$B$6:$E$844,6,0)</f>
        <v>#REF!</v>
      </c>
    </row>
    <row r="488" spans="2:6" x14ac:dyDescent="0.25">
      <c r="B488" s="2">
        <v>1704557</v>
      </c>
      <c r="C488" s="3">
        <v>769660</v>
      </c>
      <c r="D488" s="4" t="s">
        <v>4</v>
      </c>
      <c r="E488" s="4" t="s">
        <v>29</v>
      </c>
      <c r="F488" s="5" t="e">
        <f>+VLOOKUP(B488,'1. Forrás(1)'!$B$6:$E$844,6,0)</f>
        <v>#REF!</v>
      </c>
    </row>
    <row r="489" spans="2:6" x14ac:dyDescent="0.25">
      <c r="B489" s="2">
        <v>3858842</v>
      </c>
      <c r="C489" s="3">
        <v>1159760</v>
      </c>
      <c r="D489" s="4" t="s">
        <v>4</v>
      </c>
      <c r="E489" s="4" t="s">
        <v>37</v>
      </c>
      <c r="F489" s="5" t="e">
        <f>+VLOOKUP(B489,'1. Forrás(1)'!$B$6:$E$844,6,0)</f>
        <v>#REF!</v>
      </c>
    </row>
    <row r="490" spans="2:6" x14ac:dyDescent="0.25">
      <c r="B490" s="2">
        <v>1631277</v>
      </c>
      <c r="C490" s="3">
        <v>948500</v>
      </c>
      <c r="D490" s="4" t="s">
        <v>8</v>
      </c>
      <c r="E490" s="4" t="s">
        <v>38</v>
      </c>
      <c r="F490" s="5" t="e">
        <f>+VLOOKUP(B490,'1. Forrás(1)'!$B$6:$E$844,6,0)</f>
        <v>#REF!</v>
      </c>
    </row>
    <row r="491" spans="2:6" x14ac:dyDescent="0.25">
      <c r="B491" s="2">
        <v>7231403</v>
      </c>
      <c r="C491" s="3">
        <v>753980</v>
      </c>
      <c r="D491" s="4" t="s">
        <v>4</v>
      </c>
      <c r="E491" s="4" t="s">
        <v>32</v>
      </c>
      <c r="F491" s="5" t="e">
        <f>+VLOOKUP(B491,'1. Forrás(1)'!$B$6:$E$844,6,0)</f>
        <v>#REF!</v>
      </c>
    </row>
    <row r="492" spans="2:6" x14ac:dyDescent="0.25">
      <c r="B492" s="2">
        <v>7031934</v>
      </c>
      <c r="C492" s="3">
        <v>1303400</v>
      </c>
      <c r="D492" s="4" t="s">
        <v>6</v>
      </c>
      <c r="E492" s="4" t="s">
        <v>108</v>
      </c>
      <c r="F492" s="5" t="e">
        <f>+VLOOKUP(B492,'1. Forrás(1)'!$B$6:$E$844,6,0)</f>
        <v>#REF!</v>
      </c>
    </row>
    <row r="493" spans="2:6" x14ac:dyDescent="0.25">
      <c r="B493" s="2">
        <v>8349990</v>
      </c>
      <c r="C493" s="3">
        <v>726980</v>
      </c>
      <c r="D493" s="4" t="s">
        <v>9</v>
      </c>
      <c r="E493" s="4" t="s">
        <v>186</v>
      </c>
      <c r="F493" s="5" t="e">
        <f>+VLOOKUP(B493,'1. Forrás(1)'!$B$6:$E$844,6,0)</f>
        <v>#REF!</v>
      </c>
    </row>
    <row r="494" spans="2:6" x14ac:dyDescent="0.25">
      <c r="B494" s="2">
        <v>5175174</v>
      </c>
      <c r="C494" s="3">
        <v>1031040</v>
      </c>
      <c r="D494" s="4" t="s">
        <v>11</v>
      </c>
      <c r="E494" s="4" t="s">
        <v>187</v>
      </c>
      <c r="F494" s="5" t="e">
        <f>+VLOOKUP(B494,'1. Forrás(1)'!$B$6:$E$844,6,0)</f>
        <v>#REF!</v>
      </c>
    </row>
    <row r="495" spans="2:6" x14ac:dyDescent="0.25">
      <c r="B495" s="2">
        <v>9779438</v>
      </c>
      <c r="C495" s="3">
        <v>850540</v>
      </c>
      <c r="D495" s="4" t="s">
        <v>4</v>
      </c>
      <c r="E495" s="4" t="s">
        <v>12</v>
      </c>
      <c r="F495" s="5" t="e">
        <f>+VLOOKUP(B495,'1. Forrás(1)'!$B$6:$E$844,6,0)</f>
        <v>#REF!</v>
      </c>
    </row>
    <row r="496" spans="2:6" x14ac:dyDescent="0.25">
      <c r="B496" s="2">
        <v>2594056</v>
      </c>
      <c r="C496" s="3">
        <v>706270</v>
      </c>
      <c r="D496" s="4" t="s">
        <v>7</v>
      </c>
      <c r="E496" s="4" t="s">
        <v>188</v>
      </c>
      <c r="F496" s="5" t="e">
        <f>+VLOOKUP(B496,'1. Forrás(1)'!$B$6:$E$844,6,0)</f>
        <v>#REF!</v>
      </c>
    </row>
    <row r="497" spans="2:6" x14ac:dyDescent="0.25">
      <c r="B497" s="2">
        <v>2036405</v>
      </c>
      <c r="C497" s="3">
        <v>954250</v>
      </c>
      <c r="D497" s="4" t="s">
        <v>11</v>
      </c>
      <c r="E497" s="4" t="s">
        <v>134</v>
      </c>
      <c r="F497" s="5" t="e">
        <f>+VLOOKUP(B497,'1. Forrás(1)'!$B$6:$E$844,6,0)</f>
        <v>#REF!</v>
      </c>
    </row>
    <row r="498" spans="2:6" x14ac:dyDescent="0.25">
      <c r="B498" s="2">
        <v>8886320</v>
      </c>
      <c r="C498" s="3">
        <v>299000</v>
      </c>
      <c r="D498" s="4" t="s">
        <v>5</v>
      </c>
      <c r="E498" s="4" t="s">
        <v>5</v>
      </c>
      <c r="F498" s="5" t="e">
        <f>+VLOOKUP(B498,'1. Forrás(1)'!$B$6:$E$844,6,0)</f>
        <v>#REF!</v>
      </c>
    </row>
    <row r="499" spans="2:6" x14ac:dyDescent="0.25">
      <c r="B499" s="2">
        <v>1136491</v>
      </c>
      <c r="C499" s="3">
        <v>1009700</v>
      </c>
      <c r="D499" s="4" t="s">
        <v>5</v>
      </c>
      <c r="E499" s="4" t="s">
        <v>5</v>
      </c>
      <c r="F499" s="5" t="e">
        <f>+VLOOKUP(B499,'1. Forrás(1)'!$B$6:$E$844,6,0)</f>
        <v>#REF!</v>
      </c>
    </row>
    <row r="500" spans="2:6" x14ac:dyDescent="0.25">
      <c r="B500" s="2">
        <v>1808244</v>
      </c>
      <c r="C500" s="3">
        <v>55230</v>
      </c>
      <c r="D500" s="4" t="s">
        <v>4</v>
      </c>
      <c r="E500" s="4" t="s">
        <v>189</v>
      </c>
      <c r="F500" s="5" t="e">
        <f>+VLOOKUP(B500,'1. Forrás(1)'!$B$6:$E$844,6,0)</f>
        <v>#REF!</v>
      </c>
    </row>
    <row r="501" spans="2:6" x14ac:dyDescent="0.25">
      <c r="B501" s="2">
        <v>3158912</v>
      </c>
      <c r="C501" s="3">
        <v>1294220</v>
      </c>
      <c r="D501" s="4" t="s">
        <v>4</v>
      </c>
      <c r="E501" s="4" t="s">
        <v>97</v>
      </c>
      <c r="F501" s="5" t="e">
        <f>+VLOOKUP(B501,'1. Forrás(1)'!$B$6:$E$844,6,0)</f>
        <v>#REF!</v>
      </c>
    </row>
    <row r="502" spans="2:6" x14ac:dyDescent="0.25">
      <c r="B502" s="2">
        <v>4131539</v>
      </c>
      <c r="C502" s="3">
        <v>1302200</v>
      </c>
      <c r="D502" s="4" t="s">
        <v>9</v>
      </c>
      <c r="E502" s="4" t="s">
        <v>190</v>
      </c>
      <c r="F502" s="5" t="e">
        <f>+VLOOKUP(B502,'1. Forrás(1)'!$B$6:$E$844,6,0)</f>
        <v>#REF!</v>
      </c>
    </row>
    <row r="503" spans="2:6" x14ac:dyDescent="0.25">
      <c r="B503" s="2">
        <v>5134716</v>
      </c>
      <c r="C503" s="3">
        <v>1026140</v>
      </c>
      <c r="D503" s="4" t="s">
        <v>11</v>
      </c>
      <c r="E503" s="4" t="s">
        <v>58</v>
      </c>
      <c r="F503" s="5" t="e">
        <f>+VLOOKUP(B503,'1. Forrás(1)'!$B$6:$E$844,6,0)</f>
        <v>#REF!</v>
      </c>
    </row>
    <row r="504" spans="2:6" x14ac:dyDescent="0.25">
      <c r="B504" s="2">
        <v>5634999</v>
      </c>
      <c r="C504" s="3">
        <v>1401000</v>
      </c>
      <c r="D504" s="4" t="s">
        <v>10</v>
      </c>
      <c r="E504" s="4" t="s">
        <v>48</v>
      </c>
      <c r="F504" s="5" t="e">
        <f>+VLOOKUP(B504,'1. Forrás(1)'!$B$6:$E$844,6,0)</f>
        <v>#REF!</v>
      </c>
    </row>
    <row r="505" spans="2:6" x14ac:dyDescent="0.25">
      <c r="B505" s="2">
        <v>9161366</v>
      </c>
      <c r="C505" s="3">
        <v>703400</v>
      </c>
      <c r="D505" s="4" t="s">
        <v>5</v>
      </c>
      <c r="E505" s="4" t="s">
        <v>5</v>
      </c>
      <c r="F505" s="5" t="e">
        <f>+VLOOKUP(B505,'1. Forrás(1)'!$B$6:$E$844,6,0)</f>
        <v>#REF!</v>
      </c>
    </row>
    <row r="506" spans="2:6" x14ac:dyDescent="0.25">
      <c r="B506" s="2">
        <v>9394854</v>
      </c>
      <c r="C506" s="3">
        <v>1040320</v>
      </c>
      <c r="D506" s="4" t="s">
        <v>9</v>
      </c>
      <c r="E506" s="4" t="s">
        <v>31</v>
      </c>
      <c r="F506" s="5" t="e">
        <f>+VLOOKUP(B506,'1. Forrás(1)'!$B$6:$E$844,6,0)</f>
        <v>#REF!</v>
      </c>
    </row>
    <row r="507" spans="2:6" x14ac:dyDescent="0.25">
      <c r="B507" s="2">
        <v>5801927</v>
      </c>
      <c r="C507" s="3">
        <v>1057290</v>
      </c>
      <c r="D507" s="4" t="s">
        <v>5</v>
      </c>
      <c r="E507" s="4" t="s">
        <v>5</v>
      </c>
      <c r="F507" s="5" t="e">
        <f>+VLOOKUP(B507,'1. Forrás(1)'!$B$6:$E$844,6,0)</f>
        <v>#REF!</v>
      </c>
    </row>
    <row r="508" spans="2:6" x14ac:dyDescent="0.25">
      <c r="B508" s="2">
        <v>6314280</v>
      </c>
      <c r="C508" s="3">
        <v>276320</v>
      </c>
      <c r="D508" s="4" t="s">
        <v>9</v>
      </c>
      <c r="E508" s="4" t="s">
        <v>79</v>
      </c>
      <c r="F508" s="5" t="e">
        <f>+VLOOKUP(B508,'1. Forrás(1)'!$B$6:$E$844,6,0)</f>
        <v>#REF!</v>
      </c>
    </row>
    <row r="509" spans="2:6" x14ac:dyDescent="0.25">
      <c r="B509" s="2">
        <v>5834259</v>
      </c>
      <c r="C509" s="3">
        <v>690620</v>
      </c>
      <c r="D509" s="4" t="s">
        <v>9</v>
      </c>
      <c r="E509" s="4" t="s">
        <v>125</v>
      </c>
      <c r="F509" s="5" t="e">
        <f>+VLOOKUP(B509,'1. Forrás(1)'!$B$6:$E$844,6,0)</f>
        <v>#REF!</v>
      </c>
    </row>
    <row r="510" spans="2:6" x14ac:dyDescent="0.25">
      <c r="B510" s="2">
        <v>8516990</v>
      </c>
      <c r="C510" s="3">
        <v>185100</v>
      </c>
      <c r="D510" s="4" t="s">
        <v>5</v>
      </c>
      <c r="E510" s="4" t="s">
        <v>5</v>
      </c>
      <c r="F510" s="5" t="e">
        <f>+VLOOKUP(B510,'1. Forrás(1)'!$B$6:$E$844,6,0)</f>
        <v>#REF!</v>
      </c>
    </row>
    <row r="511" spans="2:6" x14ac:dyDescent="0.25">
      <c r="B511" s="2">
        <v>1753255</v>
      </c>
      <c r="C511" s="3">
        <v>952910</v>
      </c>
      <c r="D511" s="4" t="s">
        <v>5</v>
      </c>
      <c r="E511" s="4" t="s">
        <v>5</v>
      </c>
      <c r="F511" s="5" t="e">
        <f>+VLOOKUP(B511,'1. Forrás(1)'!$B$6:$E$844,6,0)</f>
        <v>#REF!</v>
      </c>
    </row>
    <row r="512" spans="2:6" x14ac:dyDescent="0.25">
      <c r="B512" s="2">
        <v>4529047</v>
      </c>
      <c r="C512" s="3">
        <v>1364090</v>
      </c>
      <c r="D512" s="4" t="s">
        <v>11</v>
      </c>
      <c r="E512" s="4" t="s">
        <v>58</v>
      </c>
      <c r="F512" s="5" t="e">
        <f>+VLOOKUP(B512,'1. Forrás(1)'!$B$6:$E$844,6,0)</f>
        <v>#REF!</v>
      </c>
    </row>
    <row r="513" spans="2:6" x14ac:dyDescent="0.25">
      <c r="B513" s="2">
        <v>7772624</v>
      </c>
      <c r="C513" s="3">
        <v>409450</v>
      </c>
      <c r="D513" s="4" t="s">
        <v>7</v>
      </c>
      <c r="E513" s="4" t="s">
        <v>23</v>
      </c>
      <c r="F513" s="5" t="e">
        <f>+VLOOKUP(B513,'1. Forrás(1)'!$B$6:$E$844,6,0)</f>
        <v>#REF!</v>
      </c>
    </row>
    <row r="514" spans="2:6" x14ac:dyDescent="0.25">
      <c r="B514" s="2">
        <v>3619208</v>
      </c>
      <c r="C514" s="3">
        <v>89690</v>
      </c>
      <c r="D514" s="4" t="s">
        <v>6</v>
      </c>
      <c r="E514" s="4" t="s">
        <v>52</v>
      </c>
      <c r="F514" s="5" t="e">
        <f>+VLOOKUP(B514,'1. Forrás(1)'!$B$6:$E$844,6,0)</f>
        <v>#REF!</v>
      </c>
    </row>
    <row r="515" spans="2:6" x14ac:dyDescent="0.25">
      <c r="B515" s="2">
        <v>8019144</v>
      </c>
      <c r="C515" s="3">
        <v>636780</v>
      </c>
      <c r="D515" s="4" t="s">
        <v>10</v>
      </c>
      <c r="E515" s="4" t="s">
        <v>27</v>
      </c>
      <c r="F515" s="5" t="e">
        <f>+VLOOKUP(B515,'1. Forrás(1)'!$B$6:$E$844,6,0)</f>
        <v>#REF!</v>
      </c>
    </row>
    <row r="516" spans="2:6" x14ac:dyDescent="0.25">
      <c r="B516" s="2">
        <v>2947149</v>
      </c>
      <c r="C516" s="3">
        <v>181020</v>
      </c>
      <c r="D516" s="4" t="s">
        <v>7</v>
      </c>
      <c r="E516" s="4" t="s">
        <v>191</v>
      </c>
      <c r="F516" s="5" t="e">
        <f>+VLOOKUP(B516,'1. Forrás(1)'!$B$6:$E$844,6,0)</f>
        <v>#REF!</v>
      </c>
    </row>
    <row r="517" spans="2:6" x14ac:dyDescent="0.25">
      <c r="B517" s="2">
        <v>7848723</v>
      </c>
      <c r="C517" s="3">
        <v>1052240</v>
      </c>
      <c r="D517" s="4" t="s">
        <v>5</v>
      </c>
      <c r="E517" s="4" t="s">
        <v>5</v>
      </c>
      <c r="F517" s="5" t="e">
        <f>+VLOOKUP(B517,'1. Forrás(1)'!$B$6:$E$844,6,0)</f>
        <v>#REF!</v>
      </c>
    </row>
    <row r="518" spans="2:6" x14ac:dyDescent="0.25">
      <c r="B518" s="2">
        <v>1978132</v>
      </c>
      <c r="C518" s="3">
        <v>874990</v>
      </c>
      <c r="D518" s="4" t="s">
        <v>5</v>
      </c>
      <c r="E518" s="4" t="s">
        <v>5</v>
      </c>
      <c r="F518" s="5" t="e">
        <f>+VLOOKUP(B518,'1. Forrás(1)'!$B$6:$E$844,6,0)</f>
        <v>#REF!</v>
      </c>
    </row>
    <row r="519" spans="2:6" x14ac:dyDescent="0.25">
      <c r="B519" s="2">
        <v>3003796</v>
      </c>
      <c r="C519" s="3">
        <v>1218260</v>
      </c>
      <c r="D519" s="4" t="s">
        <v>8</v>
      </c>
      <c r="E519" s="4" t="s">
        <v>192</v>
      </c>
      <c r="F519" s="5" t="e">
        <f>+VLOOKUP(B519,'1. Forrás(1)'!$B$6:$E$844,6,0)</f>
        <v>#REF!</v>
      </c>
    </row>
    <row r="520" spans="2:6" x14ac:dyDescent="0.25">
      <c r="B520" s="2">
        <v>3826232</v>
      </c>
      <c r="C520" s="3">
        <v>574870</v>
      </c>
      <c r="D520" s="4" t="s">
        <v>10</v>
      </c>
      <c r="E520" s="4" t="s">
        <v>68</v>
      </c>
      <c r="F520" s="5" t="e">
        <f>+VLOOKUP(B520,'1. Forrás(1)'!$B$6:$E$844,6,0)</f>
        <v>#REF!</v>
      </c>
    </row>
    <row r="521" spans="2:6" x14ac:dyDescent="0.25">
      <c r="B521" s="2">
        <v>9526032</v>
      </c>
      <c r="C521" s="3">
        <v>426280</v>
      </c>
      <c r="D521" s="4" t="s">
        <v>11</v>
      </c>
      <c r="E521" s="4" t="s">
        <v>158</v>
      </c>
      <c r="F521" s="5" t="e">
        <f>+VLOOKUP(B521,'1. Forrás(1)'!$B$6:$E$844,6,0)</f>
        <v>#REF!</v>
      </c>
    </row>
    <row r="522" spans="2:6" x14ac:dyDescent="0.25">
      <c r="B522" s="2">
        <v>7354723</v>
      </c>
      <c r="C522" s="3">
        <v>1429200</v>
      </c>
      <c r="D522" s="4" t="s">
        <v>4</v>
      </c>
      <c r="E522" s="4" t="s">
        <v>60</v>
      </c>
      <c r="F522" s="5" t="e">
        <f>+VLOOKUP(B522,'1. Forrás(1)'!$B$6:$E$844,6,0)</f>
        <v>#REF!</v>
      </c>
    </row>
    <row r="523" spans="2:6" x14ac:dyDescent="0.25">
      <c r="B523" s="2">
        <v>8021596</v>
      </c>
      <c r="C523" s="3">
        <v>244140</v>
      </c>
      <c r="D523" s="4" t="s">
        <v>9</v>
      </c>
      <c r="E523" s="4" t="s">
        <v>118</v>
      </c>
      <c r="F523" s="5" t="e">
        <f>+VLOOKUP(B523,'1. Forrás(1)'!$B$6:$E$844,6,0)</f>
        <v>#REF!</v>
      </c>
    </row>
    <row r="524" spans="2:6" x14ac:dyDescent="0.25">
      <c r="B524" s="2">
        <v>2690224</v>
      </c>
      <c r="C524" s="3">
        <v>895390</v>
      </c>
      <c r="D524" s="4" t="s">
        <v>4</v>
      </c>
      <c r="E524" s="4" t="s">
        <v>193</v>
      </c>
      <c r="F524" s="5" t="e">
        <f>+VLOOKUP(B524,'1. Forrás(1)'!$B$6:$E$844,6,0)</f>
        <v>#REF!</v>
      </c>
    </row>
    <row r="525" spans="2:6" x14ac:dyDescent="0.25">
      <c r="B525" s="2">
        <v>6643734</v>
      </c>
      <c r="C525" s="3">
        <v>12120</v>
      </c>
      <c r="D525" s="4" t="s">
        <v>5</v>
      </c>
      <c r="E525" s="4" t="s">
        <v>5</v>
      </c>
      <c r="F525" s="5" t="e">
        <f>+VLOOKUP(B525,'1. Forrás(1)'!$B$6:$E$844,6,0)</f>
        <v>#REF!</v>
      </c>
    </row>
    <row r="526" spans="2:6" x14ac:dyDescent="0.25">
      <c r="B526" s="2">
        <v>4340038</v>
      </c>
      <c r="C526" s="3">
        <v>41060</v>
      </c>
      <c r="D526" s="4" t="s">
        <v>4</v>
      </c>
      <c r="E526" s="4" t="s">
        <v>96</v>
      </c>
      <c r="F526" s="5" t="e">
        <f>+VLOOKUP(B526,'1. Forrás(1)'!$B$6:$E$844,6,0)</f>
        <v>#REF!</v>
      </c>
    </row>
    <row r="527" spans="2:6" x14ac:dyDescent="0.25">
      <c r="B527" s="2">
        <v>4296043</v>
      </c>
      <c r="C527" s="3">
        <v>31630</v>
      </c>
      <c r="D527" s="4" t="s">
        <v>6</v>
      </c>
      <c r="E527" s="4" t="s">
        <v>52</v>
      </c>
      <c r="F527" s="5" t="e">
        <f>+VLOOKUP(B527,'1. Forrás(1)'!$B$6:$E$844,6,0)</f>
        <v>#REF!</v>
      </c>
    </row>
    <row r="528" spans="2:6" x14ac:dyDescent="0.25">
      <c r="B528" s="2">
        <v>1874408</v>
      </c>
      <c r="C528" s="3">
        <v>559610</v>
      </c>
      <c r="D528" s="4" t="s">
        <v>7</v>
      </c>
      <c r="E528" s="4" t="s">
        <v>18</v>
      </c>
      <c r="F528" s="5" t="e">
        <f>+VLOOKUP(B528,'1. Forrás(1)'!$B$6:$E$844,6,0)</f>
        <v>#REF!</v>
      </c>
    </row>
    <row r="529" spans="2:6" x14ac:dyDescent="0.25">
      <c r="B529" s="2">
        <v>3302077</v>
      </c>
      <c r="C529" s="3">
        <v>159250</v>
      </c>
      <c r="D529" s="4" t="s">
        <v>4</v>
      </c>
      <c r="E529" s="4" t="s">
        <v>194</v>
      </c>
      <c r="F529" s="5" t="e">
        <f>+VLOOKUP(B529,'1. Forrás(1)'!$B$6:$E$844,6,0)</f>
        <v>#REF!</v>
      </c>
    </row>
    <row r="530" spans="2:6" x14ac:dyDescent="0.25">
      <c r="B530" s="2">
        <v>4687571</v>
      </c>
      <c r="C530" s="3">
        <v>1155220</v>
      </c>
      <c r="D530" s="4" t="s">
        <v>10</v>
      </c>
      <c r="E530" s="4" t="s">
        <v>155</v>
      </c>
      <c r="F530" s="5" t="e">
        <f>+VLOOKUP(B530,'1. Forrás(1)'!$B$6:$E$844,6,0)</f>
        <v>#REF!</v>
      </c>
    </row>
    <row r="531" spans="2:6" x14ac:dyDescent="0.25">
      <c r="B531" s="2">
        <v>4564439</v>
      </c>
      <c r="C531" s="3">
        <v>1413930</v>
      </c>
      <c r="D531" s="4" t="s">
        <v>4</v>
      </c>
      <c r="E531" s="4" t="s">
        <v>45</v>
      </c>
      <c r="F531" s="5" t="e">
        <f>+VLOOKUP(B531,'1. Forrás(1)'!$B$6:$E$844,6,0)</f>
        <v>#REF!</v>
      </c>
    </row>
    <row r="532" spans="2:6" x14ac:dyDescent="0.25">
      <c r="B532" s="2">
        <v>6225623</v>
      </c>
      <c r="C532" s="3">
        <v>1470250</v>
      </c>
      <c r="D532" s="4" t="s">
        <v>10</v>
      </c>
      <c r="E532" s="4" t="s">
        <v>105</v>
      </c>
      <c r="F532" s="5" t="e">
        <f>+VLOOKUP(B532,'1. Forrás(1)'!$B$6:$E$844,6,0)</f>
        <v>#REF!</v>
      </c>
    </row>
    <row r="533" spans="2:6" x14ac:dyDescent="0.25">
      <c r="B533" s="2">
        <v>3746666</v>
      </c>
      <c r="C533" s="3">
        <v>61110</v>
      </c>
      <c r="D533" s="4" t="s">
        <v>9</v>
      </c>
      <c r="E533" s="4" t="s">
        <v>73</v>
      </c>
      <c r="F533" s="5" t="e">
        <f>+VLOOKUP(B533,'1. Forrás(1)'!$B$6:$E$844,6,0)</f>
        <v>#REF!</v>
      </c>
    </row>
    <row r="534" spans="2:6" x14ac:dyDescent="0.25">
      <c r="B534" s="2">
        <v>1237192</v>
      </c>
      <c r="C534" s="3">
        <v>415480</v>
      </c>
      <c r="D534" s="4" t="s">
        <v>6</v>
      </c>
      <c r="E534" s="4" t="s">
        <v>195</v>
      </c>
      <c r="F534" s="5" t="e">
        <f>+VLOOKUP(B534,'1. Forrás(1)'!$B$6:$E$844,6,0)</f>
        <v>#REF!</v>
      </c>
    </row>
    <row r="535" spans="2:6" x14ac:dyDescent="0.25">
      <c r="B535" s="2">
        <v>8346184</v>
      </c>
      <c r="C535" s="3">
        <v>1408910</v>
      </c>
      <c r="D535" s="4" t="s">
        <v>7</v>
      </c>
      <c r="E535" s="4" t="s">
        <v>23</v>
      </c>
      <c r="F535" s="5" t="e">
        <f>+VLOOKUP(B535,'1. Forrás(1)'!$B$6:$E$844,6,0)</f>
        <v>#REF!</v>
      </c>
    </row>
    <row r="536" spans="2:6" x14ac:dyDescent="0.25">
      <c r="B536" s="2">
        <v>5407947</v>
      </c>
      <c r="C536" s="3">
        <v>1357700</v>
      </c>
      <c r="D536" s="4" t="s">
        <v>8</v>
      </c>
      <c r="E536" s="4" t="s">
        <v>75</v>
      </c>
      <c r="F536" s="5" t="e">
        <f>+VLOOKUP(B536,'1. Forrás(1)'!$B$6:$E$844,6,0)</f>
        <v>#REF!</v>
      </c>
    </row>
    <row r="537" spans="2:6" x14ac:dyDescent="0.25">
      <c r="B537" s="2">
        <v>3440110</v>
      </c>
      <c r="C537" s="3">
        <v>1408780</v>
      </c>
      <c r="D537" s="4" t="s">
        <v>11</v>
      </c>
      <c r="E537" s="4" t="s">
        <v>134</v>
      </c>
      <c r="F537" s="5" t="e">
        <f>+VLOOKUP(B537,'1. Forrás(1)'!$B$6:$E$844,6,0)</f>
        <v>#REF!</v>
      </c>
    </row>
    <row r="538" spans="2:6" x14ac:dyDescent="0.25">
      <c r="B538" s="2">
        <v>3748033</v>
      </c>
      <c r="C538" s="3">
        <v>882960</v>
      </c>
      <c r="D538" s="4" t="s">
        <v>9</v>
      </c>
      <c r="E538" s="4" t="s">
        <v>31</v>
      </c>
      <c r="F538" s="5" t="e">
        <f>+VLOOKUP(B538,'1. Forrás(1)'!$B$6:$E$844,6,0)</f>
        <v>#REF!</v>
      </c>
    </row>
    <row r="539" spans="2:6" x14ac:dyDescent="0.25">
      <c r="B539" s="2">
        <v>1865212</v>
      </c>
      <c r="C539" s="3">
        <v>548450</v>
      </c>
      <c r="D539" s="4" t="s">
        <v>5</v>
      </c>
      <c r="E539" s="4" t="s">
        <v>5</v>
      </c>
      <c r="F539" s="5" t="e">
        <f>+VLOOKUP(B539,'1. Forrás(1)'!$B$6:$E$844,6,0)</f>
        <v>#REF!</v>
      </c>
    </row>
    <row r="540" spans="2:6" x14ac:dyDescent="0.25">
      <c r="B540" s="2">
        <v>2191984</v>
      </c>
      <c r="C540" s="3">
        <v>453060</v>
      </c>
      <c r="D540" s="4" t="s">
        <v>4</v>
      </c>
      <c r="E540" s="4" t="s">
        <v>16</v>
      </c>
      <c r="F540" s="5" t="e">
        <f>+VLOOKUP(B540,'1. Forrás(1)'!$B$6:$E$844,6,0)</f>
        <v>#REF!</v>
      </c>
    </row>
    <row r="541" spans="2:6" x14ac:dyDescent="0.25">
      <c r="B541" s="2">
        <v>1343656</v>
      </c>
      <c r="C541" s="3">
        <v>314360</v>
      </c>
      <c r="D541" s="4" t="s">
        <v>7</v>
      </c>
      <c r="E541" s="4" t="s">
        <v>130</v>
      </c>
      <c r="F541" s="5" t="e">
        <f>+VLOOKUP(B541,'1. Forrás(1)'!$B$6:$E$844,6,0)</f>
        <v>#REF!</v>
      </c>
    </row>
    <row r="542" spans="2:6" x14ac:dyDescent="0.25">
      <c r="B542" s="2">
        <v>1257225</v>
      </c>
      <c r="C542" s="3">
        <v>967470</v>
      </c>
      <c r="D542" s="4" t="s">
        <v>4</v>
      </c>
      <c r="E542" s="4" t="s">
        <v>196</v>
      </c>
      <c r="F542" s="5" t="e">
        <f>+VLOOKUP(B542,'1. Forrás(1)'!$B$6:$E$844,6,0)</f>
        <v>#REF!</v>
      </c>
    </row>
    <row r="543" spans="2:6" x14ac:dyDescent="0.25">
      <c r="B543" s="2">
        <v>5025890</v>
      </c>
      <c r="C543" s="3">
        <v>1356570</v>
      </c>
      <c r="D543" s="4" t="s">
        <v>10</v>
      </c>
      <c r="E543" s="4" t="s">
        <v>30</v>
      </c>
      <c r="F543" s="5" t="e">
        <f>+VLOOKUP(B543,'1. Forrás(1)'!$B$6:$E$844,6,0)</f>
        <v>#REF!</v>
      </c>
    </row>
    <row r="544" spans="2:6" x14ac:dyDescent="0.25">
      <c r="B544" s="2">
        <v>1613711</v>
      </c>
      <c r="C544" s="3">
        <v>363660</v>
      </c>
      <c r="D544" s="4" t="s">
        <v>9</v>
      </c>
      <c r="E544" s="4" t="s">
        <v>31</v>
      </c>
      <c r="F544" s="5" t="e">
        <f>+VLOOKUP(B544,'1. Forrás(1)'!$B$6:$E$844,6,0)</f>
        <v>#REF!</v>
      </c>
    </row>
    <row r="545" spans="2:6" x14ac:dyDescent="0.25">
      <c r="B545" s="2">
        <v>6508536</v>
      </c>
      <c r="C545" s="3">
        <v>374970</v>
      </c>
      <c r="D545" s="4" t="s">
        <v>7</v>
      </c>
      <c r="E545" s="4" t="s">
        <v>130</v>
      </c>
      <c r="F545" s="5" t="e">
        <f>+VLOOKUP(B545,'1. Forrás(1)'!$B$6:$E$844,6,0)</f>
        <v>#REF!</v>
      </c>
    </row>
    <row r="546" spans="2:6" x14ac:dyDescent="0.25">
      <c r="B546" s="2">
        <v>7548724</v>
      </c>
      <c r="C546" s="3">
        <v>312000</v>
      </c>
      <c r="D546" s="4" t="s">
        <v>10</v>
      </c>
      <c r="E546" s="4" t="s">
        <v>197</v>
      </c>
      <c r="F546" s="5" t="e">
        <f>+VLOOKUP(B546,'1. Forrás(1)'!$B$6:$E$844,6,0)</f>
        <v>#REF!</v>
      </c>
    </row>
    <row r="547" spans="2:6" x14ac:dyDescent="0.25">
      <c r="B547" s="2">
        <v>4727042</v>
      </c>
      <c r="C547" s="3">
        <v>276270</v>
      </c>
      <c r="D547" s="4" t="s">
        <v>9</v>
      </c>
      <c r="E547" s="4" t="s">
        <v>19</v>
      </c>
      <c r="F547" s="5" t="e">
        <f>+VLOOKUP(B547,'1. Forrás(1)'!$B$6:$E$844,6,0)</f>
        <v>#REF!</v>
      </c>
    </row>
    <row r="548" spans="2:6" x14ac:dyDescent="0.25">
      <c r="B548" s="2">
        <v>1072812</v>
      </c>
      <c r="C548" s="3">
        <v>632850</v>
      </c>
      <c r="D548" s="4" t="s">
        <v>6</v>
      </c>
      <c r="E548" s="4" t="s">
        <v>198</v>
      </c>
      <c r="F548" s="5" t="e">
        <f>+VLOOKUP(B548,'1. Forrás(1)'!$B$6:$E$844,6,0)</f>
        <v>#REF!</v>
      </c>
    </row>
    <row r="549" spans="2:6" x14ac:dyDescent="0.25">
      <c r="B549" s="2">
        <v>4834807</v>
      </c>
      <c r="C549" s="3">
        <v>121300</v>
      </c>
      <c r="D549" s="4" t="s">
        <v>11</v>
      </c>
      <c r="E549" s="4" t="s">
        <v>199</v>
      </c>
      <c r="F549" s="5" t="e">
        <f>+VLOOKUP(B549,'1. Forrás(1)'!$B$6:$E$844,6,0)</f>
        <v>#REF!</v>
      </c>
    </row>
    <row r="550" spans="2:6" x14ac:dyDescent="0.25">
      <c r="B550" s="2">
        <v>3609347</v>
      </c>
      <c r="C550" s="3">
        <v>1040300</v>
      </c>
      <c r="D550" s="4" t="s">
        <v>7</v>
      </c>
      <c r="E550" s="4" t="s">
        <v>126</v>
      </c>
      <c r="F550" s="5" t="e">
        <f>+VLOOKUP(B550,'1. Forrás(1)'!$B$6:$E$844,6,0)</f>
        <v>#REF!</v>
      </c>
    </row>
    <row r="551" spans="2:6" x14ac:dyDescent="0.25">
      <c r="B551" s="2">
        <v>3916794</v>
      </c>
      <c r="C551" s="3">
        <v>411290</v>
      </c>
      <c r="D551" s="4" t="s">
        <v>5</v>
      </c>
      <c r="E551" s="4" t="s">
        <v>5</v>
      </c>
      <c r="F551" s="5" t="e">
        <f>+VLOOKUP(B551,'1. Forrás(1)'!$B$6:$E$844,6,0)</f>
        <v>#REF!</v>
      </c>
    </row>
    <row r="552" spans="2:6" x14ac:dyDescent="0.25">
      <c r="B552" s="2">
        <v>4842787</v>
      </c>
      <c r="C552" s="3">
        <v>324010</v>
      </c>
      <c r="D552" s="4" t="s">
        <v>5</v>
      </c>
      <c r="E552" s="4" t="s">
        <v>5</v>
      </c>
      <c r="F552" s="5" t="e">
        <f>+VLOOKUP(B552,'1. Forrás(1)'!$B$6:$E$844,6,0)</f>
        <v>#REF!</v>
      </c>
    </row>
    <row r="553" spans="2:6" x14ac:dyDescent="0.25">
      <c r="B553" s="2">
        <v>3067158</v>
      </c>
      <c r="C553" s="3">
        <v>455760</v>
      </c>
      <c r="D553" s="4" t="s">
        <v>6</v>
      </c>
      <c r="E553" s="4" t="s">
        <v>198</v>
      </c>
      <c r="F553" s="5" t="e">
        <f>+VLOOKUP(B553,'1. Forrás(1)'!$B$6:$E$844,6,0)</f>
        <v>#REF!</v>
      </c>
    </row>
    <row r="554" spans="2:6" x14ac:dyDescent="0.25">
      <c r="B554" s="2">
        <v>8098043</v>
      </c>
      <c r="C554" s="3">
        <v>1331790</v>
      </c>
      <c r="D554" s="4" t="s">
        <v>4</v>
      </c>
      <c r="E554" s="4" t="s">
        <v>57</v>
      </c>
      <c r="F554" s="5" t="e">
        <f>+VLOOKUP(B554,'1. Forrás(1)'!$B$6:$E$844,6,0)</f>
        <v>#REF!</v>
      </c>
    </row>
    <row r="555" spans="2:6" x14ac:dyDescent="0.25">
      <c r="B555" s="2">
        <v>4312890</v>
      </c>
      <c r="C555" s="3">
        <v>254310</v>
      </c>
      <c r="D555" s="4" t="s">
        <v>5</v>
      </c>
      <c r="E555" s="4" t="s">
        <v>5</v>
      </c>
      <c r="F555" s="5" t="e">
        <f>+VLOOKUP(B555,'1. Forrás(1)'!$B$6:$E$844,6,0)</f>
        <v>#REF!</v>
      </c>
    </row>
    <row r="556" spans="2:6" x14ac:dyDescent="0.25">
      <c r="B556" s="2">
        <v>5272823</v>
      </c>
      <c r="C556" s="3">
        <v>1450570</v>
      </c>
      <c r="D556" s="4" t="s">
        <v>8</v>
      </c>
      <c r="E556" s="4" t="s">
        <v>24</v>
      </c>
      <c r="F556" s="5" t="e">
        <f>+VLOOKUP(B556,'1. Forrás(1)'!$B$6:$E$844,6,0)</f>
        <v>#REF!</v>
      </c>
    </row>
    <row r="557" spans="2:6" x14ac:dyDescent="0.25">
      <c r="B557" s="2">
        <v>9073140</v>
      </c>
      <c r="C557" s="3">
        <v>150080</v>
      </c>
      <c r="D557" s="4" t="s">
        <v>9</v>
      </c>
      <c r="E557" s="4" t="s">
        <v>200</v>
      </c>
      <c r="F557" s="5" t="e">
        <f>+VLOOKUP(B557,'1. Forrás(1)'!$B$6:$E$844,6,0)</f>
        <v>#REF!</v>
      </c>
    </row>
    <row r="558" spans="2:6" x14ac:dyDescent="0.25">
      <c r="B558" s="2">
        <v>1228498</v>
      </c>
      <c r="C558" s="3">
        <v>967680</v>
      </c>
      <c r="D558" s="4" t="s">
        <v>10</v>
      </c>
      <c r="E558" s="4" t="s">
        <v>48</v>
      </c>
      <c r="F558" s="5" t="e">
        <f>+VLOOKUP(B558,'1. Forrás(1)'!$B$6:$E$844,6,0)</f>
        <v>#REF!</v>
      </c>
    </row>
    <row r="559" spans="2:6" x14ac:dyDescent="0.25">
      <c r="B559" s="2">
        <v>8592818</v>
      </c>
      <c r="C559" s="3">
        <v>431900</v>
      </c>
      <c r="D559" s="4" t="s">
        <v>5</v>
      </c>
      <c r="E559" s="4" t="s">
        <v>5</v>
      </c>
      <c r="F559" s="5" t="e">
        <f>+VLOOKUP(B559,'1. Forrás(1)'!$B$6:$E$844,6,0)</f>
        <v>#REF!</v>
      </c>
    </row>
    <row r="560" spans="2:6" x14ac:dyDescent="0.25">
      <c r="B560" s="2">
        <v>6841508</v>
      </c>
      <c r="C560" s="3">
        <v>1304960</v>
      </c>
      <c r="D560" s="4" t="s">
        <v>6</v>
      </c>
      <c r="E560" s="4" t="s">
        <v>52</v>
      </c>
      <c r="F560" s="5" t="e">
        <f>+VLOOKUP(B560,'1. Forrás(1)'!$B$6:$E$844,6,0)</f>
        <v>#REF!</v>
      </c>
    </row>
    <row r="561" spans="2:6" x14ac:dyDescent="0.25">
      <c r="B561" s="2">
        <v>9287761</v>
      </c>
      <c r="C561" s="3">
        <v>639990</v>
      </c>
      <c r="D561" s="4" t="s">
        <v>4</v>
      </c>
      <c r="E561" s="4" t="s">
        <v>60</v>
      </c>
      <c r="F561" s="5" t="e">
        <f>+VLOOKUP(B561,'1. Forrás(1)'!$B$6:$E$844,6,0)</f>
        <v>#REF!</v>
      </c>
    </row>
    <row r="562" spans="2:6" x14ac:dyDescent="0.25">
      <c r="B562" s="2">
        <v>1743175</v>
      </c>
      <c r="C562" s="3">
        <v>1106270</v>
      </c>
      <c r="D562" s="4" t="s">
        <v>4</v>
      </c>
      <c r="E562" s="4" t="s">
        <v>201</v>
      </c>
      <c r="F562" s="5" t="e">
        <f>+VLOOKUP(B562,'1. Forrás(1)'!$B$6:$E$844,6,0)</f>
        <v>#REF!</v>
      </c>
    </row>
    <row r="563" spans="2:6" x14ac:dyDescent="0.25">
      <c r="B563" s="2">
        <v>6758809</v>
      </c>
      <c r="C563" s="3">
        <v>301260</v>
      </c>
      <c r="D563" s="4" t="s">
        <v>9</v>
      </c>
      <c r="E563" s="4" t="s">
        <v>202</v>
      </c>
      <c r="F563" s="5" t="e">
        <f>+VLOOKUP(B563,'1. Forrás(1)'!$B$6:$E$844,6,0)</f>
        <v>#REF!</v>
      </c>
    </row>
    <row r="564" spans="2:6" x14ac:dyDescent="0.25">
      <c r="B564" s="2">
        <v>7259806</v>
      </c>
      <c r="C564" s="3">
        <v>1480710</v>
      </c>
      <c r="D564" s="4" t="s">
        <v>4</v>
      </c>
      <c r="E564" s="4" t="s">
        <v>203</v>
      </c>
      <c r="F564" s="5" t="e">
        <f>+VLOOKUP(B564,'1. Forrás(1)'!$B$6:$E$844,6,0)</f>
        <v>#REF!</v>
      </c>
    </row>
    <row r="565" spans="2:6" x14ac:dyDescent="0.25">
      <c r="B565" s="2">
        <v>1945417</v>
      </c>
      <c r="C565" s="3">
        <v>1424270</v>
      </c>
      <c r="D565" s="4" t="s">
        <v>5</v>
      </c>
      <c r="E565" s="4" t="s">
        <v>5</v>
      </c>
      <c r="F565" s="5" t="e">
        <f>+VLOOKUP(B565,'1. Forrás(1)'!$B$6:$E$844,6,0)</f>
        <v>#REF!</v>
      </c>
    </row>
    <row r="566" spans="2:6" x14ac:dyDescent="0.25">
      <c r="B566" s="2">
        <v>3812227</v>
      </c>
      <c r="C566" s="3">
        <v>660330</v>
      </c>
      <c r="D566" s="4" t="s">
        <v>9</v>
      </c>
      <c r="E566" s="4" t="s">
        <v>99</v>
      </c>
      <c r="F566" s="5" t="e">
        <f>+VLOOKUP(B566,'1. Forrás(1)'!$B$6:$E$844,6,0)</f>
        <v>#REF!</v>
      </c>
    </row>
    <row r="567" spans="2:6" x14ac:dyDescent="0.25">
      <c r="B567" s="2">
        <v>6455484</v>
      </c>
      <c r="C567" s="3">
        <v>311490</v>
      </c>
      <c r="D567" s="4" t="s">
        <v>7</v>
      </c>
      <c r="E567" s="4" t="s">
        <v>40</v>
      </c>
      <c r="F567" s="5" t="e">
        <f>+VLOOKUP(B567,'1. Forrás(1)'!$B$6:$E$844,6,0)</f>
        <v>#REF!</v>
      </c>
    </row>
    <row r="568" spans="2:6" x14ac:dyDescent="0.25">
      <c r="B568" s="2">
        <v>8115615</v>
      </c>
      <c r="C568" s="3">
        <v>932650</v>
      </c>
      <c r="D568" s="4" t="s">
        <v>5</v>
      </c>
      <c r="E568" s="4" t="s">
        <v>5</v>
      </c>
      <c r="F568" s="5" t="e">
        <f>+VLOOKUP(B568,'1. Forrás(1)'!$B$6:$E$844,6,0)</f>
        <v>#REF!</v>
      </c>
    </row>
    <row r="569" spans="2:6" x14ac:dyDescent="0.25">
      <c r="B569" s="2">
        <v>2535621</v>
      </c>
      <c r="C569" s="3">
        <v>1158100</v>
      </c>
      <c r="D569" s="4" t="s">
        <v>6</v>
      </c>
      <c r="E569" s="4" t="s">
        <v>204</v>
      </c>
      <c r="F569" s="5" t="e">
        <f>+VLOOKUP(B569,'1. Forrás(1)'!$B$6:$E$844,6,0)</f>
        <v>#REF!</v>
      </c>
    </row>
    <row r="570" spans="2:6" x14ac:dyDescent="0.25">
      <c r="B570" s="2">
        <v>9348860</v>
      </c>
      <c r="C570" s="3">
        <v>181640</v>
      </c>
      <c r="D570" s="4" t="s">
        <v>11</v>
      </c>
      <c r="E570" s="4" t="s">
        <v>58</v>
      </c>
      <c r="F570" s="5" t="e">
        <f>+VLOOKUP(B570,'1. Forrás(1)'!$B$6:$E$844,6,0)</f>
        <v>#REF!</v>
      </c>
    </row>
    <row r="571" spans="2:6" x14ac:dyDescent="0.25">
      <c r="B571" s="2">
        <v>6425990</v>
      </c>
      <c r="C571" s="3">
        <v>340410</v>
      </c>
      <c r="D571" s="4" t="s">
        <v>9</v>
      </c>
      <c r="E571" s="4" t="s">
        <v>116</v>
      </c>
      <c r="F571" s="5" t="e">
        <f>+VLOOKUP(B571,'1. Forrás(1)'!$B$6:$E$844,6,0)</f>
        <v>#REF!</v>
      </c>
    </row>
    <row r="572" spans="2:6" x14ac:dyDescent="0.25">
      <c r="B572" s="2">
        <v>6408582</v>
      </c>
      <c r="C572" s="3">
        <v>975840</v>
      </c>
      <c r="D572" s="4" t="s">
        <v>6</v>
      </c>
      <c r="E572" s="4" t="s">
        <v>108</v>
      </c>
      <c r="F572" s="5" t="e">
        <f>+VLOOKUP(B572,'1. Forrás(1)'!$B$6:$E$844,6,0)</f>
        <v>#REF!</v>
      </c>
    </row>
    <row r="573" spans="2:6" x14ac:dyDescent="0.25">
      <c r="B573" s="2">
        <v>2208774</v>
      </c>
      <c r="C573" s="3">
        <v>447930</v>
      </c>
      <c r="D573" s="4" t="s">
        <v>5</v>
      </c>
      <c r="E573" s="4" t="s">
        <v>5</v>
      </c>
      <c r="F573" s="5" t="e">
        <f>+VLOOKUP(B573,'1. Forrás(1)'!$B$6:$E$844,6,0)</f>
        <v>#REF!</v>
      </c>
    </row>
    <row r="574" spans="2:6" x14ac:dyDescent="0.25">
      <c r="B574" s="2">
        <v>9482114</v>
      </c>
      <c r="C574" s="3">
        <v>39810</v>
      </c>
      <c r="D574" s="4" t="s">
        <v>4</v>
      </c>
      <c r="E574" s="4" t="s">
        <v>189</v>
      </c>
      <c r="F574" s="5" t="e">
        <f>+VLOOKUP(B574,'1. Forrás(1)'!$B$6:$E$844,6,0)</f>
        <v>#REF!</v>
      </c>
    </row>
    <row r="575" spans="2:6" x14ac:dyDescent="0.25">
      <c r="B575" s="2">
        <v>9242035</v>
      </c>
      <c r="C575" s="3">
        <v>148070</v>
      </c>
      <c r="D575" s="4" t="s">
        <v>8</v>
      </c>
      <c r="E575" s="4" t="s">
        <v>24</v>
      </c>
      <c r="F575" s="5" t="e">
        <f>+VLOOKUP(B575,'1. Forrás(1)'!$B$6:$E$844,6,0)</f>
        <v>#REF!</v>
      </c>
    </row>
    <row r="576" spans="2:6" x14ac:dyDescent="0.25">
      <c r="B576" s="2">
        <v>2353829</v>
      </c>
      <c r="C576" s="3">
        <v>1420340</v>
      </c>
      <c r="D576" s="4" t="s">
        <v>5</v>
      </c>
      <c r="E576" s="4" t="s">
        <v>5</v>
      </c>
      <c r="F576" s="5" t="e">
        <f>+VLOOKUP(B576,'1. Forrás(1)'!$B$6:$E$844,6,0)</f>
        <v>#REF!</v>
      </c>
    </row>
    <row r="577" spans="2:6" x14ac:dyDescent="0.25">
      <c r="B577" s="2">
        <v>1225302</v>
      </c>
      <c r="C577" s="3">
        <v>694650</v>
      </c>
      <c r="D577" s="4" t="s">
        <v>9</v>
      </c>
      <c r="E577" s="4" t="s">
        <v>31</v>
      </c>
      <c r="F577" s="5" t="e">
        <f>+VLOOKUP(B577,'1. Forrás(1)'!$B$6:$E$844,6,0)</f>
        <v>#REF!</v>
      </c>
    </row>
    <row r="578" spans="2:6" x14ac:dyDescent="0.25">
      <c r="B578" s="2">
        <v>6533755</v>
      </c>
      <c r="C578" s="3">
        <v>1497710</v>
      </c>
      <c r="D578" s="4" t="s">
        <v>10</v>
      </c>
      <c r="E578" s="4" t="s">
        <v>56</v>
      </c>
      <c r="F578" s="5" t="e">
        <f>+VLOOKUP(B578,'1. Forrás(1)'!$B$6:$E$844,6,0)</f>
        <v>#REF!</v>
      </c>
    </row>
    <row r="579" spans="2:6" x14ac:dyDescent="0.25">
      <c r="B579" s="2">
        <v>2504543</v>
      </c>
      <c r="C579" s="3">
        <v>116530</v>
      </c>
      <c r="D579" s="4" t="s">
        <v>5</v>
      </c>
      <c r="E579" s="4" t="s">
        <v>5</v>
      </c>
      <c r="F579" s="5" t="e">
        <f>+VLOOKUP(B579,'1. Forrás(1)'!$B$6:$E$844,6,0)</f>
        <v>#REF!</v>
      </c>
    </row>
    <row r="580" spans="2:6" x14ac:dyDescent="0.25">
      <c r="B580" s="2">
        <v>6782094</v>
      </c>
      <c r="C580" s="3">
        <v>567010</v>
      </c>
      <c r="D580" s="4" t="s">
        <v>5</v>
      </c>
      <c r="E580" s="4" t="s">
        <v>5</v>
      </c>
      <c r="F580" s="5" t="e">
        <f>+VLOOKUP(B580,'1. Forrás(1)'!$B$6:$E$844,6,0)</f>
        <v>#REF!</v>
      </c>
    </row>
    <row r="581" spans="2:6" x14ac:dyDescent="0.25">
      <c r="B581" s="2">
        <v>1539905</v>
      </c>
      <c r="C581" s="3">
        <v>357350</v>
      </c>
      <c r="D581" s="4" t="s">
        <v>4</v>
      </c>
      <c r="E581" s="4" t="s">
        <v>205</v>
      </c>
      <c r="F581" s="5" t="e">
        <f>+VLOOKUP(B581,'1. Forrás(1)'!$B$6:$E$844,6,0)</f>
        <v>#REF!</v>
      </c>
    </row>
    <row r="582" spans="2:6" x14ac:dyDescent="0.25">
      <c r="B582" s="2">
        <v>2016633</v>
      </c>
      <c r="C582" s="3">
        <v>84650</v>
      </c>
      <c r="D582" s="4" t="s">
        <v>5</v>
      </c>
      <c r="E582" s="4" t="s">
        <v>5</v>
      </c>
      <c r="F582" s="5" t="e">
        <f>+VLOOKUP(B582,'1. Forrás(1)'!$B$6:$E$844,6,0)</f>
        <v>#REF!</v>
      </c>
    </row>
    <row r="583" spans="2:6" x14ac:dyDescent="0.25">
      <c r="B583" s="2">
        <v>4430301</v>
      </c>
      <c r="C583" s="3">
        <v>113970</v>
      </c>
      <c r="D583" s="4" t="s">
        <v>4</v>
      </c>
      <c r="E583" s="4" t="s">
        <v>37</v>
      </c>
      <c r="F583" s="5" t="e">
        <f>+VLOOKUP(B583,'1. Forrás(1)'!$B$6:$E$844,6,0)</f>
        <v>#REF!</v>
      </c>
    </row>
    <row r="584" spans="2:6" x14ac:dyDescent="0.25">
      <c r="B584" s="2">
        <v>9213841</v>
      </c>
      <c r="C584" s="3">
        <v>1070110</v>
      </c>
      <c r="D584" s="4" t="s">
        <v>5</v>
      </c>
      <c r="E584" s="4" t="s">
        <v>5</v>
      </c>
      <c r="F584" s="5" t="e">
        <f>+VLOOKUP(B584,'1. Forrás(1)'!$B$6:$E$844,6,0)</f>
        <v>#REF!</v>
      </c>
    </row>
    <row r="585" spans="2:6" x14ac:dyDescent="0.25">
      <c r="B585" s="2">
        <v>7837792</v>
      </c>
      <c r="C585" s="3">
        <v>755330</v>
      </c>
      <c r="D585" s="4" t="s">
        <v>10</v>
      </c>
      <c r="E585" s="4" t="s">
        <v>30</v>
      </c>
      <c r="F585" s="5" t="e">
        <f>+VLOOKUP(B585,'1. Forrás(1)'!$B$6:$E$844,6,0)</f>
        <v>#REF!</v>
      </c>
    </row>
    <row r="586" spans="2:6" x14ac:dyDescent="0.25">
      <c r="B586" s="2">
        <v>3444811</v>
      </c>
      <c r="C586" s="3">
        <v>345910</v>
      </c>
      <c r="D586" s="4" t="s">
        <v>9</v>
      </c>
      <c r="E586" s="4" t="s">
        <v>206</v>
      </c>
      <c r="F586" s="5" t="e">
        <f>+VLOOKUP(B586,'1. Forrás(1)'!$B$6:$E$844,6,0)</f>
        <v>#REF!</v>
      </c>
    </row>
    <row r="587" spans="2:6" x14ac:dyDescent="0.25">
      <c r="B587" s="2">
        <v>9595302</v>
      </c>
      <c r="C587" s="3">
        <v>719640</v>
      </c>
      <c r="D587" s="4" t="s">
        <v>8</v>
      </c>
      <c r="E587" s="4" t="s">
        <v>38</v>
      </c>
      <c r="F587" s="5" t="e">
        <f>+VLOOKUP(B587,'1. Forrás(1)'!$B$6:$E$844,6,0)</f>
        <v>#REF!</v>
      </c>
    </row>
    <row r="588" spans="2:6" x14ac:dyDescent="0.25">
      <c r="B588" s="2">
        <v>4886814</v>
      </c>
      <c r="C588" s="3">
        <v>284170</v>
      </c>
      <c r="D588" s="4" t="s">
        <v>8</v>
      </c>
      <c r="E588" s="4" t="s">
        <v>207</v>
      </c>
      <c r="F588" s="5" t="e">
        <f>+VLOOKUP(B588,'1. Forrás(1)'!$B$6:$E$844,6,0)</f>
        <v>#REF!</v>
      </c>
    </row>
    <row r="589" spans="2:6" x14ac:dyDescent="0.25">
      <c r="B589" s="2">
        <v>4237070</v>
      </c>
      <c r="C589" s="3">
        <v>451590</v>
      </c>
      <c r="D589" s="4" t="s">
        <v>4</v>
      </c>
      <c r="E589" s="4" t="s">
        <v>182</v>
      </c>
      <c r="F589" s="5" t="e">
        <f>+VLOOKUP(B589,'1. Forrás(1)'!$B$6:$E$844,6,0)</f>
        <v>#REF!</v>
      </c>
    </row>
    <row r="590" spans="2:6" x14ac:dyDescent="0.25">
      <c r="B590" s="2">
        <v>1850149</v>
      </c>
      <c r="C590" s="3">
        <v>1194900</v>
      </c>
      <c r="D590" s="4" t="s">
        <v>5</v>
      </c>
      <c r="E590" s="4" t="s">
        <v>5</v>
      </c>
      <c r="F590" s="5" t="e">
        <f>+VLOOKUP(B590,'1. Forrás(1)'!$B$6:$E$844,6,0)</f>
        <v>#REF!</v>
      </c>
    </row>
    <row r="591" spans="2:6" x14ac:dyDescent="0.25">
      <c r="B591" s="2">
        <v>4016621</v>
      </c>
      <c r="C591" s="3">
        <v>46940</v>
      </c>
      <c r="D591" s="4" t="s">
        <v>5</v>
      </c>
      <c r="E591" s="4" t="s">
        <v>5</v>
      </c>
      <c r="F591" s="5" t="e">
        <f>+VLOOKUP(B591,'1. Forrás(1)'!$B$6:$E$844,6,0)</f>
        <v>#REF!</v>
      </c>
    </row>
    <row r="592" spans="2:6" x14ac:dyDescent="0.25">
      <c r="B592" s="2">
        <v>4087648</v>
      </c>
      <c r="C592" s="3">
        <v>1123820</v>
      </c>
      <c r="D592" s="4" t="s">
        <v>5</v>
      </c>
      <c r="E592" s="4" t="s">
        <v>5</v>
      </c>
      <c r="F592" s="5" t="e">
        <f>+VLOOKUP(B592,'1. Forrás(1)'!$B$6:$E$844,6,0)</f>
        <v>#REF!</v>
      </c>
    </row>
    <row r="593" spans="2:6" x14ac:dyDescent="0.25">
      <c r="B593" s="2">
        <v>5561976</v>
      </c>
      <c r="C593" s="3">
        <v>540170</v>
      </c>
      <c r="D593" s="4" t="s">
        <v>10</v>
      </c>
      <c r="E593" s="4" t="s">
        <v>208</v>
      </c>
      <c r="F593" s="5" t="e">
        <f>+VLOOKUP(B593,'1. Forrás(1)'!$B$6:$E$844,6,0)</f>
        <v>#REF!</v>
      </c>
    </row>
    <row r="594" spans="2:6" x14ac:dyDescent="0.25">
      <c r="B594" s="2">
        <v>3290288</v>
      </c>
      <c r="C594" s="3">
        <v>296370</v>
      </c>
      <c r="D594" s="4" t="s">
        <v>4</v>
      </c>
      <c r="E594" s="4" t="s">
        <v>13</v>
      </c>
      <c r="F594" s="5" t="e">
        <f>+VLOOKUP(B594,'1. Forrás(1)'!$B$6:$E$844,6,0)</f>
        <v>#REF!</v>
      </c>
    </row>
    <row r="595" spans="2:6" x14ac:dyDescent="0.25">
      <c r="B595" s="2">
        <v>8456838</v>
      </c>
      <c r="C595" s="3">
        <v>1172010</v>
      </c>
      <c r="D595" s="4" t="s">
        <v>10</v>
      </c>
      <c r="E595" s="4" t="s">
        <v>162</v>
      </c>
      <c r="F595" s="5" t="e">
        <f>+VLOOKUP(B595,'1. Forrás(1)'!$B$6:$E$844,6,0)</f>
        <v>#REF!</v>
      </c>
    </row>
    <row r="596" spans="2:6" x14ac:dyDescent="0.25">
      <c r="B596" s="2">
        <v>1766600</v>
      </c>
      <c r="C596" s="3">
        <v>505380</v>
      </c>
      <c r="D596" s="4" t="s">
        <v>9</v>
      </c>
      <c r="E596" s="4" t="s">
        <v>202</v>
      </c>
      <c r="F596" s="5" t="e">
        <f>+VLOOKUP(B596,'1. Forrás(1)'!$B$6:$E$844,6,0)</f>
        <v>#REF!</v>
      </c>
    </row>
    <row r="597" spans="2:6" x14ac:dyDescent="0.25">
      <c r="B597" s="2">
        <v>4339847</v>
      </c>
      <c r="C597" s="3">
        <v>492690</v>
      </c>
      <c r="D597" s="4" t="s">
        <v>9</v>
      </c>
      <c r="E597" s="4" t="s">
        <v>87</v>
      </c>
      <c r="F597" s="5" t="e">
        <f>+VLOOKUP(B597,'1. Forrás(1)'!$B$6:$E$844,6,0)</f>
        <v>#REF!</v>
      </c>
    </row>
    <row r="598" spans="2:6" x14ac:dyDescent="0.25">
      <c r="B598" s="2">
        <v>8628162</v>
      </c>
      <c r="C598" s="3">
        <v>1407480</v>
      </c>
      <c r="D598" s="4" t="s">
        <v>5</v>
      </c>
      <c r="E598" s="4" t="s">
        <v>5</v>
      </c>
      <c r="F598" s="5" t="e">
        <f>+VLOOKUP(B598,'1. Forrás(1)'!$B$6:$E$844,6,0)</f>
        <v>#REF!</v>
      </c>
    </row>
    <row r="599" spans="2:6" x14ac:dyDescent="0.25">
      <c r="B599" s="2">
        <v>3653296</v>
      </c>
      <c r="C599" s="3">
        <v>960960</v>
      </c>
      <c r="D599" s="4" t="s">
        <v>10</v>
      </c>
      <c r="E599" s="4" t="s">
        <v>168</v>
      </c>
      <c r="F599" s="5" t="e">
        <f>+VLOOKUP(B599,'1. Forrás(1)'!$B$6:$E$844,6,0)</f>
        <v>#REF!</v>
      </c>
    </row>
    <row r="600" spans="2:6" x14ac:dyDescent="0.25">
      <c r="B600" s="2">
        <v>7327640</v>
      </c>
      <c r="C600" s="3">
        <v>879430</v>
      </c>
      <c r="D600" s="4" t="s">
        <v>9</v>
      </c>
      <c r="E600" s="4" t="s">
        <v>31</v>
      </c>
      <c r="F600" s="5" t="e">
        <f>+VLOOKUP(B600,'1. Forrás(1)'!$B$6:$E$844,6,0)</f>
        <v>#REF!</v>
      </c>
    </row>
    <row r="601" spans="2:6" x14ac:dyDescent="0.25">
      <c r="B601" s="2">
        <v>7794904</v>
      </c>
      <c r="C601" s="3">
        <v>587380</v>
      </c>
      <c r="D601" s="4" t="s">
        <v>7</v>
      </c>
      <c r="E601" s="4" t="s">
        <v>180</v>
      </c>
      <c r="F601" s="5" t="e">
        <f>+VLOOKUP(B601,'1. Forrás(1)'!$B$6:$E$844,6,0)</f>
        <v>#REF!</v>
      </c>
    </row>
    <row r="602" spans="2:6" x14ac:dyDescent="0.25">
      <c r="B602" s="2">
        <v>4822262</v>
      </c>
      <c r="C602" s="3">
        <v>294550</v>
      </c>
      <c r="D602" s="4" t="s">
        <v>10</v>
      </c>
      <c r="E602" s="4" t="s">
        <v>119</v>
      </c>
      <c r="F602" s="5" t="e">
        <f>+VLOOKUP(B602,'1. Forrás(1)'!$B$6:$E$844,6,0)</f>
        <v>#REF!</v>
      </c>
    </row>
    <row r="603" spans="2:6" x14ac:dyDescent="0.25">
      <c r="B603" s="2">
        <v>8801127</v>
      </c>
      <c r="C603" s="3">
        <v>642560</v>
      </c>
      <c r="D603" s="4" t="s">
        <v>5</v>
      </c>
      <c r="E603" s="4" t="s">
        <v>5</v>
      </c>
      <c r="F603" s="5" t="e">
        <f>+VLOOKUP(B603,'1. Forrás(1)'!$B$6:$E$844,6,0)</f>
        <v>#REF!</v>
      </c>
    </row>
    <row r="604" spans="2:6" x14ac:dyDescent="0.25">
      <c r="B604" s="2">
        <v>3556863</v>
      </c>
      <c r="C604" s="3">
        <v>41250</v>
      </c>
      <c r="D604" s="4" t="s">
        <v>10</v>
      </c>
      <c r="E604" s="4" t="s">
        <v>167</v>
      </c>
      <c r="F604" s="5" t="e">
        <f>+VLOOKUP(B604,'1. Forrás(1)'!$B$6:$E$844,6,0)</f>
        <v>#REF!</v>
      </c>
    </row>
    <row r="605" spans="2:6" x14ac:dyDescent="0.25">
      <c r="B605" s="2">
        <v>5450126</v>
      </c>
      <c r="C605" s="3">
        <v>197310</v>
      </c>
      <c r="D605" s="4" t="s">
        <v>5</v>
      </c>
      <c r="E605" s="4" t="s">
        <v>5</v>
      </c>
      <c r="F605" s="5" t="e">
        <f>+VLOOKUP(B605,'1. Forrás(1)'!$B$6:$E$844,6,0)</f>
        <v>#REF!</v>
      </c>
    </row>
    <row r="606" spans="2:6" x14ac:dyDescent="0.25">
      <c r="B606" s="2">
        <v>5439311</v>
      </c>
      <c r="C606" s="3">
        <v>105360</v>
      </c>
      <c r="D606" s="4" t="s">
        <v>4</v>
      </c>
      <c r="E606" s="4" t="s">
        <v>12</v>
      </c>
      <c r="F606" s="5" t="e">
        <f>+VLOOKUP(B606,'1. Forrás(1)'!$B$6:$E$844,6,0)</f>
        <v>#REF!</v>
      </c>
    </row>
    <row r="607" spans="2:6" x14ac:dyDescent="0.25">
      <c r="B607" s="2">
        <v>4504240</v>
      </c>
      <c r="C607" s="3">
        <v>612300</v>
      </c>
      <c r="D607" s="4" t="s">
        <v>10</v>
      </c>
      <c r="E607" s="4" t="s">
        <v>147</v>
      </c>
      <c r="F607" s="5" t="e">
        <f>+VLOOKUP(B607,'1. Forrás(1)'!$B$6:$E$844,6,0)</f>
        <v>#REF!</v>
      </c>
    </row>
    <row r="608" spans="2:6" x14ac:dyDescent="0.25">
      <c r="B608" s="2">
        <v>8512984</v>
      </c>
      <c r="C608" s="3">
        <v>1118750</v>
      </c>
      <c r="D608" s="4" t="s">
        <v>5</v>
      </c>
      <c r="E608" s="4" t="s">
        <v>5</v>
      </c>
      <c r="F608" s="5" t="e">
        <f>+VLOOKUP(B608,'1. Forrás(1)'!$B$6:$E$844,6,0)</f>
        <v>#REF!</v>
      </c>
    </row>
    <row r="609" spans="2:6" x14ac:dyDescent="0.25">
      <c r="B609" s="2">
        <v>7159581</v>
      </c>
      <c r="C609" s="3">
        <v>967380</v>
      </c>
      <c r="D609" s="4" t="s">
        <v>5</v>
      </c>
      <c r="E609" s="4" t="s">
        <v>5</v>
      </c>
      <c r="F609" s="5" t="e">
        <f>+VLOOKUP(B609,'1. Forrás(1)'!$B$6:$E$844,6,0)</f>
        <v>#REF!</v>
      </c>
    </row>
    <row r="610" spans="2:6" x14ac:dyDescent="0.25">
      <c r="B610" s="2">
        <v>4133866</v>
      </c>
      <c r="C610" s="3">
        <v>757080</v>
      </c>
      <c r="D610" s="4" t="s">
        <v>9</v>
      </c>
      <c r="E610" s="4" t="s">
        <v>209</v>
      </c>
      <c r="F610" s="5" t="e">
        <f>+VLOOKUP(B610,'1. Forrás(1)'!$B$6:$E$844,6,0)</f>
        <v>#REF!</v>
      </c>
    </row>
    <row r="611" spans="2:6" x14ac:dyDescent="0.25">
      <c r="B611" s="2">
        <v>5665998</v>
      </c>
      <c r="C611" s="3">
        <v>1491650</v>
      </c>
      <c r="D611" s="4" t="s">
        <v>10</v>
      </c>
      <c r="E611" s="4" t="s">
        <v>27</v>
      </c>
      <c r="F611" s="5" t="e">
        <f>+VLOOKUP(B611,'1. Forrás(1)'!$B$6:$E$844,6,0)</f>
        <v>#REF!</v>
      </c>
    </row>
    <row r="612" spans="2:6" x14ac:dyDescent="0.25">
      <c r="B612" s="2">
        <v>2673631</v>
      </c>
      <c r="C612" s="3">
        <v>283140</v>
      </c>
      <c r="D612" s="4" t="s">
        <v>5</v>
      </c>
      <c r="E612" s="4" t="s">
        <v>5</v>
      </c>
      <c r="F612" s="5" t="e">
        <f>+VLOOKUP(B612,'1. Forrás(1)'!$B$6:$E$844,6,0)</f>
        <v>#REF!</v>
      </c>
    </row>
    <row r="613" spans="2:6" x14ac:dyDescent="0.25">
      <c r="B613" s="2">
        <v>4037441</v>
      </c>
      <c r="C613" s="3">
        <v>277010</v>
      </c>
      <c r="D613" s="4" t="s">
        <v>5</v>
      </c>
      <c r="E613" s="4" t="s">
        <v>5</v>
      </c>
      <c r="F613" s="5" t="e">
        <f>+VLOOKUP(B613,'1. Forrás(1)'!$B$6:$E$844,6,0)</f>
        <v>#REF!</v>
      </c>
    </row>
    <row r="614" spans="2:6" x14ac:dyDescent="0.25">
      <c r="B614" s="2">
        <v>8661606</v>
      </c>
      <c r="C614" s="3">
        <v>579870</v>
      </c>
      <c r="D614" s="4" t="s">
        <v>9</v>
      </c>
      <c r="E614" s="4" t="s">
        <v>118</v>
      </c>
      <c r="F614" s="5" t="e">
        <f>+VLOOKUP(B614,'1. Forrás(1)'!$B$6:$E$844,6,0)</f>
        <v>#REF!</v>
      </c>
    </row>
    <row r="615" spans="2:6" x14ac:dyDescent="0.25">
      <c r="B615" s="2">
        <v>7549242</v>
      </c>
      <c r="C615" s="3">
        <v>64280</v>
      </c>
      <c r="D615" s="4" t="s">
        <v>6</v>
      </c>
      <c r="E615" s="4" t="s">
        <v>210</v>
      </c>
      <c r="F615" s="5" t="e">
        <f>+VLOOKUP(B615,'1. Forrás(1)'!$B$6:$E$844,6,0)</f>
        <v>#REF!</v>
      </c>
    </row>
    <row r="616" spans="2:6" x14ac:dyDescent="0.25">
      <c r="B616" s="2">
        <v>9698512</v>
      </c>
      <c r="C616" s="3">
        <v>1396070</v>
      </c>
      <c r="D616" s="4" t="s">
        <v>5</v>
      </c>
      <c r="E616" s="4" t="s">
        <v>5</v>
      </c>
      <c r="F616" s="5" t="e">
        <f>+VLOOKUP(B616,'1. Forrás(1)'!$B$6:$E$844,6,0)</f>
        <v>#REF!</v>
      </c>
    </row>
    <row r="617" spans="2:6" x14ac:dyDescent="0.25">
      <c r="B617" s="2">
        <v>2160945</v>
      </c>
      <c r="C617" s="3">
        <v>794440</v>
      </c>
      <c r="D617" s="4" t="s">
        <v>5</v>
      </c>
      <c r="E617" s="4" t="s">
        <v>5</v>
      </c>
      <c r="F617" s="5" t="e">
        <f>+VLOOKUP(B617,'1. Forrás(1)'!$B$6:$E$844,6,0)</f>
        <v>#REF!</v>
      </c>
    </row>
    <row r="618" spans="2:6" x14ac:dyDescent="0.25">
      <c r="B618" s="2">
        <v>2717944</v>
      </c>
      <c r="C618" s="3">
        <v>418380</v>
      </c>
      <c r="D618" s="4" t="s">
        <v>4</v>
      </c>
      <c r="E618" s="4" t="s">
        <v>211</v>
      </c>
      <c r="F618" s="5" t="e">
        <f>+VLOOKUP(B618,'1. Forrás(1)'!$B$6:$E$844,6,0)</f>
        <v>#REF!</v>
      </c>
    </row>
    <row r="619" spans="2:6" x14ac:dyDescent="0.25">
      <c r="B619" s="2">
        <v>1560638</v>
      </c>
      <c r="C619" s="3">
        <v>390400</v>
      </c>
      <c r="D619" s="4" t="s">
        <v>4</v>
      </c>
      <c r="E619" s="4" t="s">
        <v>211</v>
      </c>
      <c r="F619" s="5" t="e">
        <f>+VLOOKUP(B619,'1. Forrás(1)'!$B$6:$E$844,6,0)</f>
        <v>#REF!</v>
      </c>
    </row>
    <row r="620" spans="2:6" x14ac:dyDescent="0.25">
      <c r="B620" s="2">
        <v>5986664</v>
      </c>
      <c r="C620" s="3">
        <v>1016520</v>
      </c>
      <c r="D620" s="4" t="s">
        <v>8</v>
      </c>
      <c r="E620" s="4" t="s">
        <v>192</v>
      </c>
      <c r="F620" s="5" t="e">
        <f>+VLOOKUP(B620,'1. Forrás(1)'!$B$6:$E$844,6,0)</f>
        <v>#REF!</v>
      </c>
    </row>
    <row r="621" spans="2:6" x14ac:dyDescent="0.25">
      <c r="B621" s="2">
        <v>3248796</v>
      </c>
      <c r="C621" s="3">
        <v>344860</v>
      </c>
      <c r="D621" s="4" t="s">
        <v>5</v>
      </c>
      <c r="E621" s="4" t="s">
        <v>5</v>
      </c>
      <c r="F621" s="5" t="e">
        <f>+VLOOKUP(B621,'1. Forrás(1)'!$B$6:$E$844,6,0)</f>
        <v>#REF!</v>
      </c>
    </row>
    <row r="622" spans="2:6" x14ac:dyDescent="0.25">
      <c r="B622" s="2">
        <v>3457018</v>
      </c>
      <c r="C622" s="3">
        <v>287860</v>
      </c>
      <c r="D622" s="4" t="s">
        <v>5</v>
      </c>
      <c r="E622" s="4" t="s">
        <v>5</v>
      </c>
      <c r="F622" s="5" t="e">
        <f>+VLOOKUP(B622,'1. Forrás(1)'!$B$6:$E$844,6,0)</f>
        <v>#REF!</v>
      </c>
    </row>
    <row r="623" spans="2:6" x14ac:dyDescent="0.25">
      <c r="B623" s="2">
        <v>3744935</v>
      </c>
      <c r="C623" s="3">
        <v>372250</v>
      </c>
      <c r="D623" s="4" t="s">
        <v>7</v>
      </c>
      <c r="E623" s="4" t="s">
        <v>212</v>
      </c>
      <c r="F623" s="5" t="e">
        <f>+VLOOKUP(B623,'1. Forrás(1)'!$B$6:$E$844,6,0)</f>
        <v>#REF!</v>
      </c>
    </row>
    <row r="624" spans="2:6" x14ac:dyDescent="0.25">
      <c r="B624" s="2">
        <v>1984863</v>
      </c>
      <c r="C624" s="3">
        <v>1092220</v>
      </c>
      <c r="D624" s="4" t="s">
        <v>5</v>
      </c>
      <c r="E624" s="4" t="s">
        <v>5</v>
      </c>
      <c r="F624" s="5" t="e">
        <f>+VLOOKUP(B624,'1. Forrás(1)'!$B$6:$E$844,6,0)</f>
        <v>#REF!</v>
      </c>
    </row>
    <row r="625" spans="2:6" x14ac:dyDescent="0.25">
      <c r="B625" s="2">
        <v>4377338</v>
      </c>
      <c r="C625" s="3">
        <v>801500</v>
      </c>
      <c r="D625" s="4" t="s">
        <v>4</v>
      </c>
      <c r="E625" s="4" t="s">
        <v>160</v>
      </c>
      <c r="F625" s="5" t="e">
        <f>+VLOOKUP(B625,'1. Forrás(1)'!$B$6:$E$844,6,0)</f>
        <v>#REF!</v>
      </c>
    </row>
    <row r="626" spans="2:6" x14ac:dyDescent="0.25">
      <c r="B626" s="2">
        <v>2111111</v>
      </c>
      <c r="C626" s="3">
        <v>788620</v>
      </c>
      <c r="D626" s="4" t="s">
        <v>5</v>
      </c>
      <c r="E626" s="4" t="s">
        <v>5</v>
      </c>
      <c r="F626" s="5" t="e">
        <f>+VLOOKUP(B626,'1. Forrás(1)'!$B$6:$E$844,6,0)</f>
        <v>#REF!</v>
      </c>
    </row>
    <row r="627" spans="2:6" x14ac:dyDescent="0.25">
      <c r="B627" s="2">
        <v>3394376</v>
      </c>
      <c r="C627" s="3">
        <v>31740</v>
      </c>
      <c r="D627" s="4" t="s">
        <v>10</v>
      </c>
      <c r="E627" s="4" t="s">
        <v>101</v>
      </c>
      <c r="F627" s="5" t="e">
        <f>+VLOOKUP(B627,'1. Forrás(1)'!$B$6:$E$844,6,0)</f>
        <v>#REF!</v>
      </c>
    </row>
    <row r="628" spans="2:6" x14ac:dyDescent="0.25">
      <c r="B628" s="2">
        <v>6078912</v>
      </c>
      <c r="C628" s="3">
        <v>737270</v>
      </c>
      <c r="D628" s="4" t="s">
        <v>11</v>
      </c>
      <c r="E628" s="4" t="s">
        <v>158</v>
      </c>
      <c r="F628" s="5" t="e">
        <f>+VLOOKUP(B628,'1. Forrás(1)'!$B$6:$E$844,6,0)</f>
        <v>#REF!</v>
      </c>
    </row>
    <row r="629" spans="2:6" x14ac:dyDescent="0.25">
      <c r="B629" s="2">
        <v>8020478</v>
      </c>
      <c r="C629" s="3">
        <v>1120600</v>
      </c>
      <c r="D629" s="4" t="s">
        <v>5</v>
      </c>
      <c r="E629" s="4" t="s">
        <v>5</v>
      </c>
      <c r="F629" s="5" t="e">
        <f>+VLOOKUP(B629,'1. Forrás(1)'!$B$6:$E$844,6,0)</f>
        <v>#REF!</v>
      </c>
    </row>
    <row r="630" spans="2:6" x14ac:dyDescent="0.25">
      <c r="B630" s="2">
        <v>2206792</v>
      </c>
      <c r="C630" s="3">
        <v>1308360</v>
      </c>
      <c r="D630" s="4" t="s">
        <v>4</v>
      </c>
      <c r="E630" s="4" t="s">
        <v>123</v>
      </c>
      <c r="F630" s="5" t="e">
        <f>+VLOOKUP(B630,'1. Forrás(1)'!$B$6:$E$844,6,0)</f>
        <v>#REF!</v>
      </c>
    </row>
    <row r="631" spans="2:6" x14ac:dyDescent="0.25">
      <c r="B631" s="2">
        <v>1972161</v>
      </c>
      <c r="C631" s="3">
        <v>449530</v>
      </c>
      <c r="D631" s="4" t="s">
        <v>11</v>
      </c>
      <c r="E631" s="4" t="s">
        <v>213</v>
      </c>
      <c r="F631" s="5" t="e">
        <f>+VLOOKUP(B631,'1. Forrás(1)'!$B$6:$E$844,6,0)</f>
        <v>#REF!</v>
      </c>
    </row>
    <row r="632" spans="2:6" x14ac:dyDescent="0.25">
      <c r="B632" s="2">
        <v>5885506</v>
      </c>
      <c r="C632" s="3">
        <v>1077720</v>
      </c>
      <c r="D632" s="4" t="s">
        <v>10</v>
      </c>
      <c r="E632" s="4" t="s">
        <v>98</v>
      </c>
      <c r="F632" s="5" t="e">
        <f>+VLOOKUP(B632,'1. Forrás(1)'!$B$6:$E$844,6,0)</f>
        <v>#REF!</v>
      </c>
    </row>
    <row r="633" spans="2:6" x14ac:dyDescent="0.25">
      <c r="B633" s="2">
        <v>9595914</v>
      </c>
      <c r="C633" s="3">
        <v>283580</v>
      </c>
      <c r="D633" s="4" t="s">
        <v>5</v>
      </c>
      <c r="E633" s="4" t="s">
        <v>5</v>
      </c>
      <c r="F633" s="5" t="e">
        <f>+VLOOKUP(B633,'1. Forrás(1)'!$B$6:$E$844,6,0)</f>
        <v>#REF!</v>
      </c>
    </row>
    <row r="634" spans="2:6" x14ac:dyDescent="0.25">
      <c r="B634" s="2">
        <v>1555759</v>
      </c>
      <c r="C634" s="3">
        <v>1126510</v>
      </c>
      <c r="D634" s="4" t="s">
        <v>4</v>
      </c>
      <c r="E634" s="4" t="s">
        <v>214</v>
      </c>
      <c r="F634" s="5" t="e">
        <f>+VLOOKUP(B634,'1. Forrás(1)'!$B$6:$E$844,6,0)</f>
        <v>#REF!</v>
      </c>
    </row>
    <row r="635" spans="2:6" x14ac:dyDescent="0.25">
      <c r="B635" s="2">
        <v>8133704</v>
      </c>
      <c r="C635" s="3">
        <v>1084970</v>
      </c>
      <c r="D635" s="4" t="s">
        <v>4</v>
      </c>
      <c r="E635" s="4" t="s">
        <v>215</v>
      </c>
      <c r="F635" s="5" t="e">
        <f>+VLOOKUP(B635,'1. Forrás(1)'!$B$6:$E$844,6,0)</f>
        <v>#REF!</v>
      </c>
    </row>
    <row r="636" spans="2:6" x14ac:dyDescent="0.25">
      <c r="B636" s="2">
        <v>9539911</v>
      </c>
      <c r="C636" s="3">
        <v>905110</v>
      </c>
      <c r="D636" s="4" t="s">
        <v>10</v>
      </c>
      <c r="E636" s="4" t="s">
        <v>48</v>
      </c>
      <c r="F636" s="5" t="e">
        <f>+VLOOKUP(B636,'1. Forrás(1)'!$B$6:$E$844,6,0)</f>
        <v>#REF!</v>
      </c>
    </row>
    <row r="637" spans="2:6" x14ac:dyDescent="0.25">
      <c r="B637" s="2">
        <v>9465945</v>
      </c>
      <c r="C637" s="3">
        <v>1050760</v>
      </c>
      <c r="D637" s="4" t="s">
        <v>5</v>
      </c>
      <c r="E637" s="4" t="s">
        <v>5</v>
      </c>
      <c r="F637" s="5" t="e">
        <f>+VLOOKUP(B637,'1. Forrás(1)'!$B$6:$E$844,6,0)</f>
        <v>#REF!</v>
      </c>
    </row>
    <row r="638" spans="2:6" x14ac:dyDescent="0.25">
      <c r="B638" s="2">
        <v>3074410</v>
      </c>
      <c r="C638" s="3">
        <v>471720</v>
      </c>
      <c r="D638" s="4" t="s">
        <v>7</v>
      </c>
      <c r="E638" s="4" t="s">
        <v>23</v>
      </c>
      <c r="F638" s="5" t="e">
        <f>+VLOOKUP(B638,'1. Forrás(1)'!$B$6:$E$844,6,0)</f>
        <v>#REF!</v>
      </c>
    </row>
    <row r="639" spans="2:6" x14ac:dyDescent="0.25">
      <c r="B639" s="2">
        <v>6181056</v>
      </c>
      <c r="C639" s="3">
        <v>731320</v>
      </c>
      <c r="D639" s="4" t="s">
        <v>5</v>
      </c>
      <c r="E639" s="4" t="s">
        <v>5</v>
      </c>
      <c r="F639" s="5" t="e">
        <f>+VLOOKUP(B639,'1. Forrás(1)'!$B$6:$E$844,6,0)</f>
        <v>#REF!</v>
      </c>
    </row>
    <row r="640" spans="2:6" x14ac:dyDescent="0.25">
      <c r="B640" s="2">
        <v>2217982</v>
      </c>
      <c r="C640" s="3">
        <v>416540</v>
      </c>
      <c r="D640" s="4" t="s">
        <v>7</v>
      </c>
      <c r="E640" s="4" t="s">
        <v>188</v>
      </c>
      <c r="F640" s="5" t="e">
        <f>+VLOOKUP(B640,'1. Forrás(1)'!$B$6:$E$844,6,0)</f>
        <v>#REF!</v>
      </c>
    </row>
    <row r="641" spans="2:6" x14ac:dyDescent="0.25">
      <c r="B641" s="2">
        <v>3682644</v>
      </c>
      <c r="C641" s="3">
        <v>1026450</v>
      </c>
      <c r="D641" s="4" t="s">
        <v>5</v>
      </c>
      <c r="E641" s="4" t="s">
        <v>5</v>
      </c>
      <c r="F641" s="5" t="e">
        <f>+VLOOKUP(B641,'1. Forrás(1)'!$B$6:$E$844,6,0)</f>
        <v>#REF!</v>
      </c>
    </row>
    <row r="642" spans="2:6" x14ac:dyDescent="0.25">
      <c r="B642" s="2">
        <v>8912872</v>
      </c>
      <c r="C642" s="3">
        <v>1283880</v>
      </c>
      <c r="D642" s="4" t="s">
        <v>5</v>
      </c>
      <c r="E642" s="4" t="s">
        <v>5</v>
      </c>
      <c r="F642" s="5" t="e">
        <f>+VLOOKUP(B642,'1. Forrás(1)'!$B$6:$E$844,6,0)</f>
        <v>#REF!</v>
      </c>
    </row>
    <row r="643" spans="2:6" x14ac:dyDescent="0.25">
      <c r="B643" s="2">
        <v>8040393</v>
      </c>
      <c r="C643" s="3">
        <v>1434460</v>
      </c>
      <c r="D643" s="4" t="s">
        <v>8</v>
      </c>
      <c r="E643" s="4" t="s">
        <v>24</v>
      </c>
      <c r="F643" s="5" t="e">
        <f>+VLOOKUP(B643,'1. Forrás(1)'!$B$6:$E$844,6,0)</f>
        <v>#REF!</v>
      </c>
    </row>
    <row r="644" spans="2:6" x14ac:dyDescent="0.25">
      <c r="B644" s="2">
        <v>7162997</v>
      </c>
      <c r="C644" s="3">
        <v>384920</v>
      </c>
      <c r="D644" s="4" t="s">
        <v>7</v>
      </c>
      <c r="E644" s="4" t="s">
        <v>216</v>
      </c>
      <c r="F644" s="5" t="e">
        <f>+VLOOKUP(B644,'1. Forrás(1)'!$B$6:$E$844,6,0)</f>
        <v>#REF!</v>
      </c>
    </row>
    <row r="645" spans="2:6" x14ac:dyDescent="0.25">
      <c r="B645" s="2">
        <v>9865270</v>
      </c>
      <c r="C645" s="3">
        <v>734950</v>
      </c>
      <c r="D645" s="4" t="s">
        <v>9</v>
      </c>
      <c r="E645" s="4" t="s">
        <v>87</v>
      </c>
      <c r="F645" s="5" t="e">
        <f>+VLOOKUP(B645,'1. Forrás(1)'!$B$6:$E$844,6,0)</f>
        <v>#REF!</v>
      </c>
    </row>
    <row r="646" spans="2:6" x14ac:dyDescent="0.25">
      <c r="B646" s="2">
        <v>3068729</v>
      </c>
      <c r="C646" s="3">
        <v>420170</v>
      </c>
      <c r="D646" s="4" t="s">
        <v>11</v>
      </c>
      <c r="E646" s="4" t="s">
        <v>58</v>
      </c>
      <c r="F646" s="5" t="e">
        <f>+VLOOKUP(B646,'1. Forrás(1)'!$B$6:$E$844,6,0)</f>
        <v>#REF!</v>
      </c>
    </row>
    <row r="647" spans="2:6" x14ac:dyDescent="0.25">
      <c r="B647" s="2">
        <v>3423187</v>
      </c>
      <c r="C647" s="3">
        <v>1499660</v>
      </c>
      <c r="D647" s="4" t="s">
        <v>5</v>
      </c>
      <c r="E647" s="4" t="s">
        <v>5</v>
      </c>
      <c r="F647" s="5" t="e">
        <f>+VLOOKUP(B647,'1. Forrás(1)'!$B$6:$E$844,6,0)</f>
        <v>#REF!</v>
      </c>
    </row>
    <row r="648" spans="2:6" x14ac:dyDescent="0.25">
      <c r="B648" s="2">
        <v>7173824</v>
      </c>
      <c r="C648" s="3">
        <v>1166580</v>
      </c>
      <c r="D648" s="4" t="s">
        <v>9</v>
      </c>
      <c r="E648" s="4" t="s">
        <v>217</v>
      </c>
      <c r="F648" s="5" t="e">
        <f>+VLOOKUP(B648,'1. Forrás(1)'!$B$6:$E$844,6,0)</f>
        <v>#REF!</v>
      </c>
    </row>
    <row r="649" spans="2:6" x14ac:dyDescent="0.25">
      <c r="B649" s="2">
        <v>7953827</v>
      </c>
      <c r="C649" s="3">
        <v>1325290</v>
      </c>
      <c r="D649" s="4" t="s">
        <v>5</v>
      </c>
      <c r="E649" s="4" t="s">
        <v>5</v>
      </c>
      <c r="F649" s="5" t="e">
        <f>+VLOOKUP(B649,'1. Forrás(1)'!$B$6:$E$844,6,0)</f>
        <v>#REF!</v>
      </c>
    </row>
    <row r="650" spans="2:6" x14ac:dyDescent="0.25">
      <c r="B650" s="2">
        <v>8725839</v>
      </c>
      <c r="C650" s="3">
        <v>586790</v>
      </c>
      <c r="D650" s="4" t="s">
        <v>5</v>
      </c>
      <c r="E650" s="4" t="s">
        <v>5</v>
      </c>
      <c r="F650" s="5" t="e">
        <f>+VLOOKUP(B650,'1. Forrás(1)'!$B$6:$E$844,6,0)</f>
        <v>#REF!</v>
      </c>
    </row>
    <row r="651" spans="2:6" x14ac:dyDescent="0.25">
      <c r="B651" s="2">
        <v>9331835</v>
      </c>
      <c r="C651" s="3">
        <v>293730</v>
      </c>
      <c r="D651" s="4" t="s">
        <v>4</v>
      </c>
      <c r="E651" s="4" t="s">
        <v>12</v>
      </c>
      <c r="F651" s="5" t="e">
        <f>+VLOOKUP(B651,'1. Forrás(1)'!$B$6:$E$844,6,0)</f>
        <v>#REF!</v>
      </c>
    </row>
    <row r="652" spans="2:6" x14ac:dyDescent="0.25">
      <c r="B652" s="2">
        <v>4392721</v>
      </c>
      <c r="C652" s="3">
        <v>387150</v>
      </c>
      <c r="D652" s="4" t="s">
        <v>8</v>
      </c>
      <c r="E652" s="4" t="s">
        <v>24</v>
      </c>
      <c r="F652" s="5" t="e">
        <f>+VLOOKUP(B652,'1. Forrás(1)'!$B$6:$E$844,6,0)</f>
        <v>#REF!</v>
      </c>
    </row>
    <row r="653" spans="2:6" x14ac:dyDescent="0.25">
      <c r="B653" s="2">
        <v>5383123</v>
      </c>
      <c r="C653" s="3">
        <v>917610</v>
      </c>
      <c r="D653" s="4" t="s">
        <v>7</v>
      </c>
      <c r="E653" s="4" t="s">
        <v>23</v>
      </c>
      <c r="F653" s="5" t="e">
        <f>+VLOOKUP(B653,'1. Forrás(1)'!$B$6:$E$844,6,0)</f>
        <v>#REF!</v>
      </c>
    </row>
    <row r="654" spans="2:6" x14ac:dyDescent="0.25">
      <c r="B654" s="2">
        <v>2626067</v>
      </c>
      <c r="C654" s="3">
        <v>664900</v>
      </c>
      <c r="D654" s="4" t="s">
        <v>7</v>
      </c>
      <c r="E654" s="4" t="s">
        <v>188</v>
      </c>
      <c r="F654" s="5" t="e">
        <f>+VLOOKUP(B654,'1. Forrás(1)'!$B$6:$E$844,6,0)</f>
        <v>#REF!</v>
      </c>
    </row>
    <row r="655" spans="2:6" x14ac:dyDescent="0.25">
      <c r="B655" s="2">
        <v>6033659</v>
      </c>
      <c r="C655" s="3">
        <v>29980</v>
      </c>
      <c r="D655" s="4" t="s">
        <v>5</v>
      </c>
      <c r="E655" s="4" t="s">
        <v>5</v>
      </c>
      <c r="F655" s="5" t="e">
        <f>+VLOOKUP(B655,'1. Forrás(1)'!$B$6:$E$844,6,0)</f>
        <v>#REF!</v>
      </c>
    </row>
    <row r="656" spans="2:6" x14ac:dyDescent="0.25">
      <c r="B656" s="2">
        <v>4413547</v>
      </c>
      <c r="C656" s="3">
        <v>1003230</v>
      </c>
      <c r="D656" s="4" t="s">
        <v>8</v>
      </c>
      <c r="E656" s="4" t="s">
        <v>66</v>
      </c>
      <c r="F656" s="5" t="e">
        <f>+VLOOKUP(B656,'1. Forrás(1)'!$B$6:$E$844,6,0)</f>
        <v>#REF!</v>
      </c>
    </row>
    <row r="657" spans="2:6" x14ac:dyDescent="0.25">
      <c r="B657" s="2">
        <v>8351727</v>
      </c>
      <c r="C657" s="3">
        <v>489520</v>
      </c>
      <c r="D657" s="4" t="s">
        <v>10</v>
      </c>
      <c r="E657" s="4" t="s">
        <v>147</v>
      </c>
      <c r="F657" s="5" t="e">
        <f>+VLOOKUP(B657,'1. Forrás(1)'!$B$6:$E$844,6,0)</f>
        <v>#REF!</v>
      </c>
    </row>
    <row r="658" spans="2:6" x14ac:dyDescent="0.25">
      <c r="B658" s="2">
        <v>2215657</v>
      </c>
      <c r="C658" s="3">
        <v>507680</v>
      </c>
      <c r="D658" s="4" t="s">
        <v>7</v>
      </c>
      <c r="E658" s="4" t="s">
        <v>23</v>
      </c>
      <c r="F658" s="5" t="e">
        <f>+VLOOKUP(B658,'1. Forrás(1)'!$B$6:$E$844,6,0)</f>
        <v>#REF!</v>
      </c>
    </row>
    <row r="659" spans="2:6" x14ac:dyDescent="0.25">
      <c r="B659" s="2">
        <v>7839168</v>
      </c>
      <c r="C659" s="3">
        <v>286580</v>
      </c>
      <c r="D659" s="4" t="s">
        <v>4</v>
      </c>
      <c r="E659" s="4" t="s">
        <v>37</v>
      </c>
      <c r="F659" s="5" t="e">
        <f>+VLOOKUP(B659,'1. Forrás(1)'!$B$6:$E$844,6,0)</f>
        <v>#REF!</v>
      </c>
    </row>
    <row r="660" spans="2:6" x14ac:dyDescent="0.25">
      <c r="B660" s="2">
        <v>4069797</v>
      </c>
      <c r="C660" s="3">
        <v>439760</v>
      </c>
      <c r="D660" s="4" t="s">
        <v>9</v>
      </c>
      <c r="E660" s="4" t="s">
        <v>73</v>
      </c>
      <c r="F660" s="5" t="e">
        <f>+VLOOKUP(B660,'1. Forrás(1)'!$B$6:$E$844,6,0)</f>
        <v>#REF!</v>
      </c>
    </row>
    <row r="661" spans="2:6" x14ac:dyDescent="0.25">
      <c r="B661" s="2">
        <v>5622033</v>
      </c>
      <c r="C661" s="3">
        <v>483330</v>
      </c>
      <c r="D661" s="4" t="s">
        <v>10</v>
      </c>
      <c r="E661" s="4" t="s">
        <v>33</v>
      </c>
      <c r="F661" s="5" t="e">
        <f>+VLOOKUP(B661,'1. Forrás(1)'!$B$6:$E$844,6,0)</f>
        <v>#REF!</v>
      </c>
    </row>
    <row r="662" spans="2:6" x14ac:dyDescent="0.25">
      <c r="B662" s="2">
        <v>1121697</v>
      </c>
      <c r="C662" s="3">
        <v>253170</v>
      </c>
      <c r="D662" s="4" t="s">
        <v>7</v>
      </c>
      <c r="E662" s="4" t="s">
        <v>218</v>
      </c>
      <c r="F662" s="5" t="e">
        <f>+VLOOKUP(B662,'1. Forrás(1)'!$B$6:$E$844,6,0)</f>
        <v>#REF!</v>
      </c>
    </row>
    <row r="663" spans="2:6" x14ac:dyDescent="0.25">
      <c r="B663" s="2">
        <v>6741988</v>
      </c>
      <c r="C663" s="3">
        <v>395320</v>
      </c>
      <c r="D663" s="4" t="s">
        <v>5</v>
      </c>
      <c r="E663" s="4" t="s">
        <v>5</v>
      </c>
      <c r="F663" s="5" t="e">
        <f>+VLOOKUP(B663,'1. Forrás(1)'!$B$6:$E$844,6,0)</f>
        <v>#REF!</v>
      </c>
    </row>
    <row r="664" spans="2:6" x14ac:dyDescent="0.25">
      <c r="B664" s="2">
        <v>1938252</v>
      </c>
      <c r="C664" s="3">
        <v>1451850</v>
      </c>
      <c r="D664" s="4" t="s">
        <v>8</v>
      </c>
      <c r="E664" s="4" t="s">
        <v>219</v>
      </c>
      <c r="F664" s="5" t="e">
        <f>+VLOOKUP(B664,'1. Forrás(1)'!$B$6:$E$844,6,0)</f>
        <v>#REF!</v>
      </c>
    </row>
    <row r="665" spans="2:6" x14ac:dyDescent="0.25">
      <c r="B665" s="2">
        <v>8549025</v>
      </c>
      <c r="C665" s="3">
        <v>589600</v>
      </c>
      <c r="D665" s="4" t="s">
        <v>5</v>
      </c>
      <c r="E665" s="4" t="s">
        <v>5</v>
      </c>
      <c r="F665" s="5" t="e">
        <f>+VLOOKUP(B665,'1. Forrás(1)'!$B$6:$E$844,6,0)</f>
        <v>#REF!</v>
      </c>
    </row>
    <row r="666" spans="2:6" x14ac:dyDescent="0.25">
      <c r="B666" s="2">
        <v>8143432</v>
      </c>
      <c r="C666" s="3">
        <v>1007540</v>
      </c>
      <c r="D666" s="4" t="s">
        <v>10</v>
      </c>
      <c r="E666" s="4" t="s">
        <v>220</v>
      </c>
      <c r="F666" s="5" t="e">
        <f>+VLOOKUP(B666,'1. Forrás(1)'!$B$6:$E$844,6,0)</f>
        <v>#REF!</v>
      </c>
    </row>
    <row r="667" spans="2:6" x14ac:dyDescent="0.25">
      <c r="B667" s="2">
        <v>8335766</v>
      </c>
      <c r="C667" s="3">
        <v>429540</v>
      </c>
      <c r="D667" s="4" t="s">
        <v>11</v>
      </c>
      <c r="E667" s="4" t="s">
        <v>221</v>
      </c>
      <c r="F667" s="5" t="e">
        <f>+VLOOKUP(B667,'1. Forrás(1)'!$B$6:$E$844,6,0)</f>
        <v>#REF!</v>
      </c>
    </row>
    <row r="668" spans="2:6" x14ac:dyDescent="0.25">
      <c r="B668" s="2">
        <v>9323720</v>
      </c>
      <c r="C668" s="3">
        <v>133170</v>
      </c>
      <c r="D668" s="4" t="s">
        <v>6</v>
      </c>
      <c r="E668" s="4" t="s">
        <v>174</v>
      </c>
      <c r="F668" s="5" t="e">
        <f>+VLOOKUP(B668,'1. Forrás(1)'!$B$6:$E$844,6,0)</f>
        <v>#REF!</v>
      </c>
    </row>
    <row r="669" spans="2:6" x14ac:dyDescent="0.25">
      <c r="B669" s="2">
        <v>9265325</v>
      </c>
      <c r="C669" s="3">
        <v>220600</v>
      </c>
      <c r="D669" s="4" t="s">
        <v>8</v>
      </c>
      <c r="E669" s="4" t="s">
        <v>222</v>
      </c>
      <c r="F669" s="5" t="e">
        <f>+VLOOKUP(B669,'1. Forrás(1)'!$B$6:$E$844,6,0)</f>
        <v>#REF!</v>
      </c>
    </row>
    <row r="670" spans="2:6" x14ac:dyDescent="0.25">
      <c r="B670" s="2">
        <v>2762137</v>
      </c>
      <c r="C670" s="3">
        <v>162900</v>
      </c>
      <c r="D670" s="4" t="s">
        <v>11</v>
      </c>
      <c r="E670" s="4" t="s">
        <v>134</v>
      </c>
      <c r="F670" s="5" t="e">
        <f>+VLOOKUP(B670,'1. Forrás(1)'!$B$6:$E$844,6,0)</f>
        <v>#REF!</v>
      </c>
    </row>
    <row r="671" spans="2:6" x14ac:dyDescent="0.25">
      <c r="B671" s="2">
        <v>7777266</v>
      </c>
      <c r="C671" s="3">
        <v>710130</v>
      </c>
      <c r="D671" s="4" t="s">
        <v>8</v>
      </c>
      <c r="E671" s="4" t="s">
        <v>113</v>
      </c>
      <c r="F671" s="5" t="e">
        <f>+VLOOKUP(B671,'1. Forrás(1)'!$B$6:$E$844,6,0)</f>
        <v>#REF!</v>
      </c>
    </row>
    <row r="672" spans="2:6" x14ac:dyDescent="0.25">
      <c r="B672" s="2">
        <v>6363373</v>
      </c>
      <c r="C672" s="3">
        <v>467920</v>
      </c>
      <c r="D672" s="4" t="s">
        <v>8</v>
      </c>
      <c r="E672" s="4" t="s">
        <v>92</v>
      </c>
      <c r="F672" s="5" t="e">
        <f>+VLOOKUP(B672,'1. Forrás(1)'!$B$6:$E$844,6,0)</f>
        <v>#REF!</v>
      </c>
    </row>
    <row r="673" spans="2:6" x14ac:dyDescent="0.25">
      <c r="B673" s="2">
        <v>9553686</v>
      </c>
      <c r="C673" s="3">
        <v>1334820</v>
      </c>
      <c r="D673" s="4" t="s">
        <v>10</v>
      </c>
      <c r="E673" s="4" t="s">
        <v>90</v>
      </c>
      <c r="F673" s="5" t="e">
        <f>+VLOOKUP(B673,'1. Forrás(1)'!$B$6:$E$844,6,0)</f>
        <v>#REF!</v>
      </c>
    </row>
    <row r="674" spans="2:6" x14ac:dyDescent="0.25">
      <c r="B674" s="2">
        <v>3105506</v>
      </c>
      <c r="C674" s="3">
        <v>838070</v>
      </c>
      <c r="D674" s="4" t="s">
        <v>7</v>
      </c>
      <c r="E674" s="4" t="s">
        <v>188</v>
      </c>
      <c r="F674" s="5" t="e">
        <f>+VLOOKUP(B674,'1. Forrás(1)'!$B$6:$E$844,6,0)</f>
        <v>#REF!</v>
      </c>
    </row>
    <row r="675" spans="2:6" x14ac:dyDescent="0.25">
      <c r="B675" s="2">
        <v>8291314</v>
      </c>
      <c r="C675" s="3">
        <v>1278860</v>
      </c>
      <c r="D675" s="4" t="s">
        <v>5</v>
      </c>
      <c r="E675" s="4" t="s">
        <v>5</v>
      </c>
      <c r="F675" s="5" t="e">
        <f>+VLOOKUP(B675,'1. Forrás(1)'!$B$6:$E$844,6,0)</f>
        <v>#REF!</v>
      </c>
    </row>
    <row r="676" spans="2:6" x14ac:dyDescent="0.25">
      <c r="B676" s="2">
        <v>2112365</v>
      </c>
      <c r="C676" s="3">
        <v>358340</v>
      </c>
      <c r="D676" s="4" t="s">
        <v>5</v>
      </c>
      <c r="E676" s="4" t="s">
        <v>5</v>
      </c>
      <c r="F676" s="5" t="e">
        <f>+VLOOKUP(B676,'1. Forrás(1)'!$B$6:$E$844,6,0)</f>
        <v>#REF!</v>
      </c>
    </row>
    <row r="677" spans="2:6" x14ac:dyDescent="0.25">
      <c r="B677" s="2">
        <v>4942798</v>
      </c>
      <c r="C677" s="3">
        <v>762450</v>
      </c>
      <c r="D677" s="4" t="s">
        <v>5</v>
      </c>
      <c r="E677" s="4" t="s">
        <v>5</v>
      </c>
      <c r="F677" s="5" t="e">
        <f>+VLOOKUP(B677,'1. Forrás(1)'!$B$6:$E$844,6,0)</f>
        <v>#REF!</v>
      </c>
    </row>
    <row r="678" spans="2:6" x14ac:dyDescent="0.25">
      <c r="B678" s="2">
        <v>5534183</v>
      </c>
      <c r="C678" s="3">
        <v>1027030</v>
      </c>
      <c r="D678" s="4" t="s">
        <v>4</v>
      </c>
      <c r="E678" s="4" t="s">
        <v>12</v>
      </c>
      <c r="F678" s="5" t="e">
        <f>+VLOOKUP(B678,'1. Forrás(1)'!$B$6:$E$844,6,0)</f>
        <v>#REF!</v>
      </c>
    </row>
    <row r="679" spans="2:6" x14ac:dyDescent="0.25">
      <c r="B679" s="2">
        <v>8185103</v>
      </c>
      <c r="C679" s="3">
        <v>78690</v>
      </c>
      <c r="D679" s="4" t="s">
        <v>6</v>
      </c>
      <c r="E679" s="4" t="s">
        <v>108</v>
      </c>
      <c r="F679" s="5" t="e">
        <f>+VLOOKUP(B679,'1. Forrás(1)'!$B$6:$E$844,6,0)</f>
        <v>#REF!</v>
      </c>
    </row>
    <row r="680" spans="2:6" x14ac:dyDescent="0.25">
      <c r="B680" s="2">
        <v>1291050</v>
      </c>
      <c r="C680" s="3">
        <v>475320</v>
      </c>
      <c r="D680" s="4" t="s">
        <v>5</v>
      </c>
      <c r="E680" s="4" t="s">
        <v>5</v>
      </c>
      <c r="F680" s="5" t="e">
        <f>+VLOOKUP(B680,'1. Forrás(1)'!$B$6:$E$844,6,0)</f>
        <v>#REF!</v>
      </c>
    </row>
    <row r="681" spans="2:6" x14ac:dyDescent="0.25">
      <c r="B681" s="2">
        <v>3988189</v>
      </c>
      <c r="C681" s="3">
        <v>933800</v>
      </c>
      <c r="D681" s="4" t="s">
        <v>9</v>
      </c>
      <c r="E681" s="4" t="s">
        <v>121</v>
      </c>
      <c r="F681" s="5" t="e">
        <f>+VLOOKUP(B681,'1. Forrás(1)'!$B$6:$E$844,6,0)</f>
        <v>#REF!</v>
      </c>
    </row>
    <row r="682" spans="2:6" x14ac:dyDescent="0.25">
      <c r="B682" s="2">
        <v>3544586</v>
      </c>
      <c r="C682" s="3">
        <v>1064030</v>
      </c>
      <c r="D682" s="4" t="s">
        <v>5</v>
      </c>
      <c r="E682" s="4" t="s">
        <v>5</v>
      </c>
      <c r="F682" s="5" t="e">
        <f>+VLOOKUP(B682,'1. Forrás(1)'!$B$6:$E$844,6,0)</f>
        <v>#REF!</v>
      </c>
    </row>
    <row r="683" spans="2:6" x14ac:dyDescent="0.25">
      <c r="B683" s="2">
        <v>2169075</v>
      </c>
      <c r="C683" s="3">
        <v>974200</v>
      </c>
      <c r="D683" s="4" t="s">
        <v>5</v>
      </c>
      <c r="E683" s="4" t="s">
        <v>5</v>
      </c>
      <c r="F683" s="5" t="e">
        <f>+VLOOKUP(B683,'1. Forrás(1)'!$B$6:$E$844,6,0)</f>
        <v>#REF!</v>
      </c>
    </row>
    <row r="684" spans="2:6" x14ac:dyDescent="0.25">
      <c r="B684" s="2">
        <v>7001892</v>
      </c>
      <c r="C684" s="3">
        <v>970510</v>
      </c>
      <c r="D684" s="4" t="s">
        <v>11</v>
      </c>
      <c r="E684" s="4" t="s">
        <v>47</v>
      </c>
      <c r="F684" s="5" t="e">
        <f>+VLOOKUP(B684,'1. Forrás(1)'!$B$6:$E$844,6,0)</f>
        <v>#REF!</v>
      </c>
    </row>
    <row r="685" spans="2:6" x14ac:dyDescent="0.25">
      <c r="B685" s="2">
        <v>3689626</v>
      </c>
      <c r="C685" s="3">
        <v>884490</v>
      </c>
      <c r="D685" s="4" t="s">
        <v>8</v>
      </c>
      <c r="E685" s="4" t="s">
        <v>223</v>
      </c>
      <c r="F685" s="5" t="e">
        <f>+VLOOKUP(B685,'1. Forrás(1)'!$B$6:$E$844,6,0)</f>
        <v>#REF!</v>
      </c>
    </row>
    <row r="686" spans="2:6" x14ac:dyDescent="0.25">
      <c r="B686" s="2">
        <v>2581375</v>
      </c>
      <c r="C686" s="3">
        <v>561230</v>
      </c>
      <c r="D686" s="4" t="s">
        <v>5</v>
      </c>
      <c r="E686" s="4" t="s">
        <v>5</v>
      </c>
      <c r="F686" s="5" t="e">
        <f>+VLOOKUP(B686,'1. Forrás(1)'!$B$6:$E$844,6,0)</f>
        <v>#REF!</v>
      </c>
    </row>
    <row r="687" spans="2:6" x14ac:dyDescent="0.25">
      <c r="B687" s="2">
        <v>5574702</v>
      </c>
      <c r="C687" s="3">
        <v>1361710</v>
      </c>
      <c r="D687" s="4" t="s">
        <v>9</v>
      </c>
      <c r="E687" s="4" t="s">
        <v>19</v>
      </c>
      <c r="F687" s="5" t="e">
        <f>+VLOOKUP(B687,'1. Forrás(1)'!$B$6:$E$844,6,0)</f>
        <v>#REF!</v>
      </c>
    </row>
    <row r="688" spans="2:6" x14ac:dyDescent="0.25">
      <c r="B688" s="2">
        <v>1595562</v>
      </c>
      <c r="C688" s="3">
        <v>1449520</v>
      </c>
      <c r="D688" s="4" t="s">
        <v>7</v>
      </c>
      <c r="E688" s="4" t="s">
        <v>224</v>
      </c>
      <c r="F688" s="5" t="e">
        <f>+VLOOKUP(B688,'1. Forrás(1)'!$B$6:$E$844,6,0)</f>
        <v>#REF!</v>
      </c>
    </row>
    <row r="689" spans="2:6" x14ac:dyDescent="0.25">
      <c r="B689" s="2">
        <v>7749025</v>
      </c>
      <c r="C689" s="3">
        <v>893590</v>
      </c>
      <c r="D689" s="4" t="s">
        <v>9</v>
      </c>
      <c r="E689" s="4" t="s">
        <v>225</v>
      </c>
      <c r="F689" s="5" t="e">
        <f>+VLOOKUP(B689,'1. Forrás(1)'!$B$6:$E$844,6,0)</f>
        <v>#REF!</v>
      </c>
    </row>
    <row r="690" spans="2:6" x14ac:dyDescent="0.25">
      <c r="B690" s="2">
        <v>6302435</v>
      </c>
      <c r="C690" s="3">
        <v>227360</v>
      </c>
      <c r="D690" s="4" t="s">
        <v>5</v>
      </c>
      <c r="E690" s="4" t="s">
        <v>5</v>
      </c>
      <c r="F690" s="5" t="e">
        <f>+VLOOKUP(B690,'1. Forrás(1)'!$B$6:$E$844,6,0)</f>
        <v>#REF!</v>
      </c>
    </row>
    <row r="691" spans="2:6" x14ac:dyDescent="0.25">
      <c r="B691" s="2">
        <v>4554133</v>
      </c>
      <c r="C691" s="3">
        <v>28480</v>
      </c>
      <c r="D691" s="4" t="s">
        <v>7</v>
      </c>
      <c r="E691" s="4" t="s">
        <v>188</v>
      </c>
      <c r="F691" s="5" t="e">
        <f>+VLOOKUP(B691,'1. Forrás(1)'!$B$6:$E$844,6,0)</f>
        <v>#REF!</v>
      </c>
    </row>
    <row r="692" spans="2:6" x14ac:dyDescent="0.25">
      <c r="B692" s="2">
        <v>2710982</v>
      </c>
      <c r="C692" s="3">
        <v>842620</v>
      </c>
      <c r="D692" s="4" t="s">
        <v>11</v>
      </c>
      <c r="E692" s="4" t="s">
        <v>158</v>
      </c>
      <c r="F692" s="5" t="e">
        <f>+VLOOKUP(B692,'1. Forrás(1)'!$B$6:$E$844,6,0)</f>
        <v>#REF!</v>
      </c>
    </row>
    <row r="693" spans="2:6" x14ac:dyDescent="0.25">
      <c r="B693" s="2">
        <v>3299962</v>
      </c>
      <c r="C693" s="3">
        <v>953720</v>
      </c>
      <c r="D693" s="4" t="s">
        <v>10</v>
      </c>
      <c r="E693" s="4" t="s">
        <v>148</v>
      </c>
      <c r="F693" s="5" t="e">
        <f>+VLOOKUP(B693,'1. Forrás(1)'!$B$6:$E$844,6,0)</f>
        <v>#REF!</v>
      </c>
    </row>
    <row r="694" spans="2:6" x14ac:dyDescent="0.25">
      <c r="B694" s="2">
        <v>8503567</v>
      </c>
      <c r="C694" s="3">
        <v>1055660</v>
      </c>
      <c r="D694" s="4" t="s">
        <v>7</v>
      </c>
      <c r="E694" s="4" t="s">
        <v>23</v>
      </c>
      <c r="F694" s="5" t="e">
        <f>+VLOOKUP(B694,'1. Forrás(1)'!$B$6:$E$844,6,0)</f>
        <v>#REF!</v>
      </c>
    </row>
    <row r="695" spans="2:6" x14ac:dyDescent="0.25">
      <c r="B695" s="2">
        <v>5909847</v>
      </c>
      <c r="C695" s="3">
        <v>106530</v>
      </c>
      <c r="D695" s="4" t="s">
        <v>5</v>
      </c>
      <c r="E695" s="4" t="s">
        <v>5</v>
      </c>
      <c r="F695" s="5" t="e">
        <f>+VLOOKUP(B695,'1. Forrás(1)'!$B$6:$E$844,6,0)</f>
        <v>#REF!</v>
      </c>
    </row>
    <row r="696" spans="2:6" x14ac:dyDescent="0.25">
      <c r="B696" s="2">
        <v>8906335</v>
      </c>
      <c r="C696" s="3">
        <v>1207030</v>
      </c>
      <c r="D696" s="4" t="s">
        <v>8</v>
      </c>
      <c r="E696" s="4" t="s">
        <v>24</v>
      </c>
      <c r="F696" s="5" t="e">
        <f>+VLOOKUP(B696,'1. Forrás(1)'!$B$6:$E$844,6,0)</f>
        <v>#REF!</v>
      </c>
    </row>
    <row r="697" spans="2:6" x14ac:dyDescent="0.25">
      <c r="B697" s="2">
        <v>6916740</v>
      </c>
      <c r="C697" s="3">
        <v>1488450</v>
      </c>
      <c r="D697" s="4" t="s">
        <v>9</v>
      </c>
      <c r="E697" s="4" t="s">
        <v>62</v>
      </c>
      <c r="F697" s="5" t="e">
        <f>+VLOOKUP(B697,'1. Forrás(1)'!$B$6:$E$844,6,0)</f>
        <v>#REF!</v>
      </c>
    </row>
    <row r="698" spans="2:6" x14ac:dyDescent="0.25">
      <c r="B698" s="2">
        <v>7472138</v>
      </c>
      <c r="C698" s="3">
        <v>330330</v>
      </c>
      <c r="D698" s="4" t="s">
        <v>6</v>
      </c>
      <c r="E698" s="4" t="s">
        <v>161</v>
      </c>
      <c r="F698" s="5" t="e">
        <f>+VLOOKUP(B698,'1. Forrás(1)'!$B$6:$E$844,6,0)</f>
        <v>#REF!</v>
      </c>
    </row>
    <row r="699" spans="2:6" x14ac:dyDescent="0.25">
      <c r="B699" s="2">
        <v>3573811</v>
      </c>
      <c r="C699" s="3">
        <v>385760</v>
      </c>
      <c r="D699" s="4" t="s">
        <v>4</v>
      </c>
      <c r="E699" s="4" t="s">
        <v>41</v>
      </c>
      <c r="F699" s="5" t="e">
        <f>+VLOOKUP(B699,'1. Forrás(1)'!$B$6:$E$844,6,0)</f>
        <v>#REF!</v>
      </c>
    </row>
    <row r="700" spans="2:6" x14ac:dyDescent="0.25">
      <c r="B700" s="2">
        <v>9473085</v>
      </c>
      <c r="C700" s="3">
        <v>843540</v>
      </c>
      <c r="D700" s="4" t="s">
        <v>9</v>
      </c>
      <c r="E700" s="4" t="s">
        <v>226</v>
      </c>
      <c r="F700" s="5" t="e">
        <f>+VLOOKUP(B700,'1. Forrás(1)'!$B$6:$E$844,6,0)</f>
        <v>#REF!</v>
      </c>
    </row>
    <row r="701" spans="2:6" x14ac:dyDescent="0.25">
      <c r="B701" s="2">
        <v>5593369</v>
      </c>
      <c r="C701" s="3">
        <v>1028230</v>
      </c>
      <c r="D701" s="4" t="s">
        <v>5</v>
      </c>
      <c r="E701" s="4" t="s">
        <v>5</v>
      </c>
      <c r="F701" s="5" t="e">
        <f>+VLOOKUP(B701,'1. Forrás(1)'!$B$6:$E$844,6,0)</f>
        <v>#REF!</v>
      </c>
    </row>
    <row r="702" spans="2:6" x14ac:dyDescent="0.25">
      <c r="B702" s="2">
        <v>9243546</v>
      </c>
      <c r="C702" s="3">
        <v>354930</v>
      </c>
      <c r="D702" s="4" t="s">
        <v>7</v>
      </c>
      <c r="E702" s="4" t="s">
        <v>74</v>
      </c>
      <c r="F702" s="5" t="e">
        <f>+VLOOKUP(B702,'1. Forrás(1)'!$B$6:$E$844,6,0)</f>
        <v>#REF!</v>
      </c>
    </row>
    <row r="703" spans="2:6" x14ac:dyDescent="0.25">
      <c r="B703" s="2">
        <v>3680010</v>
      </c>
      <c r="C703" s="3">
        <v>996560</v>
      </c>
      <c r="D703" s="4" t="s">
        <v>5</v>
      </c>
      <c r="E703" s="4" t="s">
        <v>5</v>
      </c>
      <c r="F703" s="5" t="e">
        <f>+VLOOKUP(B703,'1. Forrás(1)'!$B$6:$E$844,6,0)</f>
        <v>#REF!</v>
      </c>
    </row>
    <row r="704" spans="2:6" x14ac:dyDescent="0.25">
      <c r="B704" s="2">
        <v>2912002</v>
      </c>
      <c r="C704" s="3">
        <v>349200</v>
      </c>
      <c r="D704" s="4" t="s">
        <v>11</v>
      </c>
      <c r="E704" s="4" t="s">
        <v>102</v>
      </c>
      <c r="F704" s="5" t="e">
        <f>+VLOOKUP(B704,'1. Forrás(1)'!$B$6:$E$844,6,0)</f>
        <v>#REF!</v>
      </c>
    </row>
    <row r="705" spans="2:6" x14ac:dyDescent="0.25">
      <c r="B705" s="2">
        <v>7487390</v>
      </c>
      <c r="C705" s="3">
        <v>745270</v>
      </c>
      <c r="D705" s="4" t="s">
        <v>5</v>
      </c>
      <c r="E705" s="4" t="s">
        <v>5</v>
      </c>
      <c r="F705" s="5" t="e">
        <f>+VLOOKUP(B705,'1. Forrás(1)'!$B$6:$E$844,6,0)</f>
        <v>#REF!</v>
      </c>
    </row>
    <row r="706" spans="2:6" x14ac:dyDescent="0.25">
      <c r="B706" s="2">
        <v>3585496</v>
      </c>
      <c r="C706" s="3">
        <v>131030</v>
      </c>
      <c r="D706" s="4" t="s">
        <v>8</v>
      </c>
      <c r="E706" s="4" t="s">
        <v>113</v>
      </c>
      <c r="F706" s="5" t="e">
        <f>+VLOOKUP(B706,'1. Forrás(1)'!$B$6:$E$844,6,0)</f>
        <v>#REF!</v>
      </c>
    </row>
    <row r="707" spans="2:6" x14ac:dyDescent="0.25">
      <c r="B707" s="2">
        <v>5201676</v>
      </c>
      <c r="C707" s="3">
        <v>415090</v>
      </c>
      <c r="D707" s="4" t="s">
        <v>6</v>
      </c>
      <c r="E707" s="4" t="s">
        <v>227</v>
      </c>
      <c r="F707" s="5" t="e">
        <f>+VLOOKUP(B707,'1. Forrás(1)'!$B$6:$E$844,6,0)</f>
        <v>#REF!</v>
      </c>
    </row>
    <row r="708" spans="2:6" x14ac:dyDescent="0.25">
      <c r="B708" s="2">
        <v>3640331</v>
      </c>
      <c r="C708" s="3">
        <v>267180</v>
      </c>
      <c r="D708" s="4" t="s">
        <v>9</v>
      </c>
      <c r="E708" s="4" t="s">
        <v>228</v>
      </c>
      <c r="F708" s="5" t="e">
        <f>+VLOOKUP(B708,'1. Forrás(1)'!$B$6:$E$844,6,0)</f>
        <v>#REF!</v>
      </c>
    </row>
    <row r="709" spans="2:6" x14ac:dyDescent="0.25">
      <c r="B709" s="2">
        <v>5561029</v>
      </c>
      <c r="C709" s="3">
        <v>933350</v>
      </c>
      <c r="D709" s="4" t="s">
        <v>7</v>
      </c>
      <c r="E709" s="4" t="s">
        <v>151</v>
      </c>
      <c r="F709" s="5" t="e">
        <f>+VLOOKUP(B709,'1. Forrás(1)'!$B$6:$E$844,6,0)</f>
        <v>#REF!</v>
      </c>
    </row>
    <row r="710" spans="2:6" x14ac:dyDescent="0.25">
      <c r="B710" s="2">
        <v>1494686</v>
      </c>
      <c r="C710" s="3">
        <v>751220</v>
      </c>
      <c r="D710" s="4" t="s">
        <v>11</v>
      </c>
      <c r="E710" s="4" t="s">
        <v>102</v>
      </c>
      <c r="F710" s="5" t="e">
        <f>+VLOOKUP(B710,'1. Forrás(1)'!$B$6:$E$844,6,0)</f>
        <v>#REF!</v>
      </c>
    </row>
    <row r="711" spans="2:6" x14ac:dyDescent="0.25">
      <c r="B711" s="2">
        <v>3205679</v>
      </c>
      <c r="C711" s="3">
        <v>766390</v>
      </c>
      <c r="D711" s="4" t="s">
        <v>4</v>
      </c>
      <c r="E711" s="4" t="s">
        <v>12</v>
      </c>
      <c r="F711" s="5" t="e">
        <f>+VLOOKUP(B711,'1. Forrás(1)'!$B$6:$E$844,6,0)</f>
        <v>#REF!</v>
      </c>
    </row>
    <row r="712" spans="2:6" x14ac:dyDescent="0.25">
      <c r="B712" s="2">
        <v>7501218</v>
      </c>
      <c r="C712" s="3">
        <v>66920</v>
      </c>
      <c r="D712" s="4" t="s">
        <v>10</v>
      </c>
      <c r="E712" s="4" t="s">
        <v>101</v>
      </c>
      <c r="F712" s="5" t="e">
        <f>+VLOOKUP(B712,'1. Forrás(1)'!$B$6:$E$844,6,0)</f>
        <v>#REF!</v>
      </c>
    </row>
    <row r="713" spans="2:6" x14ac:dyDescent="0.25">
      <c r="B713" s="2">
        <v>1682232</v>
      </c>
      <c r="C713" s="3">
        <v>521070</v>
      </c>
      <c r="D713" s="4" t="s">
        <v>4</v>
      </c>
      <c r="E713" s="4" t="s">
        <v>46</v>
      </c>
      <c r="F713" s="5" t="e">
        <f>+VLOOKUP(B713,'1. Forrás(1)'!$B$6:$E$844,6,0)</f>
        <v>#REF!</v>
      </c>
    </row>
    <row r="714" spans="2:6" x14ac:dyDescent="0.25">
      <c r="B714" s="2">
        <v>3812250</v>
      </c>
      <c r="C714" s="3">
        <v>1035550</v>
      </c>
      <c r="D714" s="4" t="s">
        <v>8</v>
      </c>
      <c r="E714" s="4" t="s">
        <v>229</v>
      </c>
      <c r="F714" s="5" t="e">
        <f>+VLOOKUP(B714,'1. Forrás(1)'!$B$6:$E$844,6,0)</f>
        <v>#REF!</v>
      </c>
    </row>
    <row r="715" spans="2:6" x14ac:dyDescent="0.25">
      <c r="B715" s="2">
        <v>5659602</v>
      </c>
      <c r="C715" s="3">
        <v>1018810</v>
      </c>
      <c r="D715" s="4" t="s">
        <v>5</v>
      </c>
      <c r="E715" s="4" t="s">
        <v>5</v>
      </c>
      <c r="F715" s="5" t="e">
        <f>+VLOOKUP(B715,'1. Forrás(1)'!$B$6:$E$844,6,0)</f>
        <v>#REF!</v>
      </c>
    </row>
    <row r="716" spans="2:6" x14ac:dyDescent="0.25">
      <c r="B716" s="2">
        <v>5402553</v>
      </c>
      <c r="C716" s="3">
        <v>1032570</v>
      </c>
      <c r="D716" s="4" t="s">
        <v>5</v>
      </c>
      <c r="E716" s="4" t="s">
        <v>5</v>
      </c>
      <c r="F716" s="5" t="e">
        <f>+VLOOKUP(B716,'1. Forrás(1)'!$B$6:$E$844,6,0)</f>
        <v>#REF!</v>
      </c>
    </row>
    <row r="717" spans="2:6" x14ac:dyDescent="0.25">
      <c r="B717" s="2">
        <v>9762131</v>
      </c>
      <c r="C717" s="3">
        <v>340300</v>
      </c>
      <c r="D717" s="4" t="s">
        <v>6</v>
      </c>
      <c r="E717" s="4" t="s">
        <v>52</v>
      </c>
      <c r="F717" s="5" t="e">
        <f>+VLOOKUP(B717,'1. Forrás(1)'!$B$6:$E$844,6,0)</f>
        <v>#REF!</v>
      </c>
    </row>
    <row r="718" spans="2:6" x14ac:dyDescent="0.25">
      <c r="B718" s="2">
        <v>7657294</v>
      </c>
      <c r="C718" s="3">
        <v>516480</v>
      </c>
      <c r="D718" s="4" t="s">
        <v>10</v>
      </c>
      <c r="E718" s="4" t="s">
        <v>197</v>
      </c>
      <c r="F718" s="5" t="e">
        <f>+VLOOKUP(B718,'1. Forrás(1)'!$B$6:$E$844,6,0)</f>
        <v>#REF!</v>
      </c>
    </row>
    <row r="719" spans="2:6" x14ac:dyDescent="0.25">
      <c r="B719" s="2">
        <v>8309504</v>
      </c>
      <c r="C719" s="3">
        <v>853490</v>
      </c>
      <c r="D719" s="4" t="s">
        <v>5</v>
      </c>
      <c r="E719" s="4" t="s">
        <v>5</v>
      </c>
      <c r="F719" s="5" t="e">
        <f>+VLOOKUP(B719,'1. Forrás(1)'!$B$6:$E$844,6,0)</f>
        <v>#REF!</v>
      </c>
    </row>
    <row r="720" spans="2:6" x14ac:dyDescent="0.25">
      <c r="B720" s="2">
        <v>3496487</v>
      </c>
      <c r="C720" s="3">
        <v>623960</v>
      </c>
      <c r="D720" s="4" t="s">
        <v>8</v>
      </c>
      <c r="E720" s="4" t="s">
        <v>24</v>
      </c>
      <c r="F720" s="5" t="e">
        <f>+VLOOKUP(B720,'1. Forrás(1)'!$B$6:$E$844,6,0)</f>
        <v>#REF!</v>
      </c>
    </row>
    <row r="721" spans="2:6" x14ac:dyDescent="0.25">
      <c r="B721" s="2">
        <v>4853763</v>
      </c>
      <c r="C721" s="3">
        <v>555910</v>
      </c>
      <c r="D721" s="4" t="s">
        <v>7</v>
      </c>
      <c r="E721" s="4" t="s">
        <v>169</v>
      </c>
      <c r="F721" s="5" t="e">
        <f>+VLOOKUP(B721,'1. Forrás(1)'!$B$6:$E$844,6,0)</f>
        <v>#REF!</v>
      </c>
    </row>
    <row r="722" spans="2:6" x14ac:dyDescent="0.25">
      <c r="B722" s="2">
        <v>3747329</v>
      </c>
      <c r="C722" s="3">
        <v>1039770</v>
      </c>
      <c r="D722" s="4" t="s">
        <v>9</v>
      </c>
      <c r="E722" s="4" t="s">
        <v>31</v>
      </c>
      <c r="F722" s="5" t="e">
        <f>+VLOOKUP(B722,'1. Forrás(1)'!$B$6:$E$844,6,0)</f>
        <v>#REF!</v>
      </c>
    </row>
    <row r="723" spans="2:6" x14ac:dyDescent="0.25">
      <c r="B723" s="2">
        <v>9405102</v>
      </c>
      <c r="C723" s="3">
        <v>1273810</v>
      </c>
      <c r="D723" s="4" t="s">
        <v>9</v>
      </c>
      <c r="E723" s="4" t="s">
        <v>19</v>
      </c>
      <c r="F723" s="5" t="e">
        <f>+VLOOKUP(B723,'1. Forrás(1)'!$B$6:$E$844,6,0)</f>
        <v>#REF!</v>
      </c>
    </row>
    <row r="724" spans="2:6" x14ac:dyDescent="0.25">
      <c r="B724" s="2">
        <v>6349383</v>
      </c>
      <c r="C724" s="3">
        <v>213090</v>
      </c>
      <c r="D724" s="4" t="s">
        <v>5</v>
      </c>
      <c r="E724" s="4" t="s">
        <v>5</v>
      </c>
      <c r="F724" s="5" t="e">
        <f>+VLOOKUP(B724,'1. Forrás(1)'!$B$6:$E$844,6,0)</f>
        <v>#REF!</v>
      </c>
    </row>
    <row r="725" spans="2:6" x14ac:dyDescent="0.25">
      <c r="B725" s="2">
        <v>2687880</v>
      </c>
      <c r="C725" s="3">
        <v>173250</v>
      </c>
      <c r="D725" s="4" t="s">
        <v>11</v>
      </c>
      <c r="E725" s="4" t="s">
        <v>58</v>
      </c>
      <c r="F725" s="5" t="e">
        <f>+VLOOKUP(B725,'1. Forrás(1)'!$B$6:$E$844,6,0)</f>
        <v>#REF!</v>
      </c>
    </row>
    <row r="726" spans="2:6" x14ac:dyDescent="0.25">
      <c r="B726" s="2">
        <v>9845645</v>
      </c>
      <c r="C726" s="3">
        <v>1120660</v>
      </c>
      <c r="D726" s="4" t="s">
        <v>11</v>
      </c>
      <c r="E726" s="4" t="s">
        <v>58</v>
      </c>
      <c r="F726" s="5" t="e">
        <f>+VLOOKUP(B726,'1. Forrás(1)'!$B$6:$E$844,6,0)</f>
        <v>#REF!</v>
      </c>
    </row>
    <row r="727" spans="2:6" x14ac:dyDescent="0.25">
      <c r="B727" s="2">
        <v>7966817</v>
      </c>
      <c r="C727" s="3">
        <v>1404350</v>
      </c>
      <c r="D727" s="4" t="s">
        <v>7</v>
      </c>
      <c r="E727" s="4" t="s">
        <v>54</v>
      </c>
      <c r="F727" s="5" t="e">
        <f>+VLOOKUP(B727,'1. Forrás(1)'!$B$6:$E$844,6,0)</f>
        <v>#REF!</v>
      </c>
    </row>
    <row r="728" spans="2:6" x14ac:dyDescent="0.25">
      <c r="B728" s="2">
        <v>8924293</v>
      </c>
      <c r="C728" s="3">
        <v>1460400</v>
      </c>
      <c r="D728" s="4" t="s">
        <v>5</v>
      </c>
      <c r="E728" s="4" t="s">
        <v>5</v>
      </c>
      <c r="F728" s="5" t="e">
        <f>+VLOOKUP(B728,'1. Forrás(1)'!$B$6:$E$844,6,0)</f>
        <v>#REF!</v>
      </c>
    </row>
    <row r="729" spans="2:6" x14ac:dyDescent="0.25">
      <c r="B729" s="2">
        <v>7628896</v>
      </c>
      <c r="C729" s="3">
        <v>1428280</v>
      </c>
      <c r="D729" s="4" t="s">
        <v>9</v>
      </c>
      <c r="E729" s="4" t="s">
        <v>44</v>
      </c>
      <c r="F729" s="5" t="e">
        <f>+VLOOKUP(B729,'1. Forrás(1)'!$B$6:$E$844,6,0)</f>
        <v>#REF!</v>
      </c>
    </row>
    <row r="730" spans="2:6" x14ac:dyDescent="0.25">
      <c r="B730" s="2">
        <v>4821428</v>
      </c>
      <c r="C730" s="3">
        <v>766120</v>
      </c>
      <c r="D730" s="4" t="s">
        <v>11</v>
      </c>
      <c r="E730" s="4" t="s">
        <v>230</v>
      </c>
      <c r="F730" s="5" t="e">
        <f>+VLOOKUP(B730,'1. Forrás(1)'!$B$6:$E$844,6,0)</f>
        <v>#REF!</v>
      </c>
    </row>
    <row r="731" spans="2:6" x14ac:dyDescent="0.25">
      <c r="B731" s="2">
        <v>4464955</v>
      </c>
      <c r="C731" s="3">
        <v>1138830</v>
      </c>
      <c r="D731" s="4" t="s">
        <v>4</v>
      </c>
      <c r="E731" s="4" t="s">
        <v>231</v>
      </c>
      <c r="F731" s="5" t="e">
        <f>+VLOOKUP(B731,'1. Forrás(1)'!$B$6:$E$844,6,0)</f>
        <v>#REF!</v>
      </c>
    </row>
    <row r="732" spans="2:6" x14ac:dyDescent="0.25">
      <c r="B732" s="2">
        <v>2993059</v>
      </c>
      <c r="C732" s="3">
        <v>388430</v>
      </c>
      <c r="D732" s="4" t="s">
        <v>4</v>
      </c>
      <c r="E732" s="4" t="s">
        <v>37</v>
      </c>
      <c r="F732" s="5" t="e">
        <f>+VLOOKUP(B732,'1. Forrás(1)'!$B$6:$E$844,6,0)</f>
        <v>#REF!</v>
      </c>
    </row>
    <row r="733" spans="2:6" x14ac:dyDescent="0.25">
      <c r="B733" s="2">
        <v>6071943</v>
      </c>
      <c r="C733" s="3">
        <v>1145200</v>
      </c>
      <c r="D733" s="4" t="s">
        <v>5</v>
      </c>
      <c r="E733" s="4" t="s">
        <v>5</v>
      </c>
      <c r="F733" s="5" t="e">
        <f>+VLOOKUP(B733,'1. Forrás(1)'!$B$6:$E$844,6,0)</f>
        <v>#REF!</v>
      </c>
    </row>
    <row r="734" spans="2:6" x14ac:dyDescent="0.25">
      <c r="B734" s="2">
        <v>2031271</v>
      </c>
      <c r="C734" s="3">
        <v>1458280</v>
      </c>
      <c r="D734" s="4" t="s">
        <v>10</v>
      </c>
      <c r="E734" s="4" t="s">
        <v>110</v>
      </c>
      <c r="F734" s="5" t="e">
        <f>+VLOOKUP(B734,'1. Forrás(1)'!$B$6:$E$844,6,0)</f>
        <v>#REF!</v>
      </c>
    </row>
    <row r="735" spans="2:6" x14ac:dyDescent="0.25">
      <c r="B735" s="2">
        <v>2172269</v>
      </c>
      <c r="C735" s="3">
        <v>431770</v>
      </c>
      <c r="D735" s="4" t="s">
        <v>6</v>
      </c>
      <c r="E735" s="4" t="s">
        <v>204</v>
      </c>
      <c r="F735" s="5" t="e">
        <f>+VLOOKUP(B735,'1. Forrás(1)'!$B$6:$E$844,6,0)</f>
        <v>#REF!</v>
      </c>
    </row>
    <row r="736" spans="2:6" x14ac:dyDescent="0.25">
      <c r="B736" s="2">
        <v>9499521</v>
      </c>
      <c r="C736" s="3">
        <v>443390</v>
      </c>
      <c r="D736" s="4" t="s">
        <v>6</v>
      </c>
      <c r="E736" s="4" t="s">
        <v>82</v>
      </c>
      <c r="F736" s="5" t="e">
        <f>+VLOOKUP(B736,'1. Forrás(1)'!$B$6:$E$844,6,0)</f>
        <v>#REF!</v>
      </c>
    </row>
    <row r="737" spans="2:6" x14ac:dyDescent="0.25">
      <c r="B737" s="2">
        <v>6212635</v>
      </c>
      <c r="C737" s="3">
        <v>124610</v>
      </c>
      <c r="D737" s="4" t="s">
        <v>11</v>
      </c>
      <c r="E737" s="4" t="s">
        <v>171</v>
      </c>
      <c r="F737" s="5" t="e">
        <f>+VLOOKUP(B737,'1. Forrás(1)'!$B$6:$E$844,6,0)</f>
        <v>#REF!</v>
      </c>
    </row>
    <row r="738" spans="2:6" x14ac:dyDescent="0.25">
      <c r="B738" s="2">
        <v>5602754</v>
      </c>
      <c r="C738" s="3">
        <v>1436870</v>
      </c>
      <c r="D738" s="4" t="s">
        <v>4</v>
      </c>
      <c r="E738" s="4" t="s">
        <v>172</v>
      </c>
      <c r="F738" s="5" t="e">
        <f>+VLOOKUP(B738,'1. Forrás(1)'!$B$6:$E$844,6,0)</f>
        <v>#REF!</v>
      </c>
    </row>
    <row r="739" spans="2:6" x14ac:dyDescent="0.25">
      <c r="B739" s="2">
        <v>7865283</v>
      </c>
      <c r="C739" s="3">
        <v>154590</v>
      </c>
      <c r="D739" s="4" t="s">
        <v>10</v>
      </c>
      <c r="E739" s="4" t="s">
        <v>208</v>
      </c>
      <c r="F739" s="5" t="e">
        <f>+VLOOKUP(B739,'1. Forrás(1)'!$B$6:$E$844,6,0)</f>
        <v>#REF!</v>
      </c>
    </row>
    <row r="740" spans="2:6" x14ac:dyDescent="0.25">
      <c r="B740" s="2">
        <v>5527641</v>
      </c>
      <c r="C740" s="3">
        <v>539320</v>
      </c>
      <c r="D740" s="4" t="s">
        <v>5</v>
      </c>
      <c r="E740" s="4" t="s">
        <v>5</v>
      </c>
      <c r="F740" s="5" t="e">
        <f>+VLOOKUP(B740,'1. Forrás(1)'!$B$6:$E$844,6,0)</f>
        <v>#REF!</v>
      </c>
    </row>
    <row r="741" spans="2:6" x14ac:dyDescent="0.25">
      <c r="B741" s="2">
        <v>3880870</v>
      </c>
      <c r="C741" s="3">
        <v>1265440</v>
      </c>
      <c r="D741" s="4" t="s">
        <v>6</v>
      </c>
      <c r="E741" s="4" t="s">
        <v>232</v>
      </c>
      <c r="F741" s="5" t="e">
        <f>+VLOOKUP(B741,'1. Forrás(1)'!$B$6:$E$844,6,0)</f>
        <v>#REF!</v>
      </c>
    </row>
    <row r="742" spans="2:6" x14ac:dyDescent="0.25">
      <c r="B742" s="2">
        <v>1715958</v>
      </c>
      <c r="C742" s="3">
        <v>626040</v>
      </c>
      <c r="D742" s="4" t="s">
        <v>10</v>
      </c>
      <c r="E742" s="4" t="s">
        <v>86</v>
      </c>
      <c r="F742" s="5" t="e">
        <f>+VLOOKUP(B742,'1. Forrás(1)'!$B$6:$E$844,6,0)</f>
        <v>#REF!</v>
      </c>
    </row>
    <row r="743" spans="2:6" x14ac:dyDescent="0.25">
      <c r="B743" s="2">
        <v>9063427</v>
      </c>
      <c r="C743" s="3">
        <v>415240</v>
      </c>
      <c r="D743" s="4" t="s">
        <v>9</v>
      </c>
      <c r="E743" s="4" t="s">
        <v>87</v>
      </c>
      <c r="F743" s="5" t="e">
        <f>+VLOOKUP(B743,'1. Forrás(1)'!$B$6:$E$844,6,0)</f>
        <v>#REF!</v>
      </c>
    </row>
    <row r="744" spans="2:6" x14ac:dyDescent="0.25">
      <c r="B744" s="2">
        <v>6510616</v>
      </c>
      <c r="C744" s="3">
        <v>340020</v>
      </c>
      <c r="D744" s="4" t="s">
        <v>9</v>
      </c>
      <c r="E744" s="4" t="s">
        <v>26</v>
      </c>
      <c r="F744" s="5" t="e">
        <f>+VLOOKUP(B744,'1. Forrás(1)'!$B$6:$E$844,6,0)</f>
        <v>#REF!</v>
      </c>
    </row>
    <row r="745" spans="2:6" x14ac:dyDescent="0.25">
      <c r="B745" s="2">
        <v>7222241</v>
      </c>
      <c r="C745" s="3">
        <v>620160</v>
      </c>
      <c r="D745" s="4" t="s">
        <v>4</v>
      </c>
      <c r="E745" s="4" t="s">
        <v>37</v>
      </c>
      <c r="F745" s="5" t="e">
        <f>+VLOOKUP(B745,'1. Forrás(1)'!$B$6:$E$844,6,0)</f>
        <v>#REF!</v>
      </c>
    </row>
    <row r="746" spans="2:6" x14ac:dyDescent="0.25">
      <c r="B746" s="2">
        <v>3989358</v>
      </c>
      <c r="C746" s="3">
        <v>909600</v>
      </c>
      <c r="D746" s="4" t="s">
        <v>7</v>
      </c>
      <c r="E746" s="4" t="s">
        <v>137</v>
      </c>
      <c r="F746" s="5" t="e">
        <f>+VLOOKUP(B746,'1. Forrás(1)'!$B$6:$E$844,6,0)</f>
        <v>#REF!</v>
      </c>
    </row>
    <row r="747" spans="2:6" x14ac:dyDescent="0.25">
      <c r="B747" s="2">
        <v>5847198</v>
      </c>
      <c r="C747" s="3">
        <v>1306990</v>
      </c>
      <c r="D747" s="4" t="s">
        <v>10</v>
      </c>
      <c r="E747" s="4" t="s">
        <v>103</v>
      </c>
      <c r="F747" s="5" t="e">
        <f>+VLOOKUP(B747,'1. Forrás(1)'!$B$6:$E$844,6,0)</f>
        <v>#REF!</v>
      </c>
    </row>
    <row r="748" spans="2:6" x14ac:dyDescent="0.25">
      <c r="B748" s="2">
        <v>2864986</v>
      </c>
      <c r="C748" s="3">
        <v>885000</v>
      </c>
      <c r="D748" s="4" t="s">
        <v>10</v>
      </c>
      <c r="E748" s="4" t="s">
        <v>68</v>
      </c>
      <c r="F748" s="5" t="e">
        <f>+VLOOKUP(B748,'1. Forrás(1)'!$B$6:$E$844,6,0)</f>
        <v>#REF!</v>
      </c>
    </row>
    <row r="749" spans="2:6" x14ac:dyDescent="0.25">
      <c r="B749" s="2">
        <v>7449959</v>
      </c>
      <c r="C749" s="3">
        <v>94360</v>
      </c>
      <c r="D749" s="4" t="s">
        <v>9</v>
      </c>
      <c r="E749" s="4" t="s">
        <v>121</v>
      </c>
      <c r="F749" s="5" t="e">
        <f>+VLOOKUP(B749,'1. Forrás(1)'!$B$6:$E$844,6,0)</f>
        <v>#REF!</v>
      </c>
    </row>
    <row r="750" spans="2:6" x14ac:dyDescent="0.25">
      <c r="B750" s="2">
        <v>7182978</v>
      </c>
      <c r="C750" s="3">
        <v>1126720</v>
      </c>
      <c r="D750" s="4" t="s">
        <v>7</v>
      </c>
      <c r="E750" s="4" t="s">
        <v>233</v>
      </c>
      <c r="F750" s="5" t="e">
        <f>+VLOOKUP(B750,'1. Forrás(1)'!$B$6:$E$844,6,0)</f>
        <v>#REF!</v>
      </c>
    </row>
    <row r="751" spans="2:6" x14ac:dyDescent="0.25">
      <c r="B751" s="2">
        <v>1844330</v>
      </c>
      <c r="C751" s="3">
        <v>983790</v>
      </c>
      <c r="D751" s="4" t="s">
        <v>7</v>
      </c>
      <c r="E751" s="4" t="s">
        <v>188</v>
      </c>
      <c r="F751" s="5" t="e">
        <f>+VLOOKUP(B751,'1. Forrás(1)'!$B$6:$E$844,6,0)</f>
        <v>#REF!</v>
      </c>
    </row>
    <row r="752" spans="2:6" x14ac:dyDescent="0.25">
      <c r="B752" s="2">
        <v>1887334</v>
      </c>
      <c r="C752" s="3">
        <v>1366210</v>
      </c>
      <c r="D752" s="4" t="s">
        <v>7</v>
      </c>
      <c r="E752" s="4" t="s">
        <v>23</v>
      </c>
      <c r="F752" s="5" t="e">
        <f>+VLOOKUP(B752,'1. Forrás(1)'!$B$6:$E$844,6,0)</f>
        <v>#REF!</v>
      </c>
    </row>
    <row r="753" spans="2:6" x14ac:dyDescent="0.25">
      <c r="B753" s="2">
        <v>4232236</v>
      </c>
      <c r="C753" s="3">
        <v>398880</v>
      </c>
      <c r="D753" s="4" t="s">
        <v>10</v>
      </c>
      <c r="E753" s="4" t="s">
        <v>104</v>
      </c>
      <c r="F753" s="5" t="e">
        <f>+VLOOKUP(B753,'1. Forrás(1)'!$B$6:$E$844,6,0)</f>
        <v>#REF!</v>
      </c>
    </row>
    <row r="754" spans="2:6" x14ac:dyDescent="0.25">
      <c r="B754" s="2">
        <v>2443628</v>
      </c>
      <c r="C754" s="3">
        <v>475220</v>
      </c>
      <c r="D754" s="4" t="s">
        <v>10</v>
      </c>
      <c r="E754" s="4" t="s">
        <v>167</v>
      </c>
      <c r="F754" s="5" t="e">
        <f>+VLOOKUP(B754,'1. Forrás(1)'!$B$6:$E$844,6,0)</f>
        <v>#REF!</v>
      </c>
    </row>
    <row r="755" spans="2:6" x14ac:dyDescent="0.25">
      <c r="B755" s="2">
        <v>8563698</v>
      </c>
      <c r="C755" s="3">
        <v>424930</v>
      </c>
      <c r="D755" s="4" t="s">
        <v>8</v>
      </c>
      <c r="E755" s="4" t="s">
        <v>24</v>
      </c>
      <c r="F755" s="5" t="e">
        <f>+VLOOKUP(B755,'1. Forrás(1)'!$B$6:$E$844,6,0)</f>
        <v>#REF!</v>
      </c>
    </row>
    <row r="756" spans="2:6" x14ac:dyDescent="0.25">
      <c r="B756" s="2">
        <v>5885478</v>
      </c>
      <c r="C756" s="3">
        <v>1045350</v>
      </c>
      <c r="D756" s="4" t="s">
        <v>4</v>
      </c>
      <c r="E756" s="4" t="s">
        <v>12</v>
      </c>
      <c r="F756" s="5" t="e">
        <f>+VLOOKUP(B756,'1. Forrás(1)'!$B$6:$E$844,6,0)</f>
        <v>#REF!</v>
      </c>
    </row>
    <row r="757" spans="2:6" x14ac:dyDescent="0.25">
      <c r="B757" s="2">
        <v>5467594</v>
      </c>
      <c r="C757" s="3">
        <v>1403750</v>
      </c>
      <c r="D757" s="4" t="s">
        <v>11</v>
      </c>
      <c r="E757" s="4" t="s">
        <v>234</v>
      </c>
      <c r="F757" s="5" t="e">
        <f>+VLOOKUP(B757,'1. Forrás(1)'!$B$6:$E$844,6,0)</f>
        <v>#REF!</v>
      </c>
    </row>
    <row r="758" spans="2:6" x14ac:dyDescent="0.25">
      <c r="B758" s="2">
        <v>8904781</v>
      </c>
      <c r="C758" s="3">
        <v>828150</v>
      </c>
      <c r="D758" s="4" t="s">
        <v>11</v>
      </c>
      <c r="E758" s="4" t="s">
        <v>58</v>
      </c>
      <c r="F758" s="5" t="e">
        <f>+VLOOKUP(B758,'1. Forrás(1)'!$B$6:$E$844,6,0)</f>
        <v>#REF!</v>
      </c>
    </row>
    <row r="759" spans="2:6" x14ac:dyDescent="0.25">
      <c r="B759" s="2">
        <v>9421801</v>
      </c>
      <c r="C759" s="3">
        <v>351150</v>
      </c>
      <c r="D759" s="4" t="s">
        <v>4</v>
      </c>
      <c r="E759" s="4" t="s">
        <v>12</v>
      </c>
      <c r="F759" s="5" t="e">
        <f>+VLOOKUP(B759,'1. Forrás(1)'!$B$6:$E$844,6,0)</f>
        <v>#REF!</v>
      </c>
    </row>
    <row r="760" spans="2:6" x14ac:dyDescent="0.25">
      <c r="B760" s="2">
        <v>7388806</v>
      </c>
      <c r="C760" s="3">
        <v>232810</v>
      </c>
      <c r="D760" s="4" t="s">
        <v>10</v>
      </c>
      <c r="E760" s="4" t="s">
        <v>86</v>
      </c>
      <c r="F760" s="5" t="e">
        <f>+VLOOKUP(B760,'1. Forrás(1)'!$B$6:$E$844,6,0)</f>
        <v>#REF!</v>
      </c>
    </row>
    <row r="761" spans="2:6" x14ac:dyDescent="0.25">
      <c r="B761" s="2">
        <v>1725090</v>
      </c>
      <c r="C761" s="3">
        <v>458720</v>
      </c>
      <c r="D761" s="4" t="s">
        <v>4</v>
      </c>
      <c r="E761" s="4" t="s">
        <v>45</v>
      </c>
      <c r="F761" s="5" t="e">
        <f>+VLOOKUP(B761,'1. Forrás(1)'!$B$6:$E$844,6,0)</f>
        <v>#REF!</v>
      </c>
    </row>
    <row r="762" spans="2:6" x14ac:dyDescent="0.25">
      <c r="B762" s="2">
        <v>7511027</v>
      </c>
      <c r="C762" s="3">
        <v>1313420</v>
      </c>
      <c r="D762" s="4" t="s">
        <v>10</v>
      </c>
      <c r="E762" s="4" t="s">
        <v>30</v>
      </c>
      <c r="F762" s="5" t="e">
        <f>+VLOOKUP(B762,'1. Forrás(1)'!$B$6:$E$844,6,0)</f>
        <v>#REF!</v>
      </c>
    </row>
    <row r="763" spans="2:6" x14ac:dyDescent="0.25">
      <c r="B763" s="2">
        <v>7597406</v>
      </c>
      <c r="C763" s="3">
        <v>512800</v>
      </c>
      <c r="D763" s="4" t="s">
        <v>5</v>
      </c>
      <c r="E763" s="4" t="s">
        <v>5</v>
      </c>
      <c r="F763" s="5" t="e">
        <f>+VLOOKUP(B763,'1. Forrás(1)'!$B$6:$E$844,6,0)</f>
        <v>#REF!</v>
      </c>
    </row>
    <row r="764" spans="2:6" x14ac:dyDescent="0.25">
      <c r="B764" s="2">
        <v>7049489</v>
      </c>
      <c r="C764" s="3">
        <v>737830</v>
      </c>
      <c r="D764" s="4" t="s">
        <v>5</v>
      </c>
      <c r="E764" s="4" t="s">
        <v>5</v>
      </c>
      <c r="F764" s="5" t="e">
        <f>+VLOOKUP(B764,'1. Forrás(1)'!$B$6:$E$844,6,0)</f>
        <v>#REF!</v>
      </c>
    </row>
    <row r="765" spans="2:6" x14ac:dyDescent="0.25">
      <c r="B765" s="2">
        <v>2934510</v>
      </c>
      <c r="C765" s="3">
        <v>741570</v>
      </c>
      <c r="D765" s="4" t="s">
        <v>9</v>
      </c>
      <c r="E765" s="4" t="s">
        <v>31</v>
      </c>
      <c r="F765" s="5" t="e">
        <f>+VLOOKUP(B765,'1. Forrás(1)'!$B$6:$E$844,6,0)</f>
        <v>#REF!</v>
      </c>
    </row>
    <row r="766" spans="2:6" x14ac:dyDescent="0.25">
      <c r="B766" s="2">
        <v>4978665</v>
      </c>
      <c r="C766" s="3">
        <v>1388040</v>
      </c>
      <c r="D766" s="4" t="s">
        <v>5</v>
      </c>
      <c r="E766" s="4" t="s">
        <v>5</v>
      </c>
      <c r="F766" s="5" t="e">
        <f>+VLOOKUP(B766,'1. Forrás(1)'!$B$6:$E$844,6,0)</f>
        <v>#REF!</v>
      </c>
    </row>
    <row r="767" spans="2:6" x14ac:dyDescent="0.25">
      <c r="B767" s="2">
        <v>4602492</v>
      </c>
      <c r="C767" s="3">
        <v>1255410</v>
      </c>
      <c r="D767" s="4" t="s">
        <v>10</v>
      </c>
      <c r="E767" s="4" t="s">
        <v>142</v>
      </c>
      <c r="F767" s="5" t="e">
        <f>+VLOOKUP(B767,'1. Forrás(1)'!$B$6:$E$844,6,0)</f>
        <v>#REF!</v>
      </c>
    </row>
    <row r="768" spans="2:6" x14ac:dyDescent="0.25">
      <c r="B768" s="2">
        <v>9608475</v>
      </c>
      <c r="C768" s="3">
        <v>203310</v>
      </c>
      <c r="D768" s="4" t="s">
        <v>4</v>
      </c>
      <c r="E768" s="4" t="s">
        <v>37</v>
      </c>
      <c r="F768" s="5" t="e">
        <f>+VLOOKUP(B768,'1. Forrás(1)'!$B$6:$E$844,6,0)</f>
        <v>#REF!</v>
      </c>
    </row>
    <row r="769" spans="2:6" x14ac:dyDescent="0.25">
      <c r="B769" s="2">
        <v>3564737</v>
      </c>
      <c r="C769" s="3">
        <v>523540</v>
      </c>
      <c r="D769" s="4" t="s">
        <v>8</v>
      </c>
      <c r="E769" s="4" t="s">
        <v>223</v>
      </c>
      <c r="F769" s="5" t="e">
        <f>+VLOOKUP(B769,'1. Forrás(1)'!$B$6:$E$844,6,0)</f>
        <v>#REF!</v>
      </c>
    </row>
    <row r="770" spans="2:6" x14ac:dyDescent="0.25">
      <c r="B770" s="2">
        <v>5674792</v>
      </c>
      <c r="C770" s="3">
        <v>1386110</v>
      </c>
      <c r="D770" s="4" t="s">
        <v>11</v>
      </c>
      <c r="E770" s="4" t="s">
        <v>158</v>
      </c>
      <c r="F770" s="5" t="e">
        <f>+VLOOKUP(B770,'1. Forrás(1)'!$B$6:$E$844,6,0)</f>
        <v>#REF!</v>
      </c>
    </row>
    <row r="771" spans="2:6" x14ac:dyDescent="0.25">
      <c r="B771" s="2">
        <v>2829183</v>
      </c>
      <c r="C771" s="3">
        <v>1364860</v>
      </c>
      <c r="D771" s="4" t="s">
        <v>5</v>
      </c>
      <c r="E771" s="4" t="s">
        <v>5</v>
      </c>
      <c r="F771" s="5" t="e">
        <f>+VLOOKUP(B771,'1. Forrás(1)'!$B$6:$E$844,6,0)</f>
        <v>#REF!</v>
      </c>
    </row>
    <row r="772" spans="2:6" x14ac:dyDescent="0.25">
      <c r="B772" s="2">
        <v>7115090</v>
      </c>
      <c r="C772" s="3">
        <v>443000</v>
      </c>
      <c r="D772" s="4" t="s">
        <v>10</v>
      </c>
      <c r="E772" s="4" t="s">
        <v>208</v>
      </c>
      <c r="F772" s="5" t="e">
        <f>+VLOOKUP(B772,'1. Forrás(1)'!$B$6:$E$844,6,0)</f>
        <v>#REF!</v>
      </c>
    </row>
    <row r="773" spans="2:6" x14ac:dyDescent="0.25">
      <c r="B773" s="2">
        <v>1046006</v>
      </c>
      <c r="C773" s="3">
        <v>1397040</v>
      </c>
      <c r="D773" s="4" t="s">
        <v>4</v>
      </c>
      <c r="E773" s="4" t="s">
        <v>45</v>
      </c>
      <c r="F773" s="5" t="e">
        <f>+VLOOKUP(B773,'1. Forrás(1)'!$B$6:$E$844,6,0)</f>
        <v>#REF!</v>
      </c>
    </row>
    <row r="774" spans="2:6" x14ac:dyDescent="0.25">
      <c r="B774" s="2">
        <v>7820393</v>
      </c>
      <c r="C774" s="3">
        <v>191420</v>
      </c>
      <c r="D774" s="4" t="s">
        <v>5</v>
      </c>
      <c r="E774" s="4" t="s">
        <v>5</v>
      </c>
      <c r="F774" s="5" t="e">
        <f>+VLOOKUP(B774,'1. Forrás(1)'!$B$6:$E$844,6,0)</f>
        <v>#REF!</v>
      </c>
    </row>
    <row r="775" spans="2:6" x14ac:dyDescent="0.25">
      <c r="B775" s="2">
        <v>7771046</v>
      </c>
      <c r="C775" s="3">
        <v>825340</v>
      </c>
      <c r="D775" s="4" t="s">
        <v>6</v>
      </c>
      <c r="E775" s="4" t="s">
        <v>235</v>
      </c>
      <c r="F775" s="5" t="e">
        <f>+VLOOKUP(B775,'1. Forrás(1)'!$B$6:$E$844,6,0)</f>
        <v>#REF!</v>
      </c>
    </row>
    <row r="776" spans="2:6" x14ac:dyDescent="0.25">
      <c r="B776" s="2">
        <v>8621940</v>
      </c>
      <c r="C776" s="3">
        <v>653680</v>
      </c>
      <c r="D776" s="4" t="s">
        <v>6</v>
      </c>
      <c r="E776" s="4" t="s">
        <v>236</v>
      </c>
      <c r="F776" s="5" t="e">
        <f>+VLOOKUP(B776,'1. Forrás(1)'!$B$6:$E$844,6,0)</f>
        <v>#REF!</v>
      </c>
    </row>
    <row r="777" spans="2:6" x14ac:dyDescent="0.25">
      <c r="B777" s="2">
        <v>5844335</v>
      </c>
      <c r="C777" s="3">
        <v>185980</v>
      </c>
      <c r="D777" s="4" t="s">
        <v>9</v>
      </c>
      <c r="E777" s="4" t="s">
        <v>202</v>
      </c>
      <c r="F777" s="5" t="e">
        <f>+VLOOKUP(B777,'1. Forrás(1)'!$B$6:$E$844,6,0)</f>
        <v>#REF!</v>
      </c>
    </row>
    <row r="778" spans="2:6" x14ac:dyDescent="0.25">
      <c r="B778" s="2">
        <v>7477116</v>
      </c>
      <c r="C778" s="3">
        <v>684530</v>
      </c>
      <c r="D778" s="4" t="s">
        <v>5</v>
      </c>
      <c r="E778" s="4" t="s">
        <v>5</v>
      </c>
      <c r="F778" s="5" t="e">
        <f>+VLOOKUP(B778,'1. Forrás(1)'!$B$6:$E$844,6,0)</f>
        <v>#REF!</v>
      </c>
    </row>
    <row r="779" spans="2:6" x14ac:dyDescent="0.25">
      <c r="B779" s="2">
        <v>7969030</v>
      </c>
      <c r="C779" s="3">
        <v>1239460</v>
      </c>
      <c r="D779" s="4" t="s">
        <v>5</v>
      </c>
      <c r="E779" s="4" t="s">
        <v>5</v>
      </c>
      <c r="F779" s="5" t="e">
        <f>+VLOOKUP(B779,'1. Forrás(1)'!$B$6:$E$844,6,0)</f>
        <v>#REF!</v>
      </c>
    </row>
    <row r="780" spans="2:6" x14ac:dyDescent="0.25">
      <c r="B780" s="2">
        <v>5706811</v>
      </c>
      <c r="C780" s="3">
        <v>1390930</v>
      </c>
      <c r="D780" s="4" t="s">
        <v>4</v>
      </c>
      <c r="E780" s="4" t="s">
        <v>64</v>
      </c>
      <c r="F780" s="5" t="e">
        <f>+VLOOKUP(B780,'1. Forrás(1)'!$B$6:$E$844,6,0)</f>
        <v>#REF!</v>
      </c>
    </row>
    <row r="781" spans="2:6" x14ac:dyDescent="0.25">
      <c r="B781" s="2">
        <v>2989234</v>
      </c>
      <c r="C781" s="3">
        <v>274450</v>
      </c>
      <c r="D781" s="4" t="s">
        <v>9</v>
      </c>
      <c r="E781" s="4" t="s">
        <v>31</v>
      </c>
      <c r="F781" s="5" t="e">
        <f>+VLOOKUP(B781,'1. Forrás(1)'!$B$6:$E$844,6,0)</f>
        <v>#REF!</v>
      </c>
    </row>
    <row r="782" spans="2:6" x14ac:dyDescent="0.25">
      <c r="B782" s="2">
        <v>9782614</v>
      </c>
      <c r="C782" s="3">
        <v>1056860</v>
      </c>
      <c r="D782" s="4" t="s">
        <v>5</v>
      </c>
      <c r="E782" s="4" t="s">
        <v>5</v>
      </c>
      <c r="F782" s="5" t="e">
        <f>+VLOOKUP(B782,'1. Forrás(1)'!$B$6:$E$844,6,0)</f>
        <v>#REF!</v>
      </c>
    </row>
    <row r="783" spans="2:6" x14ac:dyDescent="0.25">
      <c r="B783" s="2">
        <v>9337114</v>
      </c>
      <c r="C783" s="3">
        <v>746260</v>
      </c>
      <c r="D783" s="4" t="s">
        <v>8</v>
      </c>
      <c r="E783" s="4" t="s">
        <v>229</v>
      </c>
      <c r="F783" s="5" t="e">
        <f>+VLOOKUP(B783,'1. Forrás(1)'!$B$6:$E$844,6,0)</f>
        <v>#REF!</v>
      </c>
    </row>
    <row r="784" spans="2:6" x14ac:dyDescent="0.25">
      <c r="B784" s="2">
        <v>4961527</v>
      </c>
      <c r="C784" s="3">
        <v>549810</v>
      </c>
      <c r="D784" s="4" t="s">
        <v>5</v>
      </c>
      <c r="E784" s="4" t="s">
        <v>5</v>
      </c>
      <c r="F784" s="5" t="e">
        <f>+VLOOKUP(B784,'1. Forrás(1)'!$B$6:$E$844,6,0)</f>
        <v>#REF!</v>
      </c>
    </row>
    <row r="785" spans="2:6" x14ac:dyDescent="0.25">
      <c r="B785" s="2">
        <v>1339487</v>
      </c>
      <c r="C785" s="3">
        <v>623370</v>
      </c>
      <c r="D785" s="4" t="s">
        <v>10</v>
      </c>
      <c r="E785" s="4" t="s">
        <v>39</v>
      </c>
      <c r="F785" s="5" t="e">
        <f>+VLOOKUP(B785,'1. Forrás(1)'!$B$6:$E$844,6,0)</f>
        <v>#REF!</v>
      </c>
    </row>
    <row r="786" spans="2:6" x14ac:dyDescent="0.25">
      <c r="B786" s="2">
        <v>1495204</v>
      </c>
      <c r="C786" s="3">
        <v>277690</v>
      </c>
      <c r="D786" s="4" t="s">
        <v>5</v>
      </c>
      <c r="E786" s="4" t="s">
        <v>5</v>
      </c>
      <c r="F786" s="5" t="e">
        <f>+VLOOKUP(B786,'1. Forrás(1)'!$B$6:$E$844,6,0)</f>
        <v>#REF!</v>
      </c>
    </row>
    <row r="787" spans="2:6" x14ac:dyDescent="0.25">
      <c r="B787" s="2">
        <v>7735774</v>
      </c>
      <c r="C787" s="3">
        <v>419700</v>
      </c>
      <c r="D787" s="4" t="s">
        <v>4</v>
      </c>
      <c r="E787" s="4" t="s">
        <v>237</v>
      </c>
      <c r="F787" s="5" t="e">
        <f>+VLOOKUP(B787,'1. Forrás(1)'!$B$6:$E$844,6,0)</f>
        <v>#REF!</v>
      </c>
    </row>
    <row r="788" spans="2:6" x14ac:dyDescent="0.25">
      <c r="B788" s="2">
        <v>4984911</v>
      </c>
      <c r="C788" s="3">
        <v>687850</v>
      </c>
      <c r="D788" s="4" t="s">
        <v>8</v>
      </c>
      <c r="E788" s="4" t="s">
        <v>38</v>
      </c>
      <c r="F788" s="5" t="e">
        <f>+VLOOKUP(B788,'1. Forrás(1)'!$B$6:$E$844,6,0)</f>
        <v>#REF!</v>
      </c>
    </row>
    <row r="789" spans="2:6" x14ac:dyDescent="0.25">
      <c r="B789" s="2">
        <v>5419499</v>
      </c>
      <c r="C789" s="3">
        <v>192320</v>
      </c>
      <c r="D789" s="4" t="s">
        <v>5</v>
      </c>
      <c r="E789" s="4" t="s">
        <v>5</v>
      </c>
      <c r="F789" s="5" t="e">
        <f>+VLOOKUP(B789,'1. Forrás(1)'!$B$6:$E$844,6,0)</f>
        <v>#REF!</v>
      </c>
    </row>
    <row r="790" spans="2:6" x14ac:dyDescent="0.25">
      <c r="B790" s="2">
        <v>5930938</v>
      </c>
      <c r="C790" s="3">
        <v>422550</v>
      </c>
      <c r="D790" s="4" t="s">
        <v>5</v>
      </c>
      <c r="E790" s="4" t="s">
        <v>5</v>
      </c>
      <c r="F790" s="5" t="e">
        <f>+VLOOKUP(B790,'1. Forrás(1)'!$B$6:$E$844,6,0)</f>
        <v>#REF!</v>
      </c>
    </row>
    <row r="791" spans="2:6" x14ac:dyDescent="0.25">
      <c r="B791" s="2">
        <v>1645739</v>
      </c>
      <c r="C791" s="3">
        <v>65930</v>
      </c>
      <c r="D791" s="4" t="s">
        <v>5</v>
      </c>
      <c r="E791" s="4" t="s">
        <v>5</v>
      </c>
      <c r="F791" s="5" t="e">
        <f>+VLOOKUP(B791,'1. Forrás(1)'!$B$6:$E$844,6,0)</f>
        <v>#REF!</v>
      </c>
    </row>
    <row r="792" spans="2:6" x14ac:dyDescent="0.25">
      <c r="B792" s="2">
        <v>4598699</v>
      </c>
      <c r="C792" s="3">
        <v>795550</v>
      </c>
      <c r="D792" s="4" t="s">
        <v>6</v>
      </c>
      <c r="E792" s="4" t="s">
        <v>14</v>
      </c>
      <c r="F792" s="5" t="e">
        <f>+VLOOKUP(B792,'1. Forrás(1)'!$B$6:$E$844,6,0)</f>
        <v>#REF!</v>
      </c>
    </row>
    <row r="793" spans="2:6" x14ac:dyDescent="0.25">
      <c r="B793" s="2">
        <v>2154408</v>
      </c>
      <c r="C793" s="3">
        <v>455040</v>
      </c>
      <c r="D793" s="4" t="s">
        <v>4</v>
      </c>
      <c r="E793" s="4" t="s">
        <v>64</v>
      </c>
      <c r="F793" s="5" t="e">
        <f>+VLOOKUP(B793,'1. Forrás(1)'!$B$6:$E$844,6,0)</f>
        <v>#REF!</v>
      </c>
    </row>
    <row r="794" spans="2:6" x14ac:dyDescent="0.25">
      <c r="B794" s="2">
        <v>3310123</v>
      </c>
      <c r="C794" s="3">
        <v>585490</v>
      </c>
      <c r="D794" s="4" t="s">
        <v>9</v>
      </c>
      <c r="E794" s="4" t="s">
        <v>132</v>
      </c>
      <c r="F794" s="5" t="e">
        <f>+VLOOKUP(B794,'1. Forrás(1)'!$B$6:$E$844,6,0)</f>
        <v>#REF!</v>
      </c>
    </row>
    <row r="795" spans="2:6" x14ac:dyDescent="0.25">
      <c r="B795" s="2">
        <v>1723351</v>
      </c>
      <c r="C795" s="3">
        <v>34560</v>
      </c>
      <c r="D795" s="4" t="s">
        <v>6</v>
      </c>
      <c r="E795" s="4" t="s">
        <v>204</v>
      </c>
      <c r="F795" s="5" t="e">
        <f>+VLOOKUP(B795,'1. Forrás(1)'!$B$6:$E$844,6,0)</f>
        <v>#REF!</v>
      </c>
    </row>
    <row r="796" spans="2:6" x14ac:dyDescent="0.25">
      <c r="B796" s="2">
        <v>4090584</v>
      </c>
      <c r="C796" s="3">
        <v>931130</v>
      </c>
      <c r="D796" s="4" t="s">
        <v>4</v>
      </c>
      <c r="E796" s="4" t="s">
        <v>238</v>
      </c>
      <c r="F796" s="5" t="e">
        <f>+VLOOKUP(B796,'1. Forrás(1)'!$B$6:$E$844,6,0)</f>
        <v>#REF!</v>
      </c>
    </row>
    <row r="797" spans="2:6" x14ac:dyDescent="0.25">
      <c r="B797" s="2">
        <v>6328317</v>
      </c>
      <c r="C797" s="3">
        <v>1380580</v>
      </c>
      <c r="D797" s="4" t="s">
        <v>4</v>
      </c>
      <c r="E797" s="4" t="s">
        <v>159</v>
      </c>
      <c r="F797" s="5" t="e">
        <f>+VLOOKUP(B797,'1. Forrás(1)'!$B$6:$E$844,6,0)</f>
        <v>#REF!</v>
      </c>
    </row>
    <row r="798" spans="2:6" x14ac:dyDescent="0.25">
      <c r="B798" s="2">
        <v>3222129</v>
      </c>
      <c r="C798" s="3">
        <v>15140</v>
      </c>
      <c r="D798" s="4" t="s">
        <v>7</v>
      </c>
      <c r="E798" s="4" t="s">
        <v>152</v>
      </c>
      <c r="F798" s="5" t="e">
        <f>+VLOOKUP(B798,'1. Forrás(1)'!$B$6:$E$844,6,0)</f>
        <v>#REF!</v>
      </c>
    </row>
    <row r="799" spans="2:6" x14ac:dyDescent="0.25">
      <c r="B799" s="2">
        <v>1634223</v>
      </c>
      <c r="C799" s="3">
        <v>576530</v>
      </c>
      <c r="D799" s="4" t="s">
        <v>10</v>
      </c>
      <c r="E799" s="4" t="s">
        <v>101</v>
      </c>
      <c r="F799" s="5" t="e">
        <f>+VLOOKUP(B799,'1. Forrás(1)'!$B$6:$E$844,6,0)</f>
        <v>#REF!</v>
      </c>
    </row>
    <row r="800" spans="2:6" x14ac:dyDescent="0.25">
      <c r="B800" s="2">
        <v>8481202</v>
      </c>
      <c r="C800" s="3">
        <v>997180</v>
      </c>
      <c r="D800" s="4" t="s">
        <v>5</v>
      </c>
      <c r="E800" s="4" t="s">
        <v>5</v>
      </c>
      <c r="F800" s="5" t="e">
        <f>+VLOOKUP(B800,'1. Forrás(1)'!$B$6:$E$844,6,0)</f>
        <v>#REF!</v>
      </c>
    </row>
    <row r="801" spans="2:6" x14ac:dyDescent="0.25">
      <c r="B801" s="2">
        <v>6375538</v>
      </c>
      <c r="C801" s="3">
        <v>1363170</v>
      </c>
      <c r="D801" s="4" t="s">
        <v>5</v>
      </c>
      <c r="E801" s="4" t="s">
        <v>5</v>
      </c>
      <c r="F801" s="5" t="e">
        <f>+VLOOKUP(B801,'1. Forrás(1)'!$B$6:$E$844,6,0)</f>
        <v>#REF!</v>
      </c>
    </row>
    <row r="802" spans="2:6" x14ac:dyDescent="0.25">
      <c r="B802" s="2">
        <v>5035159</v>
      </c>
      <c r="C802" s="3">
        <v>984610</v>
      </c>
      <c r="D802" s="4" t="s">
        <v>8</v>
      </c>
      <c r="E802" s="4" t="s">
        <v>24</v>
      </c>
      <c r="F802" s="5" t="e">
        <f>+VLOOKUP(B802,'1. Forrás(1)'!$B$6:$E$844,6,0)</f>
        <v>#REF!</v>
      </c>
    </row>
    <row r="803" spans="2:6" x14ac:dyDescent="0.25">
      <c r="B803" s="2">
        <v>2343610</v>
      </c>
      <c r="C803" s="3">
        <v>473180</v>
      </c>
      <c r="D803" s="4" t="s">
        <v>11</v>
      </c>
      <c r="E803" s="4" t="s">
        <v>47</v>
      </c>
      <c r="F803" s="5" t="e">
        <f>+VLOOKUP(B803,'1. Forrás(1)'!$B$6:$E$844,6,0)</f>
        <v>#REF!</v>
      </c>
    </row>
    <row r="804" spans="2:6" x14ac:dyDescent="0.25">
      <c r="B804" s="2">
        <v>3492759</v>
      </c>
      <c r="C804" s="3">
        <v>315220</v>
      </c>
      <c r="D804" s="4" t="s">
        <v>6</v>
      </c>
      <c r="E804" s="4" t="s">
        <v>52</v>
      </c>
      <c r="F804" s="5" t="e">
        <f>+VLOOKUP(B804,'1. Forrás(1)'!$B$6:$E$844,6,0)</f>
        <v>#REF!</v>
      </c>
    </row>
    <row r="805" spans="2:6" x14ac:dyDescent="0.25">
      <c r="B805" s="2">
        <v>7057420</v>
      </c>
      <c r="C805" s="3">
        <v>154440</v>
      </c>
      <c r="D805" s="4" t="s">
        <v>10</v>
      </c>
      <c r="E805" s="4" t="s">
        <v>91</v>
      </c>
      <c r="F805" s="5" t="e">
        <f>+VLOOKUP(B805,'1. Forrás(1)'!$B$6:$E$844,6,0)</f>
        <v>#REF!</v>
      </c>
    </row>
    <row r="806" spans="2:6" x14ac:dyDescent="0.25">
      <c r="B806" s="2">
        <v>4710360</v>
      </c>
      <c r="C806" s="3">
        <v>742760</v>
      </c>
      <c r="D806" s="4" t="s">
        <v>8</v>
      </c>
      <c r="E806" s="4" t="s">
        <v>24</v>
      </c>
      <c r="F806" s="5" t="e">
        <f>+VLOOKUP(B806,'1. Forrás(1)'!$B$6:$E$844,6,0)</f>
        <v>#REF!</v>
      </c>
    </row>
    <row r="807" spans="2:6" x14ac:dyDescent="0.25">
      <c r="B807" s="2">
        <v>1482882</v>
      </c>
      <c r="C807" s="3">
        <v>41570</v>
      </c>
      <c r="D807" s="4" t="s">
        <v>10</v>
      </c>
      <c r="E807" s="4" t="s">
        <v>30</v>
      </c>
      <c r="F807" s="5" t="e">
        <f>+VLOOKUP(B807,'1. Forrás(1)'!$B$6:$E$844,6,0)</f>
        <v>#REF!</v>
      </c>
    </row>
    <row r="808" spans="2:6" x14ac:dyDescent="0.25">
      <c r="B808" s="2">
        <v>1226871</v>
      </c>
      <c r="C808" s="3">
        <v>1086450</v>
      </c>
      <c r="D808" s="4" t="s">
        <v>5</v>
      </c>
      <c r="E808" s="4" t="s">
        <v>5</v>
      </c>
      <c r="F808" s="5" t="e">
        <f>+VLOOKUP(B808,'1. Forrás(1)'!$B$6:$E$844,6,0)</f>
        <v>#REF!</v>
      </c>
    </row>
    <row r="809" spans="2:6" x14ac:dyDescent="0.25">
      <c r="B809" s="2">
        <v>3361990</v>
      </c>
      <c r="C809" s="3">
        <v>740640</v>
      </c>
      <c r="D809" s="4" t="s">
        <v>5</v>
      </c>
      <c r="E809" s="4" t="s">
        <v>5</v>
      </c>
      <c r="F809" s="5" t="e">
        <f>+VLOOKUP(B809,'1. Forrás(1)'!$B$6:$E$844,6,0)</f>
        <v>#REF!</v>
      </c>
    </row>
    <row r="810" spans="2:6" x14ac:dyDescent="0.25">
      <c r="B810" s="2">
        <v>7154193</v>
      </c>
      <c r="C810" s="3">
        <v>244460</v>
      </c>
      <c r="D810" s="4" t="s">
        <v>5</v>
      </c>
      <c r="E810" s="4" t="s">
        <v>5</v>
      </c>
      <c r="F810" s="5" t="e">
        <f>+VLOOKUP(B810,'1. Forrás(1)'!$B$6:$E$844,6,0)</f>
        <v>#REF!</v>
      </c>
    </row>
    <row r="811" spans="2:6" x14ac:dyDescent="0.25">
      <c r="B811" s="2">
        <v>9036485</v>
      </c>
      <c r="C811" s="3">
        <v>1268590</v>
      </c>
      <c r="D811" s="4" t="s">
        <v>10</v>
      </c>
      <c r="E811" s="4" t="s">
        <v>30</v>
      </c>
      <c r="F811" s="5" t="e">
        <f>+VLOOKUP(B811,'1. Forrás(1)'!$B$6:$E$844,6,0)</f>
        <v>#REF!</v>
      </c>
    </row>
    <row r="812" spans="2:6" x14ac:dyDescent="0.25">
      <c r="B812" s="2">
        <v>7434002</v>
      </c>
      <c r="C812" s="3">
        <v>976970</v>
      </c>
      <c r="D812" s="4" t="s">
        <v>11</v>
      </c>
      <c r="E812" s="4" t="s">
        <v>58</v>
      </c>
      <c r="F812" s="5" t="e">
        <f>+VLOOKUP(B812,'1. Forrás(1)'!$B$6:$E$844,6,0)</f>
        <v>#REF!</v>
      </c>
    </row>
    <row r="813" spans="2:6" x14ac:dyDescent="0.25">
      <c r="B813" s="2">
        <v>7016258</v>
      </c>
      <c r="C813" s="3">
        <v>1254840</v>
      </c>
      <c r="D813" s="4" t="s">
        <v>5</v>
      </c>
      <c r="E813" s="4" t="s">
        <v>5</v>
      </c>
      <c r="F813" s="5" t="e">
        <f>+VLOOKUP(B813,'1. Forrás(1)'!$B$6:$E$844,6,0)</f>
        <v>#REF!</v>
      </c>
    </row>
    <row r="814" spans="2:6" x14ac:dyDescent="0.25">
      <c r="B814" s="2">
        <v>6778361</v>
      </c>
      <c r="C814" s="3">
        <v>552540</v>
      </c>
      <c r="D814" s="4" t="s">
        <v>11</v>
      </c>
      <c r="E814" s="4" t="s">
        <v>134</v>
      </c>
      <c r="F814" s="5" t="e">
        <f>+VLOOKUP(B814,'1. Forrás(1)'!$B$6:$E$844,6,0)</f>
        <v>#REF!</v>
      </c>
    </row>
    <row r="815" spans="2:6" x14ac:dyDescent="0.25">
      <c r="B815" s="2">
        <v>1233270</v>
      </c>
      <c r="C815" s="3">
        <v>1307450</v>
      </c>
      <c r="D815" s="4" t="s">
        <v>8</v>
      </c>
      <c r="E815" s="4" t="s">
        <v>94</v>
      </c>
      <c r="F815" s="5" t="e">
        <f>+VLOOKUP(B815,'1. Forrás(1)'!$B$6:$E$844,6,0)</f>
        <v>#REF!</v>
      </c>
    </row>
    <row r="816" spans="2:6" x14ac:dyDescent="0.25">
      <c r="B816" s="2">
        <v>9847754</v>
      </c>
      <c r="C816" s="3">
        <v>211760</v>
      </c>
      <c r="D816" s="4" t="s">
        <v>6</v>
      </c>
      <c r="E816" s="4" t="s">
        <v>227</v>
      </c>
      <c r="F816" s="5" t="e">
        <f>+VLOOKUP(B816,'1. Forrás(1)'!$B$6:$E$844,6,0)</f>
        <v>#REF!</v>
      </c>
    </row>
    <row r="817" spans="2:6" x14ac:dyDescent="0.25">
      <c r="B817" s="2">
        <v>3011777</v>
      </c>
      <c r="C817" s="3">
        <v>582940</v>
      </c>
      <c r="D817" s="4" t="s">
        <v>4</v>
      </c>
      <c r="E817" s="4" t="s">
        <v>239</v>
      </c>
      <c r="F817" s="5" t="e">
        <f>+VLOOKUP(B817,'1. Forrás(1)'!$B$6:$E$844,6,0)</f>
        <v>#REF!</v>
      </c>
    </row>
    <row r="818" spans="2:6" x14ac:dyDescent="0.25">
      <c r="B818" s="2">
        <v>3638487</v>
      </c>
      <c r="C818" s="3">
        <v>411890</v>
      </c>
      <c r="D818" s="4" t="s">
        <v>7</v>
      </c>
      <c r="E818" s="4" t="s">
        <v>240</v>
      </c>
      <c r="F818" s="5" t="e">
        <f>+VLOOKUP(B818,'1. Forrás(1)'!$B$6:$E$844,6,0)</f>
        <v>#REF!</v>
      </c>
    </row>
    <row r="819" spans="2:6" x14ac:dyDescent="0.25">
      <c r="B819" s="2">
        <v>7700937</v>
      </c>
      <c r="C819" s="3">
        <v>880220</v>
      </c>
      <c r="D819" s="4" t="s">
        <v>5</v>
      </c>
      <c r="E819" s="4" t="s">
        <v>5</v>
      </c>
      <c r="F819" s="5" t="e">
        <f>+VLOOKUP(B819,'1. Forrás(1)'!$B$6:$E$844,6,0)</f>
        <v>#REF!</v>
      </c>
    </row>
    <row r="820" spans="2:6" x14ac:dyDescent="0.25">
      <c r="B820" s="2">
        <v>1711785</v>
      </c>
      <c r="C820" s="3">
        <v>259130</v>
      </c>
      <c r="D820" s="4" t="s">
        <v>5</v>
      </c>
      <c r="E820" s="4" t="s">
        <v>5</v>
      </c>
      <c r="F820" s="5" t="e">
        <f>+VLOOKUP(B820,'1. Forrás(1)'!$B$6:$E$844,6,0)</f>
        <v>#REF!</v>
      </c>
    </row>
    <row r="821" spans="2:6" x14ac:dyDescent="0.25">
      <c r="B821" s="2">
        <v>2256768</v>
      </c>
      <c r="C821" s="3">
        <v>1064490</v>
      </c>
      <c r="D821" s="4" t="s">
        <v>9</v>
      </c>
      <c r="E821" s="4" t="s">
        <v>31</v>
      </c>
      <c r="F821" s="5" t="e">
        <f>+VLOOKUP(B821,'1. Forrás(1)'!$B$6:$E$844,6,0)</f>
        <v>#REF!</v>
      </c>
    </row>
    <row r="822" spans="2:6" x14ac:dyDescent="0.25">
      <c r="B822" s="2">
        <v>2741764</v>
      </c>
      <c r="C822" s="3">
        <v>192760</v>
      </c>
      <c r="D822" s="4" t="s">
        <v>4</v>
      </c>
      <c r="E822" s="4" t="s">
        <v>181</v>
      </c>
      <c r="F822" s="5" t="e">
        <f>+VLOOKUP(B822,'1. Forrás(1)'!$B$6:$E$844,6,0)</f>
        <v>#REF!</v>
      </c>
    </row>
    <row r="823" spans="2:6" x14ac:dyDescent="0.25">
      <c r="B823" s="2">
        <v>5735059</v>
      </c>
      <c r="C823" s="3">
        <v>690590</v>
      </c>
      <c r="D823" s="4" t="s">
        <v>6</v>
      </c>
      <c r="E823" s="4" t="s">
        <v>241</v>
      </c>
      <c r="F823" s="5" t="e">
        <f>+VLOOKUP(B823,'1. Forrás(1)'!$B$6:$E$844,6,0)</f>
        <v>#REF!</v>
      </c>
    </row>
    <row r="824" spans="2:6" x14ac:dyDescent="0.25">
      <c r="B824" s="2">
        <v>6447649</v>
      </c>
      <c r="C824" s="3">
        <v>719820</v>
      </c>
      <c r="D824" s="4" t="s">
        <v>5</v>
      </c>
      <c r="E824" s="4" t="s">
        <v>5</v>
      </c>
      <c r="F824" s="5" t="e">
        <f>+VLOOKUP(B824,'1. Forrás(1)'!$B$6:$E$844,6,0)</f>
        <v>#REF!</v>
      </c>
    </row>
    <row r="825" spans="2:6" x14ac:dyDescent="0.25">
      <c r="B825" s="2">
        <v>7012056</v>
      </c>
      <c r="C825" s="3">
        <v>144430</v>
      </c>
      <c r="D825" s="4" t="s">
        <v>10</v>
      </c>
      <c r="E825" s="4" t="s">
        <v>111</v>
      </c>
      <c r="F825" s="5" t="e">
        <f>+VLOOKUP(B825,'1. Forrás(1)'!$B$6:$E$844,6,0)</f>
        <v>#REF!</v>
      </c>
    </row>
    <row r="826" spans="2:6" x14ac:dyDescent="0.25">
      <c r="B826" s="2">
        <v>3218582</v>
      </c>
      <c r="C826" s="3">
        <v>555350</v>
      </c>
      <c r="D826" s="4" t="s">
        <v>9</v>
      </c>
      <c r="E826" s="4" t="s">
        <v>31</v>
      </c>
      <c r="F826" s="5" t="e">
        <f>+VLOOKUP(B826,'1. Forrás(1)'!$B$6:$E$844,6,0)</f>
        <v>#REF!</v>
      </c>
    </row>
    <row r="827" spans="2:6" x14ac:dyDescent="0.25">
      <c r="B827" s="2">
        <v>6473915</v>
      </c>
      <c r="C827" s="3">
        <v>107900</v>
      </c>
      <c r="D827" s="4" t="s">
        <v>4</v>
      </c>
      <c r="E827" s="4" t="s">
        <v>46</v>
      </c>
      <c r="F827" s="5" t="e">
        <f>+VLOOKUP(B827,'1. Forrás(1)'!$B$6:$E$844,6,0)</f>
        <v>#REF!</v>
      </c>
    </row>
    <row r="828" spans="2:6" x14ac:dyDescent="0.25">
      <c r="B828" s="2">
        <v>7588385</v>
      </c>
      <c r="C828" s="3">
        <v>36460</v>
      </c>
      <c r="D828" s="4" t="s">
        <v>5</v>
      </c>
      <c r="E828" s="4" t="s">
        <v>5</v>
      </c>
      <c r="F828" s="5" t="e">
        <f>+VLOOKUP(B828,'1. Forrás(1)'!$B$6:$E$844,6,0)</f>
        <v>#REF!</v>
      </c>
    </row>
    <row r="829" spans="2:6" x14ac:dyDescent="0.25">
      <c r="B829" s="2">
        <v>5539590</v>
      </c>
      <c r="C829" s="3">
        <v>1276270</v>
      </c>
      <c r="D829" s="4" t="s">
        <v>7</v>
      </c>
      <c r="E829" s="4" t="s">
        <v>218</v>
      </c>
      <c r="F829" s="5" t="e">
        <f>+VLOOKUP(B829,'1. Forrás(1)'!$B$6:$E$844,6,0)</f>
        <v>#REF!</v>
      </c>
    </row>
    <row r="830" spans="2:6" x14ac:dyDescent="0.25">
      <c r="B830" s="2">
        <v>4877756</v>
      </c>
      <c r="C830" s="3">
        <v>191590</v>
      </c>
      <c r="D830" s="4" t="s">
        <v>9</v>
      </c>
      <c r="E830" s="4" t="s">
        <v>226</v>
      </c>
      <c r="F830" s="5" t="e">
        <f>+VLOOKUP(B830,'1. Forrás(1)'!$B$6:$E$844,6,0)</f>
        <v>#REF!</v>
      </c>
    </row>
    <row r="831" spans="2:6" x14ac:dyDescent="0.25">
      <c r="B831" s="2">
        <v>2302396</v>
      </c>
      <c r="C831" s="3">
        <v>462020</v>
      </c>
      <c r="D831" s="4" t="s">
        <v>8</v>
      </c>
      <c r="E831" s="4" t="s">
        <v>24</v>
      </c>
      <c r="F831" s="5" t="e">
        <f>+VLOOKUP(B831,'1. Forrás(1)'!$B$6:$E$844,6,0)</f>
        <v>#REF!</v>
      </c>
    </row>
    <row r="832" spans="2:6" x14ac:dyDescent="0.25">
      <c r="B832" s="2">
        <v>6710330</v>
      </c>
      <c r="C832" s="3">
        <v>1192750</v>
      </c>
      <c r="D832" s="4" t="s">
        <v>5</v>
      </c>
      <c r="E832" s="4" t="s">
        <v>5</v>
      </c>
      <c r="F832" s="5" t="e">
        <f>+VLOOKUP(B832,'1. Forrás(1)'!$B$6:$E$844,6,0)</f>
        <v>#REF!</v>
      </c>
    </row>
    <row r="833" spans="2:6" x14ac:dyDescent="0.25">
      <c r="B833" s="2">
        <v>1558995</v>
      </c>
      <c r="C833" s="3">
        <v>1291620</v>
      </c>
      <c r="D833" s="4" t="s">
        <v>4</v>
      </c>
      <c r="E833" s="4" t="s">
        <v>196</v>
      </c>
      <c r="F833" s="5" t="e">
        <f>+VLOOKUP(B833,'1. Forrás(1)'!$B$6:$E$844,6,0)</f>
        <v>#REF!</v>
      </c>
    </row>
    <row r="834" spans="2:6" x14ac:dyDescent="0.25">
      <c r="B834" s="2">
        <v>3513629</v>
      </c>
      <c r="C834" s="3">
        <v>443050</v>
      </c>
      <c r="D834" s="4" t="s">
        <v>6</v>
      </c>
      <c r="E834" s="4" t="s">
        <v>52</v>
      </c>
      <c r="F834" s="5" t="e">
        <f>+VLOOKUP(B834,'1. Forrás(1)'!$B$6:$E$844,6,0)</f>
        <v>#REF!</v>
      </c>
    </row>
    <row r="835" spans="2:6" x14ac:dyDescent="0.25">
      <c r="B835" s="2">
        <v>4155562</v>
      </c>
      <c r="C835" s="3">
        <v>752080</v>
      </c>
      <c r="D835" s="4" t="s">
        <v>5</v>
      </c>
      <c r="E835" s="4" t="s">
        <v>5</v>
      </c>
      <c r="F835" s="5" t="e">
        <f>+VLOOKUP(B835,'1. Forrás(1)'!$B$6:$E$844,6,0)</f>
        <v>#REF!</v>
      </c>
    </row>
    <row r="836" spans="2:6" x14ac:dyDescent="0.25">
      <c r="B836" s="2">
        <v>8080947</v>
      </c>
      <c r="C836" s="3">
        <v>1321700</v>
      </c>
      <c r="D836" s="4" t="s">
        <v>10</v>
      </c>
      <c r="E836" s="4" t="s">
        <v>147</v>
      </c>
      <c r="F836" s="5" t="e">
        <f>+VLOOKUP(B836,'1. Forrás(1)'!$B$6:$E$844,6,0)</f>
        <v>#REF!</v>
      </c>
    </row>
    <row r="837" spans="2:6" x14ac:dyDescent="0.25">
      <c r="B837" s="2">
        <v>9349022</v>
      </c>
      <c r="C837" s="3">
        <v>378570</v>
      </c>
      <c r="D837" s="4" t="s">
        <v>6</v>
      </c>
      <c r="E837" s="4" t="s">
        <v>52</v>
      </c>
      <c r="F837" s="5" t="e">
        <f>+VLOOKUP(B837,'1. Forrás(1)'!$B$6:$E$844,6,0)</f>
        <v>#REF!</v>
      </c>
    </row>
    <row r="838" spans="2:6" x14ac:dyDescent="0.25">
      <c r="B838" s="2">
        <v>1271081</v>
      </c>
      <c r="C838" s="3">
        <v>36390</v>
      </c>
      <c r="D838" s="4" t="s">
        <v>4</v>
      </c>
      <c r="E838" s="4" t="s">
        <v>242</v>
      </c>
      <c r="F838" s="5" t="e">
        <f>+VLOOKUP(B838,'1. Forrás(1)'!$B$6:$E$844,6,0)</f>
        <v>#REF!</v>
      </c>
    </row>
    <row r="839" spans="2:6" x14ac:dyDescent="0.25">
      <c r="B839" s="2">
        <v>7110177</v>
      </c>
      <c r="C839" s="3">
        <v>79540</v>
      </c>
      <c r="D839" s="4" t="s">
        <v>10</v>
      </c>
      <c r="E839" s="4" t="s">
        <v>103</v>
      </c>
      <c r="F839" s="5" t="e">
        <f>+VLOOKUP(B839,'1. Forrás(1)'!$B$6:$E$844,6,0)</f>
        <v>#REF!</v>
      </c>
    </row>
    <row r="840" spans="2:6" x14ac:dyDescent="0.25">
      <c r="B840" s="2">
        <v>7511736</v>
      </c>
      <c r="C840" s="3">
        <v>732440</v>
      </c>
      <c r="D840" s="4" t="s">
        <v>10</v>
      </c>
      <c r="E840" s="4" t="s">
        <v>30</v>
      </c>
      <c r="F840" s="5" t="e">
        <f>+VLOOKUP(B840,'1. Forrás(1)'!$B$6:$E$844,6,0)</f>
        <v>#REF!</v>
      </c>
    </row>
    <row r="841" spans="2:6" ht="15.75" thickBot="1" x14ac:dyDescent="0.3">
      <c r="B841" s="6">
        <v>1853556</v>
      </c>
      <c r="C841" s="7">
        <v>138030</v>
      </c>
      <c r="D841" s="8" t="s">
        <v>10</v>
      </c>
      <c r="E841" s="8" t="s">
        <v>27</v>
      </c>
      <c r="F841" s="5" t="e">
        <f>+VLOOKUP(B841,'1. Forrás(1)'!$B$6:$E$844,6,0)</f>
        <v>#REF!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1"/>
  <sheetViews>
    <sheetView workbookViewId="0"/>
  </sheetViews>
  <sheetFormatPr defaultRowHeight="15" x14ac:dyDescent="0.25"/>
  <cols>
    <col min="2" max="2" width="13" customWidth="1"/>
    <col min="4" max="4" width="19.42578125" bestFit="1" customWidth="1"/>
    <col min="5" max="5" width="18.140625" bestFit="1" customWidth="1"/>
    <col min="6" max="6" width="16.5703125" bestFit="1" customWidth="1"/>
  </cols>
  <sheetData>
    <row r="1" spans="2:6" ht="15.75" thickBot="1" x14ac:dyDescent="0.3"/>
    <row r="2" spans="2:6" ht="33.75" customHeight="1" x14ac:dyDescent="0.25">
      <c r="B2" s="10" t="s">
        <v>0</v>
      </c>
      <c r="C2" s="13" t="s">
        <v>341</v>
      </c>
      <c r="D2" s="11" t="s">
        <v>1</v>
      </c>
      <c r="E2" s="11" t="s">
        <v>2</v>
      </c>
      <c r="F2" s="12" t="s">
        <v>3</v>
      </c>
    </row>
    <row r="3" spans="2:6" x14ac:dyDescent="0.25">
      <c r="B3" s="2">
        <v>7331368</v>
      </c>
      <c r="C3" s="3">
        <v>291410</v>
      </c>
      <c r="D3" s="4" t="s">
        <v>4</v>
      </c>
      <c r="E3" s="4" t="s">
        <v>12</v>
      </c>
      <c r="F3" s="5" t="str">
        <f>+VLOOKUP(B3,'1. Forrás(1)'!$B$6:$E$844,4,1)</f>
        <v>Gáspár Marcell</v>
      </c>
    </row>
    <row r="4" spans="2:6" x14ac:dyDescent="0.25">
      <c r="B4" s="2">
        <v>6447362</v>
      </c>
      <c r="C4" s="3">
        <v>319630</v>
      </c>
      <c r="D4" s="4" t="s">
        <v>4</v>
      </c>
      <c r="E4" s="4" t="s">
        <v>13</v>
      </c>
      <c r="F4" s="5" t="str">
        <f>+VLOOKUP(B4,'1. Forrás(1)'!$B$6:$E$844,4,1)</f>
        <v>Gáspár Marcell</v>
      </c>
    </row>
    <row r="5" spans="2:6" x14ac:dyDescent="0.25">
      <c r="B5" s="2">
        <v>4773907</v>
      </c>
      <c r="C5" s="3">
        <v>1069440</v>
      </c>
      <c r="D5" s="4" t="s">
        <v>5</v>
      </c>
      <c r="E5" s="4" t="s">
        <v>5</v>
      </c>
      <c r="F5" s="5" t="str">
        <f>+VLOOKUP(B5,'1. Forrás(1)'!$B$6:$E$844,4,1)</f>
        <v>Kozma Nikolett</v>
      </c>
    </row>
    <row r="6" spans="2:6" x14ac:dyDescent="0.25">
      <c r="B6" s="2">
        <v>5744274</v>
      </c>
      <c r="C6" s="3">
        <v>170360</v>
      </c>
      <c r="D6" s="4" t="s">
        <v>6</v>
      </c>
      <c r="E6" s="4" t="s">
        <v>14</v>
      </c>
      <c r="F6" s="5" t="str">
        <f>+VLOOKUP(B6,'1. Forrás(1)'!$B$6:$E$844,4,1)</f>
        <v>Szűcs Tamás</v>
      </c>
    </row>
    <row r="7" spans="2:6" x14ac:dyDescent="0.25">
      <c r="B7" s="2">
        <v>8952184</v>
      </c>
      <c r="C7" s="3">
        <v>542500</v>
      </c>
      <c r="D7" s="4" t="s">
        <v>7</v>
      </c>
      <c r="E7" s="4" t="s">
        <v>15</v>
      </c>
      <c r="F7" s="5" t="str">
        <f>+VLOOKUP(B7,'1. Forrás(1)'!$B$6:$E$844,4,1)</f>
        <v>Szűcs Anna</v>
      </c>
    </row>
    <row r="8" spans="2:6" x14ac:dyDescent="0.25">
      <c r="B8" s="2">
        <v>4457986</v>
      </c>
      <c r="C8" s="3">
        <v>543190</v>
      </c>
      <c r="D8" s="4" t="s">
        <v>5</v>
      </c>
      <c r="E8" s="4" t="s">
        <v>5</v>
      </c>
      <c r="F8" s="5" t="str">
        <f>+VLOOKUP(B8,'1. Forrás(1)'!$B$6:$E$844,4,1)</f>
        <v>Kozma Nikolett</v>
      </c>
    </row>
    <row r="9" spans="2:6" x14ac:dyDescent="0.25">
      <c r="B9" s="2">
        <v>1665463</v>
      </c>
      <c r="C9" s="3">
        <v>1354190</v>
      </c>
      <c r="D9" s="4" t="s">
        <v>4</v>
      </c>
      <c r="E9" s="4" t="s">
        <v>16</v>
      </c>
      <c r="F9" s="5" t="e">
        <f>+VLOOKUP(B9,'1. Forrás(1)'!$B$6:$E$844,4,1)</f>
        <v>#N/A</v>
      </c>
    </row>
    <row r="10" spans="2:6" x14ac:dyDescent="0.25">
      <c r="B10" s="2">
        <v>6299253</v>
      </c>
      <c r="C10" s="3">
        <v>479690</v>
      </c>
      <c r="D10" s="4" t="s">
        <v>8</v>
      </c>
      <c r="E10" s="4" t="s">
        <v>17</v>
      </c>
      <c r="F10" s="5" t="str">
        <f>+VLOOKUP(B10,'1. Forrás(1)'!$B$6:$E$844,4,1)</f>
        <v>Gáspár Marcell</v>
      </c>
    </row>
    <row r="11" spans="2:6" x14ac:dyDescent="0.25">
      <c r="B11" s="2">
        <v>2450377</v>
      </c>
      <c r="C11" s="3">
        <v>690510</v>
      </c>
      <c r="D11" s="4" t="s">
        <v>7</v>
      </c>
      <c r="E11" s="4" t="s">
        <v>18</v>
      </c>
      <c r="F11" s="5" t="str">
        <f>+VLOOKUP(B11,'1. Forrás(1)'!$B$6:$E$844,4,1)</f>
        <v>Tóth Enikő</v>
      </c>
    </row>
    <row r="12" spans="2:6" x14ac:dyDescent="0.25">
      <c r="B12" s="2">
        <v>5081588</v>
      </c>
      <c r="C12" s="3">
        <v>1448350</v>
      </c>
      <c r="D12" s="4" t="s">
        <v>5</v>
      </c>
      <c r="E12" s="4" t="s">
        <v>5</v>
      </c>
      <c r="F12" s="5" t="str">
        <f>+VLOOKUP(B12,'1. Forrás(1)'!$B$6:$E$844,4,1)</f>
        <v>Hajdu Edina</v>
      </c>
    </row>
    <row r="13" spans="2:6" x14ac:dyDescent="0.25">
      <c r="B13" s="2">
        <v>6513659</v>
      </c>
      <c r="C13" s="3">
        <v>1493850</v>
      </c>
      <c r="D13" s="4" t="s">
        <v>9</v>
      </c>
      <c r="E13" s="4" t="s">
        <v>19</v>
      </c>
      <c r="F13" s="5" t="str">
        <f>+VLOOKUP(B13,'1. Forrás(1)'!$B$6:$E$844,4,1)</f>
        <v>Gáspár Marcell</v>
      </c>
    </row>
    <row r="14" spans="2:6" x14ac:dyDescent="0.25">
      <c r="B14" s="2">
        <v>7176928</v>
      </c>
      <c r="C14" s="3">
        <v>1071270</v>
      </c>
      <c r="D14" s="4" t="s">
        <v>4</v>
      </c>
      <c r="E14" s="4" t="s">
        <v>20</v>
      </c>
      <c r="F14" s="5" t="str">
        <f>+VLOOKUP(B14,'1. Forrás(1)'!$B$6:$E$844,4,1)</f>
        <v>Gáspár Marcell</v>
      </c>
    </row>
    <row r="15" spans="2:6" x14ac:dyDescent="0.25">
      <c r="B15" s="2">
        <v>8402292</v>
      </c>
      <c r="C15" s="3">
        <v>1078710</v>
      </c>
      <c r="D15" s="4" t="s">
        <v>10</v>
      </c>
      <c r="E15" s="4" t="s">
        <v>21</v>
      </c>
      <c r="F15" s="5" t="str">
        <f>+VLOOKUP(B15,'1. Forrás(1)'!$B$6:$E$844,4,1)</f>
        <v>Szűcs Anna</v>
      </c>
    </row>
    <row r="16" spans="2:6" x14ac:dyDescent="0.25">
      <c r="B16" s="2">
        <v>2092990</v>
      </c>
      <c r="C16" s="3">
        <v>355660</v>
      </c>
      <c r="D16" s="4" t="s">
        <v>4</v>
      </c>
      <c r="E16" s="4" t="s">
        <v>22</v>
      </c>
      <c r="F16" s="5" t="str">
        <f>+VLOOKUP(B16,'1. Forrás(1)'!$B$6:$E$844,4,1)</f>
        <v>Tóth Enikő</v>
      </c>
    </row>
    <row r="17" spans="2:6" x14ac:dyDescent="0.25">
      <c r="B17" s="2">
        <v>7346623</v>
      </c>
      <c r="C17" s="3">
        <v>336390</v>
      </c>
      <c r="D17" s="4" t="s">
        <v>7</v>
      </c>
      <c r="E17" s="4" t="s">
        <v>23</v>
      </c>
      <c r="F17" s="5" t="str">
        <f>+VLOOKUP(B17,'1. Forrás(1)'!$B$6:$E$844,4,1)</f>
        <v>Gáspár Marcell</v>
      </c>
    </row>
    <row r="18" spans="2:6" x14ac:dyDescent="0.25">
      <c r="B18" s="2">
        <v>9058044</v>
      </c>
      <c r="C18" s="3">
        <v>591370</v>
      </c>
      <c r="D18" s="4" t="s">
        <v>8</v>
      </c>
      <c r="E18" s="4" t="s">
        <v>24</v>
      </c>
      <c r="F18" s="5" t="str">
        <f>+VLOOKUP(B18,'1. Forrás(1)'!$B$6:$E$844,4,1)</f>
        <v>Szűcs Anna</v>
      </c>
    </row>
    <row r="19" spans="2:6" x14ac:dyDescent="0.25">
      <c r="B19" s="2">
        <v>4319785</v>
      </c>
      <c r="C19" s="3">
        <v>161680</v>
      </c>
      <c r="D19" s="4" t="s">
        <v>5</v>
      </c>
      <c r="E19" s="4" t="s">
        <v>5</v>
      </c>
      <c r="F19" s="5" t="str">
        <f>+VLOOKUP(B19,'1. Forrás(1)'!$B$6:$E$844,4,1)</f>
        <v>Kozma Nikolett</v>
      </c>
    </row>
    <row r="20" spans="2:6" x14ac:dyDescent="0.25">
      <c r="B20" s="2">
        <v>1626472</v>
      </c>
      <c r="C20" s="3">
        <v>1219680</v>
      </c>
      <c r="D20" s="4" t="s">
        <v>4</v>
      </c>
      <c r="E20" s="4" t="s">
        <v>25</v>
      </c>
      <c r="F20" s="5" t="e">
        <f>+VLOOKUP(B20,'1. Forrás(1)'!$B$6:$E$844,4,1)</f>
        <v>#N/A</v>
      </c>
    </row>
    <row r="21" spans="2:6" x14ac:dyDescent="0.25">
      <c r="B21" s="2">
        <v>4003012</v>
      </c>
      <c r="C21" s="3">
        <v>1206450</v>
      </c>
      <c r="D21" s="4" t="s">
        <v>5</v>
      </c>
      <c r="E21" s="4" t="s">
        <v>5</v>
      </c>
      <c r="F21" s="5" t="str">
        <f>+VLOOKUP(B21,'1. Forrás(1)'!$B$6:$E$844,4,1)</f>
        <v>Kozma Nikolett</v>
      </c>
    </row>
    <row r="22" spans="2:6" x14ac:dyDescent="0.25">
      <c r="B22" s="2">
        <v>5648394</v>
      </c>
      <c r="C22" s="3">
        <v>505680</v>
      </c>
      <c r="D22" s="4" t="s">
        <v>9</v>
      </c>
      <c r="E22" s="4" t="s">
        <v>26</v>
      </c>
      <c r="F22" s="5" t="str">
        <f>+VLOOKUP(B22,'1. Forrás(1)'!$B$6:$E$844,4,1)</f>
        <v>Szűcs Tamás</v>
      </c>
    </row>
    <row r="23" spans="2:6" x14ac:dyDescent="0.25">
      <c r="B23" s="2">
        <v>1330274</v>
      </c>
      <c r="C23" s="3">
        <v>595130</v>
      </c>
      <c r="D23" s="4" t="s">
        <v>5</v>
      </c>
      <c r="E23" s="4" t="s">
        <v>5</v>
      </c>
      <c r="F23" s="5" t="e">
        <f>+VLOOKUP(B23,'1. Forrás(1)'!$B$6:$E$844,4,1)</f>
        <v>#N/A</v>
      </c>
    </row>
    <row r="24" spans="2:6" x14ac:dyDescent="0.25">
      <c r="B24" s="2">
        <v>9778824</v>
      </c>
      <c r="C24" s="3">
        <v>1310550</v>
      </c>
      <c r="D24" s="4" t="s">
        <v>4</v>
      </c>
      <c r="E24" s="4" t="s">
        <v>12</v>
      </c>
      <c r="F24" s="5" t="str">
        <f>+VLOOKUP(B24,'1. Forrás(1)'!$B$6:$E$844,4,1)</f>
        <v>Pap Virág</v>
      </c>
    </row>
    <row r="25" spans="2:6" x14ac:dyDescent="0.25">
      <c r="B25" s="2">
        <v>4369219</v>
      </c>
      <c r="C25" s="3">
        <v>1231230</v>
      </c>
      <c r="D25" s="4" t="s">
        <v>10</v>
      </c>
      <c r="E25" s="4" t="s">
        <v>27</v>
      </c>
      <c r="F25" s="5" t="str">
        <f>+VLOOKUP(B25,'1. Forrás(1)'!$B$6:$E$844,4,1)</f>
        <v>Kozma Nikolett</v>
      </c>
    </row>
    <row r="26" spans="2:6" x14ac:dyDescent="0.25">
      <c r="B26" s="2">
        <v>6363312</v>
      </c>
      <c r="C26" s="3">
        <v>1199460</v>
      </c>
      <c r="D26" s="4" t="s">
        <v>11</v>
      </c>
      <c r="E26" s="4" t="s">
        <v>28</v>
      </c>
      <c r="F26" s="5" t="str">
        <f>+VLOOKUP(B26,'1. Forrás(1)'!$B$6:$E$844,4,1)</f>
        <v>Gáspár Marcell</v>
      </c>
    </row>
    <row r="27" spans="2:6" x14ac:dyDescent="0.25">
      <c r="B27" s="2">
        <v>5887748</v>
      </c>
      <c r="C27" s="3">
        <v>155230</v>
      </c>
      <c r="D27" s="4" t="s">
        <v>4</v>
      </c>
      <c r="E27" s="4" t="s">
        <v>29</v>
      </c>
      <c r="F27" s="5" t="str">
        <f>+VLOOKUP(B27,'1. Forrás(1)'!$B$6:$E$844,4,1)</f>
        <v>Gáspár Marcell</v>
      </c>
    </row>
    <row r="28" spans="2:6" x14ac:dyDescent="0.25">
      <c r="B28" s="2">
        <v>9257008</v>
      </c>
      <c r="C28" s="3">
        <v>351950</v>
      </c>
      <c r="D28" s="4" t="s">
        <v>10</v>
      </c>
      <c r="E28" s="4" t="s">
        <v>30</v>
      </c>
      <c r="F28" s="5" t="str">
        <f>+VLOOKUP(B28,'1. Forrás(1)'!$B$6:$E$844,4,1)</f>
        <v>Szűcs Anna</v>
      </c>
    </row>
    <row r="29" spans="2:6" x14ac:dyDescent="0.25">
      <c r="B29" s="2">
        <v>4642095</v>
      </c>
      <c r="C29" s="3">
        <v>558820</v>
      </c>
      <c r="D29" s="4" t="s">
        <v>5</v>
      </c>
      <c r="E29" s="4" t="s">
        <v>5</v>
      </c>
      <c r="F29" s="5" t="str">
        <f>+VLOOKUP(B29,'1. Forrás(1)'!$B$6:$E$844,4,1)</f>
        <v>Kozma Nikolett</v>
      </c>
    </row>
    <row r="30" spans="2:6" x14ac:dyDescent="0.25">
      <c r="B30" s="2">
        <v>1925585</v>
      </c>
      <c r="C30" s="3">
        <v>1435970</v>
      </c>
      <c r="D30" s="4" t="s">
        <v>5</v>
      </c>
      <c r="E30" s="4" t="s">
        <v>5</v>
      </c>
      <c r="F30" s="5" t="e">
        <f>+VLOOKUP(B30,'1. Forrás(1)'!$B$6:$E$844,4,1)</f>
        <v>#N/A</v>
      </c>
    </row>
    <row r="31" spans="2:6" x14ac:dyDescent="0.25">
      <c r="B31" s="2">
        <v>1081339</v>
      </c>
      <c r="C31" s="3">
        <v>1455630</v>
      </c>
      <c r="D31" s="4" t="s">
        <v>9</v>
      </c>
      <c r="E31" s="4" t="s">
        <v>31</v>
      </c>
      <c r="F31" s="5" t="e">
        <f>+VLOOKUP(B31,'1. Forrás(1)'!$B$6:$E$844,4,1)</f>
        <v>#N/A</v>
      </c>
    </row>
    <row r="32" spans="2:6" x14ac:dyDescent="0.25">
      <c r="B32" s="2">
        <v>6000524</v>
      </c>
      <c r="C32" s="3">
        <v>468230</v>
      </c>
      <c r="D32" s="4" t="s">
        <v>5</v>
      </c>
      <c r="E32" s="4" t="s">
        <v>5</v>
      </c>
      <c r="F32" s="5" t="str">
        <f>+VLOOKUP(B32,'1. Forrás(1)'!$B$6:$E$844,4,1)</f>
        <v>Gáspár Marcell</v>
      </c>
    </row>
    <row r="33" spans="2:6" x14ac:dyDescent="0.25">
      <c r="B33" s="2">
        <v>3090354</v>
      </c>
      <c r="C33" s="3">
        <v>1081240</v>
      </c>
      <c r="D33" s="4" t="s">
        <v>4</v>
      </c>
      <c r="E33" s="4" t="s">
        <v>32</v>
      </c>
      <c r="F33" s="5" t="str">
        <f>+VLOOKUP(B33,'1. Forrás(1)'!$B$6:$E$844,4,1)</f>
        <v>Tóth Enikő</v>
      </c>
    </row>
    <row r="34" spans="2:6" x14ac:dyDescent="0.25">
      <c r="B34" s="2">
        <v>5407315</v>
      </c>
      <c r="C34" s="3">
        <v>1202560</v>
      </c>
      <c r="D34" s="4" t="s">
        <v>5</v>
      </c>
      <c r="E34" s="4" t="s">
        <v>5</v>
      </c>
      <c r="F34" s="5" t="str">
        <f>+VLOOKUP(B34,'1. Forrás(1)'!$B$6:$E$844,4,1)</f>
        <v>Szűcs Tamás</v>
      </c>
    </row>
    <row r="35" spans="2:6" x14ac:dyDescent="0.25">
      <c r="B35" s="2">
        <v>6159052</v>
      </c>
      <c r="C35" s="3">
        <v>771490</v>
      </c>
      <c r="D35" s="4" t="s">
        <v>10</v>
      </c>
      <c r="E35" s="4" t="s">
        <v>33</v>
      </c>
      <c r="F35" s="5" t="str">
        <f>+VLOOKUP(B35,'1. Forrás(1)'!$B$6:$E$844,4,1)</f>
        <v>Gáspár Marcell</v>
      </c>
    </row>
    <row r="36" spans="2:6" x14ac:dyDescent="0.25">
      <c r="B36" s="2">
        <v>7857688</v>
      </c>
      <c r="C36" s="3">
        <v>1287200</v>
      </c>
      <c r="D36" s="4" t="s">
        <v>9</v>
      </c>
      <c r="E36" s="4" t="s">
        <v>34</v>
      </c>
      <c r="F36" s="5" t="str">
        <f>+VLOOKUP(B36,'1. Forrás(1)'!$B$6:$E$844,4,1)</f>
        <v>Szűcs Anna</v>
      </c>
    </row>
    <row r="37" spans="2:6" x14ac:dyDescent="0.25">
      <c r="B37" s="2">
        <v>4454509</v>
      </c>
      <c r="C37" s="3">
        <v>1402150</v>
      </c>
      <c r="D37" s="4" t="s">
        <v>9</v>
      </c>
      <c r="E37" s="4" t="s">
        <v>35</v>
      </c>
      <c r="F37" s="5" t="str">
        <f>+VLOOKUP(B37,'1. Forrás(1)'!$B$6:$E$844,4,1)</f>
        <v>Kozma Nikolett</v>
      </c>
    </row>
    <row r="38" spans="2:6" x14ac:dyDescent="0.25">
      <c r="B38" s="2">
        <v>8757488</v>
      </c>
      <c r="C38" s="3">
        <v>343270</v>
      </c>
      <c r="D38" s="4" t="s">
        <v>10</v>
      </c>
      <c r="E38" s="4" t="s">
        <v>36</v>
      </c>
      <c r="F38" s="5" t="str">
        <f>+VLOOKUP(B38,'1. Forrás(1)'!$B$6:$E$844,4,1)</f>
        <v>Szűcs Anna</v>
      </c>
    </row>
    <row r="39" spans="2:6" x14ac:dyDescent="0.25">
      <c r="B39" s="2">
        <v>6703098</v>
      </c>
      <c r="C39" s="3">
        <v>52550</v>
      </c>
      <c r="D39" s="4" t="s">
        <v>4</v>
      </c>
      <c r="E39" s="4" t="s">
        <v>37</v>
      </c>
      <c r="F39" s="5" t="str">
        <f>+VLOOKUP(B39,'1. Forrás(1)'!$B$6:$E$844,4,1)</f>
        <v>Gáspár Marcell</v>
      </c>
    </row>
    <row r="40" spans="2:6" x14ac:dyDescent="0.25">
      <c r="B40" s="2">
        <v>4473792</v>
      </c>
      <c r="C40" s="3">
        <v>691360</v>
      </c>
      <c r="D40" s="4" t="s">
        <v>8</v>
      </c>
      <c r="E40" s="4" t="s">
        <v>38</v>
      </c>
      <c r="F40" s="5" t="str">
        <f>+VLOOKUP(B40,'1. Forrás(1)'!$B$6:$E$844,4,1)</f>
        <v>Kozma Nikolett</v>
      </c>
    </row>
    <row r="41" spans="2:6" x14ac:dyDescent="0.25">
      <c r="B41" s="2">
        <v>3672000</v>
      </c>
      <c r="C41" s="3">
        <v>921800</v>
      </c>
      <c r="D41" s="4" t="s">
        <v>10</v>
      </c>
      <c r="E41" s="4" t="s">
        <v>39</v>
      </c>
      <c r="F41" s="5" t="str">
        <f>+VLOOKUP(B41,'1. Forrás(1)'!$B$6:$E$844,4,1)</f>
        <v>Farkas Erzsébet</v>
      </c>
    </row>
    <row r="42" spans="2:6" x14ac:dyDescent="0.25">
      <c r="B42" s="2">
        <v>1069944</v>
      </c>
      <c r="C42" s="3">
        <v>1326430</v>
      </c>
      <c r="D42" s="4" t="s">
        <v>8</v>
      </c>
      <c r="E42" s="4" t="s">
        <v>38</v>
      </c>
      <c r="F42" s="5" t="e">
        <f>+VLOOKUP(B42,'1. Forrás(1)'!$B$6:$E$844,4,1)</f>
        <v>#N/A</v>
      </c>
    </row>
    <row r="43" spans="2:6" x14ac:dyDescent="0.25">
      <c r="B43" s="2">
        <v>2974078</v>
      </c>
      <c r="C43" s="3">
        <v>123090</v>
      </c>
      <c r="D43" s="4" t="s">
        <v>4</v>
      </c>
      <c r="E43" s="4" t="s">
        <v>37</v>
      </c>
      <c r="F43" s="5" t="str">
        <f>+VLOOKUP(B43,'1. Forrás(1)'!$B$6:$E$844,4,1)</f>
        <v>Tóth Enikő</v>
      </c>
    </row>
    <row r="44" spans="2:6" x14ac:dyDescent="0.25">
      <c r="B44" s="2">
        <v>7896845</v>
      </c>
      <c r="C44" s="3">
        <v>646170</v>
      </c>
      <c r="D44" s="4" t="s">
        <v>9</v>
      </c>
      <c r="E44" s="4" t="s">
        <v>31</v>
      </c>
      <c r="F44" s="5" t="str">
        <f>+VLOOKUP(B44,'1. Forrás(1)'!$B$6:$E$844,4,1)</f>
        <v>Szűcs Anna</v>
      </c>
    </row>
    <row r="45" spans="2:6" x14ac:dyDescent="0.25">
      <c r="B45" s="2">
        <v>8378427</v>
      </c>
      <c r="C45" s="3">
        <v>1292480</v>
      </c>
      <c r="D45" s="4" t="s">
        <v>7</v>
      </c>
      <c r="E45" s="4" t="s">
        <v>40</v>
      </c>
      <c r="F45" s="5" t="str">
        <f>+VLOOKUP(B45,'1. Forrás(1)'!$B$6:$E$844,4,1)</f>
        <v>Szűcs Anna</v>
      </c>
    </row>
    <row r="46" spans="2:6" x14ac:dyDescent="0.25">
      <c r="B46" s="2">
        <v>3892211</v>
      </c>
      <c r="C46" s="3">
        <v>1249200</v>
      </c>
      <c r="D46" s="4" t="s">
        <v>5</v>
      </c>
      <c r="E46" s="4" t="s">
        <v>5</v>
      </c>
      <c r="F46" s="5" t="str">
        <f>+VLOOKUP(B46,'1. Forrás(1)'!$B$6:$E$844,4,1)</f>
        <v>Farkas Erzsébet</v>
      </c>
    </row>
    <row r="47" spans="2:6" x14ac:dyDescent="0.25">
      <c r="B47" s="2">
        <v>7133391</v>
      </c>
      <c r="C47" s="3">
        <v>1376860</v>
      </c>
      <c r="D47" s="4" t="s">
        <v>5</v>
      </c>
      <c r="E47" s="4" t="s">
        <v>5</v>
      </c>
      <c r="F47" s="5" t="str">
        <f>+VLOOKUP(B47,'1. Forrás(1)'!$B$6:$E$844,4,1)</f>
        <v>Gáspár Marcell</v>
      </c>
    </row>
    <row r="48" spans="2:6" x14ac:dyDescent="0.25">
      <c r="B48" s="2">
        <v>2411391</v>
      </c>
      <c r="C48" s="3">
        <v>977500</v>
      </c>
      <c r="D48" s="4" t="s">
        <v>5</v>
      </c>
      <c r="E48" s="4" t="s">
        <v>5</v>
      </c>
      <c r="F48" s="5" t="str">
        <f>+VLOOKUP(B48,'1. Forrás(1)'!$B$6:$E$844,4,1)</f>
        <v>Tóth Enikő</v>
      </c>
    </row>
    <row r="49" spans="2:6" x14ac:dyDescent="0.25">
      <c r="B49" s="2">
        <v>2818945</v>
      </c>
      <c r="C49" s="3">
        <v>200170</v>
      </c>
      <c r="D49" s="4" t="s">
        <v>4</v>
      </c>
      <c r="E49" s="4" t="s">
        <v>41</v>
      </c>
      <c r="F49" s="5" t="str">
        <f>+VLOOKUP(B49,'1. Forrás(1)'!$B$6:$E$844,4,1)</f>
        <v>Tóth Enikő</v>
      </c>
    </row>
    <row r="50" spans="2:6" x14ac:dyDescent="0.25">
      <c r="B50" s="2">
        <v>4730884</v>
      </c>
      <c r="C50" s="3">
        <v>674030</v>
      </c>
      <c r="D50" s="4" t="s">
        <v>6</v>
      </c>
      <c r="E50" s="4" t="s">
        <v>42</v>
      </c>
      <c r="F50" s="5" t="str">
        <f>+VLOOKUP(B50,'1. Forrás(1)'!$B$6:$E$844,4,1)</f>
        <v>Kozma Nikolett</v>
      </c>
    </row>
    <row r="51" spans="2:6" x14ac:dyDescent="0.25">
      <c r="B51" s="2">
        <v>4308564</v>
      </c>
      <c r="C51" s="3">
        <v>385790</v>
      </c>
      <c r="D51" s="4" t="s">
        <v>4</v>
      </c>
      <c r="E51" s="4" t="s">
        <v>43</v>
      </c>
      <c r="F51" s="5" t="str">
        <f>+VLOOKUP(B51,'1. Forrás(1)'!$B$6:$E$844,4,1)</f>
        <v>Kozma Nikolett</v>
      </c>
    </row>
    <row r="52" spans="2:6" x14ac:dyDescent="0.25">
      <c r="B52" s="2">
        <v>2994179</v>
      </c>
      <c r="C52" s="3">
        <v>1082850</v>
      </c>
      <c r="D52" s="4" t="s">
        <v>5</v>
      </c>
      <c r="E52" s="4" t="s">
        <v>5</v>
      </c>
      <c r="F52" s="5" t="str">
        <f>+VLOOKUP(B52,'1. Forrás(1)'!$B$6:$E$844,4,1)</f>
        <v>Tóth Enikő</v>
      </c>
    </row>
    <row r="53" spans="2:6" x14ac:dyDescent="0.25">
      <c r="B53" s="2">
        <v>1039424</v>
      </c>
      <c r="C53" s="3">
        <v>110870</v>
      </c>
      <c r="D53" s="4" t="s">
        <v>5</v>
      </c>
      <c r="E53" s="4" t="s">
        <v>5</v>
      </c>
      <c r="F53" s="5" t="e">
        <f>+VLOOKUP(B53,'1. Forrás(1)'!$B$6:$E$844,4,1)</f>
        <v>#N/A</v>
      </c>
    </row>
    <row r="54" spans="2:6" x14ac:dyDescent="0.25">
      <c r="B54" s="2">
        <v>2688933</v>
      </c>
      <c r="C54" s="3">
        <v>1472580</v>
      </c>
      <c r="D54" s="4" t="s">
        <v>5</v>
      </c>
      <c r="E54" s="4" t="s">
        <v>5</v>
      </c>
      <c r="F54" s="5" t="str">
        <f>+VLOOKUP(B54,'1. Forrás(1)'!$B$6:$E$844,4,1)</f>
        <v>Tóth Enikő</v>
      </c>
    </row>
    <row r="55" spans="2:6" x14ac:dyDescent="0.25">
      <c r="B55" s="2">
        <v>9866483</v>
      </c>
      <c r="C55" s="3">
        <v>1361270</v>
      </c>
      <c r="D55" s="4" t="s">
        <v>9</v>
      </c>
      <c r="E55" s="4" t="s">
        <v>44</v>
      </c>
      <c r="F55" s="5" t="str">
        <f>+VLOOKUP(B55,'1. Forrás(1)'!$B$6:$E$844,4,1)</f>
        <v>Péter Rita</v>
      </c>
    </row>
    <row r="56" spans="2:6" x14ac:dyDescent="0.25">
      <c r="B56" s="2">
        <v>7697588</v>
      </c>
      <c r="C56" s="3">
        <v>620480</v>
      </c>
      <c r="D56" s="4" t="s">
        <v>4</v>
      </c>
      <c r="E56" s="4" t="s">
        <v>45</v>
      </c>
      <c r="F56" s="5" t="str">
        <f>+VLOOKUP(B56,'1. Forrás(1)'!$B$6:$E$844,4,1)</f>
        <v>Veres Nóra</v>
      </c>
    </row>
    <row r="57" spans="2:6" x14ac:dyDescent="0.25">
      <c r="B57" s="2">
        <v>5046763</v>
      </c>
      <c r="C57" s="3">
        <v>1318530</v>
      </c>
      <c r="D57" s="4" t="s">
        <v>4</v>
      </c>
      <c r="E57" s="4" t="s">
        <v>46</v>
      </c>
      <c r="F57" s="5" t="str">
        <f>+VLOOKUP(B57,'1. Forrás(1)'!$B$6:$E$844,4,1)</f>
        <v>Hajdu Edina</v>
      </c>
    </row>
    <row r="58" spans="2:6" x14ac:dyDescent="0.25">
      <c r="B58" s="2">
        <v>1474277</v>
      </c>
      <c r="C58" s="3">
        <v>238380</v>
      </c>
      <c r="D58" s="4" t="s">
        <v>5</v>
      </c>
      <c r="E58" s="4" t="s">
        <v>5</v>
      </c>
      <c r="F58" s="5" t="e">
        <f>+VLOOKUP(B58,'1. Forrás(1)'!$B$6:$E$844,4,1)</f>
        <v>#N/A</v>
      </c>
    </row>
    <row r="59" spans="2:6" x14ac:dyDescent="0.25">
      <c r="B59" s="2">
        <v>7927024</v>
      </c>
      <c r="C59" s="3">
        <v>981490</v>
      </c>
      <c r="D59" s="4" t="s">
        <v>11</v>
      </c>
      <c r="E59" s="4" t="s">
        <v>47</v>
      </c>
      <c r="F59" s="5" t="str">
        <f>+VLOOKUP(B59,'1. Forrás(1)'!$B$6:$E$844,4,1)</f>
        <v>Szűcs Anna</v>
      </c>
    </row>
    <row r="60" spans="2:6" x14ac:dyDescent="0.25">
      <c r="B60" s="2">
        <v>4897584</v>
      </c>
      <c r="C60" s="3">
        <v>433160</v>
      </c>
      <c r="D60" s="4" t="s">
        <v>10</v>
      </c>
      <c r="E60" s="4" t="s">
        <v>48</v>
      </c>
      <c r="F60" s="5" t="str">
        <f>+VLOOKUP(B60,'1. Forrás(1)'!$B$6:$E$844,4,1)</f>
        <v>Kozma Nikolett</v>
      </c>
    </row>
    <row r="61" spans="2:6" x14ac:dyDescent="0.25">
      <c r="B61" s="2">
        <v>6184838</v>
      </c>
      <c r="C61" s="3">
        <v>846750</v>
      </c>
      <c r="D61" s="4" t="s">
        <v>6</v>
      </c>
      <c r="E61" s="4" t="s">
        <v>49</v>
      </c>
      <c r="F61" s="5" t="str">
        <f>+VLOOKUP(B61,'1. Forrás(1)'!$B$6:$E$844,4,1)</f>
        <v>Gáspár Marcell</v>
      </c>
    </row>
    <row r="62" spans="2:6" x14ac:dyDescent="0.25">
      <c r="B62" s="2">
        <v>8268813</v>
      </c>
      <c r="C62" s="3">
        <v>359210</v>
      </c>
      <c r="D62" s="4" t="s">
        <v>5</v>
      </c>
      <c r="E62" s="4" t="s">
        <v>5</v>
      </c>
      <c r="F62" s="5" t="str">
        <f>+VLOOKUP(B62,'1. Forrás(1)'!$B$6:$E$844,4,1)</f>
        <v>Szűcs Anna</v>
      </c>
    </row>
    <row r="63" spans="2:6" x14ac:dyDescent="0.25">
      <c r="B63" s="2">
        <v>2510249</v>
      </c>
      <c r="C63" s="3">
        <v>1232610</v>
      </c>
      <c r="D63" s="4" t="s">
        <v>5</v>
      </c>
      <c r="E63" s="4" t="s">
        <v>5</v>
      </c>
      <c r="F63" s="5" t="str">
        <f>+VLOOKUP(B63,'1. Forrás(1)'!$B$6:$E$844,4,1)</f>
        <v>Tóth Enikő</v>
      </c>
    </row>
    <row r="64" spans="2:6" x14ac:dyDescent="0.25">
      <c r="B64" s="2">
        <v>3058647</v>
      </c>
      <c r="C64" s="3">
        <v>357490</v>
      </c>
      <c r="D64" s="4" t="s">
        <v>8</v>
      </c>
      <c r="E64" s="4" t="s">
        <v>50</v>
      </c>
      <c r="F64" s="5" t="str">
        <f>+VLOOKUP(B64,'1. Forrás(1)'!$B$6:$E$844,4,1)</f>
        <v>Tóth Enikő</v>
      </c>
    </row>
    <row r="65" spans="2:6" x14ac:dyDescent="0.25">
      <c r="B65" s="2">
        <v>5999079</v>
      </c>
      <c r="C65" s="3">
        <v>255440</v>
      </c>
      <c r="D65" s="4" t="s">
        <v>7</v>
      </c>
      <c r="E65" s="4" t="s">
        <v>40</v>
      </c>
      <c r="F65" s="5" t="str">
        <f>+VLOOKUP(B65,'1. Forrás(1)'!$B$6:$E$844,4,1)</f>
        <v>Gáspár Marcell</v>
      </c>
    </row>
    <row r="66" spans="2:6" x14ac:dyDescent="0.25">
      <c r="B66" s="2">
        <v>2437251</v>
      </c>
      <c r="C66" s="3">
        <v>232760</v>
      </c>
      <c r="D66" s="4" t="s">
        <v>7</v>
      </c>
      <c r="E66" s="4" t="s">
        <v>51</v>
      </c>
      <c r="F66" s="5" t="str">
        <f>+VLOOKUP(B66,'1. Forrás(1)'!$B$6:$E$844,4,1)</f>
        <v>Tóth Enikő</v>
      </c>
    </row>
    <row r="67" spans="2:6" x14ac:dyDescent="0.25">
      <c r="B67" s="2">
        <v>6298208</v>
      </c>
      <c r="C67" s="3">
        <v>174310</v>
      </c>
      <c r="D67" s="4" t="s">
        <v>4</v>
      </c>
      <c r="E67" s="4" t="s">
        <v>37</v>
      </c>
      <c r="F67" s="5" t="str">
        <f>+VLOOKUP(B67,'1. Forrás(1)'!$B$6:$E$844,4,1)</f>
        <v>Gáspár Marcell</v>
      </c>
    </row>
    <row r="68" spans="2:6" x14ac:dyDescent="0.25">
      <c r="B68" s="2">
        <v>7021823</v>
      </c>
      <c r="C68" s="3">
        <v>875120</v>
      </c>
      <c r="D68" s="4" t="s">
        <v>6</v>
      </c>
      <c r="E68" s="4" t="s">
        <v>52</v>
      </c>
      <c r="F68" s="5" t="str">
        <f>+VLOOKUP(B68,'1. Forrás(1)'!$B$6:$E$844,4,1)</f>
        <v>Gáspár Marcell</v>
      </c>
    </row>
    <row r="69" spans="2:6" x14ac:dyDescent="0.25">
      <c r="B69" s="2">
        <v>3403910</v>
      </c>
      <c r="C69" s="3">
        <v>705980</v>
      </c>
      <c r="D69" s="4" t="s">
        <v>5</v>
      </c>
      <c r="E69" s="4" t="s">
        <v>5</v>
      </c>
      <c r="F69" s="5" t="str">
        <f>+VLOOKUP(B69,'1. Forrás(1)'!$B$6:$E$844,4,1)</f>
        <v>Tóth Enikő</v>
      </c>
    </row>
    <row r="70" spans="2:6" x14ac:dyDescent="0.25">
      <c r="B70" s="2">
        <v>6175532</v>
      </c>
      <c r="C70" s="3">
        <v>323120</v>
      </c>
      <c r="D70" s="4" t="s">
        <v>5</v>
      </c>
      <c r="E70" s="4" t="s">
        <v>5</v>
      </c>
      <c r="F70" s="5" t="str">
        <f>+VLOOKUP(B70,'1. Forrás(1)'!$B$6:$E$844,4,1)</f>
        <v>Gáspár Marcell</v>
      </c>
    </row>
    <row r="71" spans="2:6" x14ac:dyDescent="0.25">
      <c r="B71" s="2">
        <v>1138635</v>
      </c>
      <c r="C71" s="3">
        <v>608040</v>
      </c>
      <c r="D71" s="4" t="s">
        <v>11</v>
      </c>
      <c r="E71" s="4" t="s">
        <v>28</v>
      </c>
      <c r="F71" s="5" t="e">
        <f>+VLOOKUP(B71,'1. Forrás(1)'!$B$6:$E$844,4,1)</f>
        <v>#N/A</v>
      </c>
    </row>
    <row r="72" spans="2:6" x14ac:dyDescent="0.25">
      <c r="B72" s="2">
        <v>4696971</v>
      </c>
      <c r="C72" s="3">
        <v>30720</v>
      </c>
      <c r="D72" s="4" t="s">
        <v>4</v>
      </c>
      <c r="E72" s="4" t="s">
        <v>53</v>
      </c>
      <c r="F72" s="5" t="str">
        <f>+VLOOKUP(B72,'1. Forrás(1)'!$B$6:$E$844,4,1)</f>
        <v>Kozma Nikolett</v>
      </c>
    </row>
    <row r="73" spans="2:6" x14ac:dyDescent="0.25">
      <c r="B73" s="2">
        <v>7145206</v>
      </c>
      <c r="C73" s="3">
        <v>1044530</v>
      </c>
      <c r="D73" s="4" t="s">
        <v>7</v>
      </c>
      <c r="E73" s="4" t="s">
        <v>54</v>
      </c>
      <c r="F73" s="5" t="str">
        <f>+VLOOKUP(B73,'1. Forrás(1)'!$B$6:$E$844,4,1)</f>
        <v>Gáspár Marcell</v>
      </c>
    </row>
    <row r="74" spans="2:6" x14ac:dyDescent="0.25">
      <c r="B74" s="2">
        <v>9572068</v>
      </c>
      <c r="C74" s="3">
        <v>484080</v>
      </c>
      <c r="D74" s="4" t="s">
        <v>10</v>
      </c>
      <c r="E74" s="4" t="s">
        <v>39</v>
      </c>
      <c r="F74" s="5" t="str">
        <f>+VLOOKUP(B74,'1. Forrás(1)'!$B$6:$E$844,4,1)</f>
        <v>Szűcs Anna</v>
      </c>
    </row>
    <row r="75" spans="2:6" x14ac:dyDescent="0.25">
      <c r="B75" s="2">
        <v>8067380</v>
      </c>
      <c r="C75" s="3">
        <v>770410</v>
      </c>
      <c r="D75" s="4" t="s">
        <v>7</v>
      </c>
      <c r="E75" s="4" t="s">
        <v>55</v>
      </c>
      <c r="F75" s="5" t="str">
        <f>+VLOOKUP(B75,'1. Forrás(1)'!$B$6:$E$844,4,1)</f>
        <v>Szűcs Anna</v>
      </c>
    </row>
    <row r="76" spans="2:6" x14ac:dyDescent="0.25">
      <c r="B76" s="2">
        <v>7018251</v>
      </c>
      <c r="C76" s="3">
        <v>619500</v>
      </c>
      <c r="D76" s="4" t="s">
        <v>4</v>
      </c>
      <c r="E76" s="4" t="s">
        <v>43</v>
      </c>
      <c r="F76" s="5" t="str">
        <f>+VLOOKUP(B76,'1. Forrás(1)'!$B$6:$E$844,4,1)</f>
        <v>Gáspár Marcell</v>
      </c>
    </row>
    <row r="77" spans="2:6" x14ac:dyDescent="0.25">
      <c r="B77" s="2">
        <v>5635610</v>
      </c>
      <c r="C77" s="3">
        <v>1203340</v>
      </c>
      <c r="D77" s="4" t="s">
        <v>8</v>
      </c>
      <c r="E77" s="4" t="s">
        <v>24</v>
      </c>
      <c r="F77" s="5" t="str">
        <f>+VLOOKUP(B77,'1. Forrás(1)'!$B$6:$E$844,4,1)</f>
        <v>Szűcs Tamás</v>
      </c>
    </row>
    <row r="78" spans="2:6" x14ac:dyDescent="0.25">
      <c r="B78" s="2">
        <v>1398107</v>
      </c>
      <c r="C78" s="3">
        <v>51200</v>
      </c>
      <c r="D78" s="4" t="s">
        <v>10</v>
      </c>
      <c r="E78" s="4" t="s">
        <v>56</v>
      </c>
      <c r="F78" s="5" t="e">
        <f>+VLOOKUP(B78,'1. Forrás(1)'!$B$6:$E$844,4,1)</f>
        <v>#N/A</v>
      </c>
    </row>
    <row r="79" spans="2:6" x14ac:dyDescent="0.25">
      <c r="B79" s="2">
        <v>1623650</v>
      </c>
      <c r="C79" s="3">
        <v>138180</v>
      </c>
      <c r="D79" s="4" t="s">
        <v>4</v>
      </c>
      <c r="E79" s="4" t="s">
        <v>37</v>
      </c>
      <c r="F79" s="5" t="e">
        <f>+VLOOKUP(B79,'1. Forrás(1)'!$B$6:$E$844,4,1)</f>
        <v>#N/A</v>
      </c>
    </row>
    <row r="80" spans="2:6" x14ac:dyDescent="0.25">
      <c r="B80" s="2">
        <v>8466799</v>
      </c>
      <c r="C80" s="3">
        <v>1302420</v>
      </c>
      <c r="D80" s="4" t="s">
        <v>5</v>
      </c>
      <c r="E80" s="4" t="s">
        <v>5</v>
      </c>
      <c r="F80" s="5" t="str">
        <f>+VLOOKUP(B80,'1. Forrás(1)'!$B$6:$E$844,4,1)</f>
        <v>Szűcs Anna</v>
      </c>
    </row>
    <row r="81" spans="2:6" x14ac:dyDescent="0.25">
      <c r="B81" s="2">
        <v>2769664</v>
      </c>
      <c r="C81" s="3">
        <v>429630</v>
      </c>
      <c r="D81" s="4" t="s">
        <v>4</v>
      </c>
      <c r="E81" s="4" t="s">
        <v>57</v>
      </c>
      <c r="F81" s="5" t="str">
        <f>+VLOOKUP(B81,'1. Forrás(1)'!$B$6:$E$844,4,1)</f>
        <v>Tóth Enikő</v>
      </c>
    </row>
    <row r="82" spans="2:6" x14ac:dyDescent="0.25">
      <c r="B82" s="2">
        <v>4246174</v>
      </c>
      <c r="C82" s="3">
        <v>665770</v>
      </c>
      <c r="D82" s="4" t="s">
        <v>11</v>
      </c>
      <c r="E82" s="4" t="s">
        <v>58</v>
      </c>
      <c r="F82" s="5" t="str">
        <f>+VLOOKUP(B82,'1. Forrás(1)'!$B$6:$E$844,4,1)</f>
        <v>Kozma Nikolett</v>
      </c>
    </row>
    <row r="83" spans="2:6" x14ac:dyDescent="0.25">
      <c r="B83" s="2">
        <v>5245058</v>
      </c>
      <c r="C83" s="3">
        <v>1464420</v>
      </c>
      <c r="D83" s="4" t="s">
        <v>9</v>
      </c>
      <c r="E83" s="4" t="s">
        <v>59</v>
      </c>
      <c r="F83" s="5" t="str">
        <f>+VLOOKUP(B83,'1. Forrás(1)'!$B$6:$E$844,4,1)</f>
        <v>Szűcs Tamás</v>
      </c>
    </row>
    <row r="84" spans="2:6" x14ac:dyDescent="0.25">
      <c r="B84" s="2">
        <v>2349673</v>
      </c>
      <c r="C84" s="3">
        <v>657730</v>
      </c>
      <c r="D84" s="4" t="s">
        <v>4</v>
      </c>
      <c r="E84" s="4" t="s">
        <v>37</v>
      </c>
      <c r="F84" s="5" t="str">
        <f>+VLOOKUP(B84,'1. Forrás(1)'!$B$6:$E$844,4,1)</f>
        <v>Tóth Enikő</v>
      </c>
    </row>
    <row r="85" spans="2:6" x14ac:dyDescent="0.25">
      <c r="B85" s="2">
        <v>1662996</v>
      </c>
      <c r="C85" s="3">
        <v>982830</v>
      </c>
      <c r="D85" s="4" t="s">
        <v>5</v>
      </c>
      <c r="E85" s="4" t="s">
        <v>5</v>
      </c>
      <c r="F85" s="5" t="e">
        <f>+VLOOKUP(B85,'1. Forrás(1)'!$B$6:$E$844,4,1)</f>
        <v>#N/A</v>
      </c>
    </row>
    <row r="86" spans="2:6" x14ac:dyDescent="0.25">
      <c r="B86" s="2">
        <v>3234791</v>
      </c>
      <c r="C86" s="3">
        <v>1045930</v>
      </c>
      <c r="D86" s="4" t="s">
        <v>4</v>
      </c>
      <c r="E86" s="4" t="s">
        <v>60</v>
      </c>
      <c r="F86" s="5" t="str">
        <f>+VLOOKUP(B86,'1. Forrás(1)'!$B$6:$E$844,4,1)</f>
        <v>Tóth Enikő</v>
      </c>
    </row>
    <row r="87" spans="2:6" x14ac:dyDescent="0.25">
      <c r="B87" s="2">
        <v>7907617</v>
      </c>
      <c r="C87" s="3">
        <v>254820</v>
      </c>
      <c r="D87" s="4" t="s">
        <v>5</v>
      </c>
      <c r="E87" s="4" t="s">
        <v>5</v>
      </c>
      <c r="F87" s="5" t="str">
        <f>+VLOOKUP(B87,'1. Forrás(1)'!$B$6:$E$844,4,1)</f>
        <v>Szűcs Anna</v>
      </c>
    </row>
    <row r="88" spans="2:6" x14ac:dyDescent="0.25">
      <c r="B88" s="2">
        <v>6860758</v>
      </c>
      <c r="C88" s="3">
        <v>440340</v>
      </c>
      <c r="D88" s="4" t="s">
        <v>4</v>
      </c>
      <c r="E88" s="4" t="s">
        <v>57</v>
      </c>
      <c r="F88" s="5" t="str">
        <f>+VLOOKUP(B88,'1. Forrás(1)'!$B$6:$E$844,4,1)</f>
        <v>Gáspár Marcell</v>
      </c>
    </row>
    <row r="89" spans="2:6" x14ac:dyDescent="0.25">
      <c r="B89" s="2">
        <v>8125561</v>
      </c>
      <c r="C89" s="3">
        <v>1057000</v>
      </c>
      <c r="D89" s="4" t="s">
        <v>10</v>
      </c>
      <c r="E89" s="4" t="s">
        <v>61</v>
      </c>
      <c r="F89" s="5" t="str">
        <f>+VLOOKUP(B89,'1. Forrás(1)'!$B$6:$E$844,4,1)</f>
        <v>Szűcs Anna</v>
      </c>
    </row>
    <row r="90" spans="2:6" x14ac:dyDescent="0.25">
      <c r="B90" s="2">
        <v>2254918</v>
      </c>
      <c r="C90" s="3">
        <v>898140</v>
      </c>
      <c r="D90" s="4" t="s">
        <v>9</v>
      </c>
      <c r="E90" s="4" t="s">
        <v>62</v>
      </c>
      <c r="F90" s="5" t="str">
        <f>+VLOOKUP(B90,'1. Forrás(1)'!$B$6:$E$844,4,1)</f>
        <v>Tóth Enikő</v>
      </c>
    </row>
    <row r="91" spans="2:6" x14ac:dyDescent="0.25">
      <c r="B91" s="2">
        <v>3088285</v>
      </c>
      <c r="C91" s="3">
        <v>825320</v>
      </c>
      <c r="D91" s="4" t="s">
        <v>4</v>
      </c>
      <c r="E91" s="4" t="s">
        <v>37</v>
      </c>
      <c r="F91" s="5" t="str">
        <f>+VLOOKUP(B91,'1. Forrás(1)'!$B$6:$E$844,4,1)</f>
        <v>Tóth Enikő</v>
      </c>
    </row>
    <row r="92" spans="2:6" x14ac:dyDescent="0.25">
      <c r="B92" s="2">
        <v>1927619</v>
      </c>
      <c r="C92" s="3">
        <v>313260</v>
      </c>
      <c r="D92" s="4" t="s">
        <v>4</v>
      </c>
      <c r="E92" s="4" t="s">
        <v>63</v>
      </c>
      <c r="F92" s="5" t="e">
        <f>+VLOOKUP(B92,'1. Forrás(1)'!$B$6:$E$844,4,1)</f>
        <v>#N/A</v>
      </c>
    </row>
    <row r="93" spans="2:6" x14ac:dyDescent="0.25">
      <c r="B93" s="2">
        <v>8557570</v>
      </c>
      <c r="C93" s="3">
        <v>450240</v>
      </c>
      <c r="D93" s="4" t="s">
        <v>4</v>
      </c>
      <c r="E93" s="4" t="s">
        <v>64</v>
      </c>
      <c r="F93" s="5" t="str">
        <f>+VLOOKUP(B93,'1. Forrás(1)'!$B$6:$E$844,4,1)</f>
        <v>Szűcs Anna</v>
      </c>
    </row>
    <row r="94" spans="2:6" x14ac:dyDescent="0.25">
      <c r="B94" s="2">
        <v>9742218</v>
      </c>
      <c r="C94" s="3">
        <v>413160</v>
      </c>
      <c r="D94" s="4" t="s">
        <v>4</v>
      </c>
      <c r="E94" s="4" t="s">
        <v>37</v>
      </c>
      <c r="F94" s="5" t="str">
        <f>+VLOOKUP(B94,'1. Forrás(1)'!$B$6:$E$844,4,1)</f>
        <v>Pap Virág</v>
      </c>
    </row>
    <row r="95" spans="2:6" x14ac:dyDescent="0.25">
      <c r="B95" s="2">
        <v>3168920</v>
      </c>
      <c r="C95" s="3">
        <v>705020</v>
      </c>
      <c r="D95" s="4" t="s">
        <v>4</v>
      </c>
      <c r="E95" s="4" t="s">
        <v>65</v>
      </c>
      <c r="F95" s="5" t="str">
        <f>+VLOOKUP(B95,'1. Forrás(1)'!$B$6:$E$844,4,1)</f>
        <v>Tóth Enikő</v>
      </c>
    </row>
    <row r="96" spans="2:6" x14ac:dyDescent="0.25">
      <c r="B96" s="2">
        <v>3472571</v>
      </c>
      <c r="C96" s="3">
        <v>709140</v>
      </c>
      <c r="D96" s="4" t="s">
        <v>8</v>
      </c>
      <c r="E96" s="4" t="s">
        <v>66</v>
      </c>
      <c r="F96" s="5" t="str">
        <f>+VLOOKUP(B96,'1. Forrás(1)'!$B$6:$E$844,4,1)</f>
        <v>Tóth Enikő</v>
      </c>
    </row>
    <row r="97" spans="2:6" x14ac:dyDescent="0.25">
      <c r="B97" s="2">
        <v>6579500</v>
      </c>
      <c r="C97" s="3">
        <v>641160</v>
      </c>
      <c r="D97" s="4" t="s">
        <v>9</v>
      </c>
      <c r="E97" s="4" t="s">
        <v>67</v>
      </c>
      <c r="F97" s="5" t="str">
        <f>+VLOOKUP(B97,'1. Forrás(1)'!$B$6:$E$844,4,1)</f>
        <v>Gáspár Marcell</v>
      </c>
    </row>
    <row r="98" spans="2:6" x14ac:dyDescent="0.25">
      <c r="B98" s="2">
        <v>4220767</v>
      </c>
      <c r="C98" s="3">
        <v>548650</v>
      </c>
      <c r="D98" s="4" t="s">
        <v>10</v>
      </c>
      <c r="E98" s="4" t="s">
        <v>68</v>
      </c>
      <c r="F98" s="5" t="str">
        <f>+VLOOKUP(B98,'1. Forrás(1)'!$B$6:$E$844,4,1)</f>
        <v>Kozma Nikolett</v>
      </c>
    </row>
    <row r="99" spans="2:6" x14ac:dyDescent="0.25">
      <c r="B99" s="2">
        <v>4672108</v>
      </c>
      <c r="C99" s="3">
        <v>356890</v>
      </c>
      <c r="D99" s="4" t="s">
        <v>4</v>
      </c>
      <c r="E99" s="4" t="s">
        <v>12</v>
      </c>
      <c r="F99" s="5" t="str">
        <f>+VLOOKUP(B99,'1. Forrás(1)'!$B$6:$E$844,4,1)</f>
        <v>Kozma Nikolett</v>
      </c>
    </row>
    <row r="100" spans="2:6" x14ac:dyDescent="0.25">
      <c r="B100" s="2">
        <v>4339868</v>
      </c>
      <c r="C100" s="3">
        <v>453310</v>
      </c>
      <c r="D100" s="4" t="s">
        <v>5</v>
      </c>
      <c r="E100" s="4" t="s">
        <v>5</v>
      </c>
      <c r="F100" s="5" t="str">
        <f>+VLOOKUP(B100,'1. Forrás(1)'!$B$6:$E$844,4,1)</f>
        <v>Kozma Nikolett</v>
      </c>
    </row>
    <row r="101" spans="2:6" x14ac:dyDescent="0.25">
      <c r="B101" s="2">
        <v>7078604</v>
      </c>
      <c r="C101" s="3">
        <v>190130</v>
      </c>
      <c r="D101" s="4" t="s">
        <v>6</v>
      </c>
      <c r="E101" s="4" t="s">
        <v>14</v>
      </c>
      <c r="F101" s="5" t="str">
        <f>+VLOOKUP(B101,'1. Forrás(1)'!$B$6:$E$844,4,1)</f>
        <v>Gáspár Marcell</v>
      </c>
    </row>
    <row r="102" spans="2:6" x14ac:dyDescent="0.25">
      <c r="B102" s="2">
        <v>4657798</v>
      </c>
      <c r="C102" s="3">
        <v>42910</v>
      </c>
      <c r="D102" s="4" t="s">
        <v>7</v>
      </c>
      <c r="E102" s="4" t="s">
        <v>69</v>
      </c>
      <c r="F102" s="5" t="str">
        <f>+VLOOKUP(B102,'1. Forrás(1)'!$B$6:$E$844,4,1)</f>
        <v>Kozma Nikolett</v>
      </c>
    </row>
    <row r="103" spans="2:6" x14ac:dyDescent="0.25">
      <c r="B103" s="2">
        <v>7646855</v>
      </c>
      <c r="C103" s="3">
        <v>610710</v>
      </c>
      <c r="D103" s="4" t="s">
        <v>8</v>
      </c>
      <c r="E103" s="4" t="s">
        <v>70</v>
      </c>
      <c r="F103" s="5" t="str">
        <f>+VLOOKUP(B103,'1. Forrás(1)'!$B$6:$E$844,4,1)</f>
        <v>Veres Nóra</v>
      </c>
    </row>
    <row r="104" spans="2:6" x14ac:dyDescent="0.25">
      <c r="B104" s="2">
        <v>5064687</v>
      </c>
      <c r="C104" s="3">
        <v>1185450</v>
      </c>
      <c r="D104" s="4" t="s">
        <v>4</v>
      </c>
      <c r="E104" s="4" t="s">
        <v>12</v>
      </c>
      <c r="F104" s="5" t="str">
        <f>+VLOOKUP(B104,'1. Forrás(1)'!$B$6:$E$844,4,1)</f>
        <v>Hajdu Edina</v>
      </c>
    </row>
    <row r="105" spans="2:6" x14ac:dyDescent="0.25">
      <c r="B105" s="2">
        <v>9468661</v>
      </c>
      <c r="C105" s="3">
        <v>1058550</v>
      </c>
      <c r="D105" s="4" t="s">
        <v>4</v>
      </c>
      <c r="E105" s="4" t="s">
        <v>71</v>
      </c>
      <c r="F105" s="5" t="str">
        <f>+VLOOKUP(B105,'1. Forrás(1)'!$B$6:$E$844,4,1)</f>
        <v>Szűcs Anna</v>
      </c>
    </row>
    <row r="106" spans="2:6" x14ac:dyDescent="0.25">
      <c r="B106" s="2">
        <v>3092249</v>
      </c>
      <c r="C106" s="3">
        <v>314580</v>
      </c>
      <c r="D106" s="4" t="s">
        <v>9</v>
      </c>
      <c r="E106" s="4" t="s">
        <v>72</v>
      </c>
      <c r="F106" s="5" t="str">
        <f>+VLOOKUP(B106,'1. Forrás(1)'!$B$6:$E$844,4,1)</f>
        <v>Tóth Enikő</v>
      </c>
    </row>
    <row r="107" spans="2:6" x14ac:dyDescent="0.25">
      <c r="B107" s="2">
        <v>8728318</v>
      </c>
      <c r="C107" s="3">
        <v>1372210</v>
      </c>
      <c r="D107" s="4" t="s">
        <v>4</v>
      </c>
      <c r="E107" s="4" t="s">
        <v>71</v>
      </c>
      <c r="F107" s="5" t="str">
        <f>+VLOOKUP(B107,'1. Forrás(1)'!$B$6:$E$844,4,1)</f>
        <v>Szűcs Anna</v>
      </c>
    </row>
    <row r="108" spans="2:6" x14ac:dyDescent="0.25">
      <c r="B108" s="2">
        <v>9256812</v>
      </c>
      <c r="C108" s="3">
        <v>942320</v>
      </c>
      <c r="D108" s="4" t="s">
        <v>5</v>
      </c>
      <c r="E108" s="4" t="s">
        <v>5</v>
      </c>
      <c r="F108" s="5" t="str">
        <f>+VLOOKUP(B108,'1. Forrás(1)'!$B$6:$E$844,4,1)</f>
        <v>Szűcs Anna</v>
      </c>
    </row>
    <row r="109" spans="2:6" x14ac:dyDescent="0.25">
      <c r="B109" s="2">
        <v>7000024</v>
      </c>
      <c r="C109" s="3">
        <v>610940</v>
      </c>
      <c r="D109" s="4" t="s">
        <v>9</v>
      </c>
      <c r="E109" s="4" t="s">
        <v>73</v>
      </c>
      <c r="F109" s="5" t="str">
        <f>+VLOOKUP(B109,'1. Forrás(1)'!$B$6:$E$844,4,1)</f>
        <v>Gáspár Marcell</v>
      </c>
    </row>
    <row r="110" spans="2:6" x14ac:dyDescent="0.25">
      <c r="B110" s="2">
        <v>8393470</v>
      </c>
      <c r="C110" s="3">
        <v>228830</v>
      </c>
      <c r="D110" s="4" t="s">
        <v>7</v>
      </c>
      <c r="E110" s="4" t="s">
        <v>74</v>
      </c>
      <c r="F110" s="5" t="str">
        <f>+VLOOKUP(B110,'1. Forrás(1)'!$B$6:$E$844,4,1)</f>
        <v>Szűcs Anna</v>
      </c>
    </row>
    <row r="111" spans="2:6" x14ac:dyDescent="0.25">
      <c r="B111" s="2">
        <v>4609962</v>
      </c>
      <c r="C111" s="3">
        <v>1166740</v>
      </c>
      <c r="D111" s="4" t="s">
        <v>8</v>
      </c>
      <c r="E111" s="4" t="s">
        <v>75</v>
      </c>
      <c r="F111" s="5" t="str">
        <f>+VLOOKUP(B111,'1. Forrás(1)'!$B$6:$E$844,4,1)</f>
        <v>Kozma Nikolett</v>
      </c>
    </row>
    <row r="112" spans="2:6" x14ac:dyDescent="0.25">
      <c r="B112" s="2">
        <v>3067973</v>
      </c>
      <c r="C112" s="3">
        <v>1154480</v>
      </c>
      <c r="D112" s="4" t="s">
        <v>7</v>
      </c>
      <c r="E112" s="4" t="s">
        <v>76</v>
      </c>
      <c r="F112" s="5" t="str">
        <f>+VLOOKUP(B112,'1. Forrás(1)'!$B$6:$E$844,4,1)</f>
        <v>Tóth Enikő</v>
      </c>
    </row>
    <row r="113" spans="2:6" x14ac:dyDescent="0.25">
      <c r="B113" s="2">
        <v>5384151</v>
      </c>
      <c r="C113" s="3">
        <v>1373010</v>
      </c>
      <c r="D113" s="4" t="s">
        <v>7</v>
      </c>
      <c r="E113" s="4" t="s">
        <v>40</v>
      </c>
      <c r="F113" s="5" t="str">
        <f>+VLOOKUP(B113,'1. Forrás(1)'!$B$6:$E$844,4,1)</f>
        <v>Szűcs Tamás</v>
      </c>
    </row>
    <row r="114" spans="2:6" x14ac:dyDescent="0.25">
      <c r="B114" s="2">
        <v>2390370</v>
      </c>
      <c r="C114" s="3">
        <v>587730</v>
      </c>
      <c r="D114" s="4" t="s">
        <v>9</v>
      </c>
      <c r="E114" s="4" t="s">
        <v>77</v>
      </c>
      <c r="F114" s="5" t="str">
        <f>+VLOOKUP(B114,'1. Forrás(1)'!$B$6:$E$844,4,1)</f>
        <v>Tóth Enikő</v>
      </c>
    </row>
    <row r="115" spans="2:6" x14ac:dyDescent="0.25">
      <c r="B115" s="2">
        <v>7230702</v>
      </c>
      <c r="C115" s="3">
        <v>725470</v>
      </c>
      <c r="D115" s="4" t="s">
        <v>7</v>
      </c>
      <c r="E115" s="4" t="s">
        <v>78</v>
      </c>
      <c r="F115" s="5" t="str">
        <f>+VLOOKUP(B115,'1. Forrás(1)'!$B$6:$E$844,4,1)</f>
        <v>Gáspár Marcell</v>
      </c>
    </row>
    <row r="116" spans="2:6" x14ac:dyDescent="0.25">
      <c r="B116" s="2">
        <v>4048281</v>
      </c>
      <c r="C116" s="3">
        <v>51740</v>
      </c>
      <c r="D116" s="4" t="s">
        <v>5</v>
      </c>
      <c r="E116" s="4" t="s">
        <v>5</v>
      </c>
      <c r="F116" s="5" t="str">
        <f>+VLOOKUP(B116,'1. Forrás(1)'!$B$6:$E$844,4,1)</f>
        <v>Kozma Nikolett</v>
      </c>
    </row>
    <row r="117" spans="2:6" x14ac:dyDescent="0.25">
      <c r="B117" s="2">
        <v>8229550</v>
      </c>
      <c r="C117" s="3">
        <v>1148100</v>
      </c>
      <c r="D117" s="4" t="s">
        <v>9</v>
      </c>
      <c r="E117" s="4" t="s">
        <v>79</v>
      </c>
      <c r="F117" s="5" t="str">
        <f>+VLOOKUP(B117,'1. Forrás(1)'!$B$6:$E$844,4,1)</f>
        <v>Szűcs Anna</v>
      </c>
    </row>
    <row r="118" spans="2:6" x14ac:dyDescent="0.25">
      <c r="B118" s="2">
        <v>3374198</v>
      </c>
      <c r="C118" s="3">
        <v>516410</v>
      </c>
      <c r="D118" s="4" t="s">
        <v>6</v>
      </c>
      <c r="E118" s="4" t="s">
        <v>52</v>
      </c>
      <c r="F118" s="5" t="str">
        <f>+VLOOKUP(B118,'1. Forrás(1)'!$B$6:$E$844,4,1)</f>
        <v>Tóth Enikő</v>
      </c>
    </row>
    <row r="119" spans="2:6" x14ac:dyDescent="0.25">
      <c r="B119" s="2">
        <v>3469574</v>
      </c>
      <c r="C119" s="3">
        <v>711350</v>
      </c>
      <c r="D119" s="4" t="s">
        <v>11</v>
      </c>
      <c r="E119" s="4" t="s">
        <v>47</v>
      </c>
      <c r="F119" s="5" t="str">
        <f>+VLOOKUP(B119,'1. Forrás(1)'!$B$6:$E$844,4,1)</f>
        <v>Tóth Enikő</v>
      </c>
    </row>
    <row r="120" spans="2:6" x14ac:dyDescent="0.25">
      <c r="B120" s="2">
        <v>1682991</v>
      </c>
      <c r="C120" s="3">
        <v>229620</v>
      </c>
      <c r="D120" s="4" t="s">
        <v>5</v>
      </c>
      <c r="E120" s="4" t="s">
        <v>5</v>
      </c>
      <c r="F120" s="5" t="e">
        <f>+VLOOKUP(B120,'1. Forrás(1)'!$B$6:$E$844,4,1)</f>
        <v>#N/A</v>
      </c>
    </row>
    <row r="121" spans="2:6" x14ac:dyDescent="0.25">
      <c r="B121" s="2">
        <v>3605916</v>
      </c>
      <c r="C121" s="3">
        <v>725730</v>
      </c>
      <c r="D121" s="4" t="s">
        <v>9</v>
      </c>
      <c r="E121" s="4" t="s">
        <v>80</v>
      </c>
      <c r="F121" s="5" t="str">
        <f>+VLOOKUP(B121,'1. Forrás(1)'!$B$6:$E$844,4,1)</f>
        <v>Farkas Erzsébet</v>
      </c>
    </row>
    <row r="122" spans="2:6" x14ac:dyDescent="0.25">
      <c r="B122" s="2">
        <v>4604914</v>
      </c>
      <c r="C122" s="3">
        <v>591990</v>
      </c>
      <c r="D122" s="4" t="s">
        <v>5</v>
      </c>
      <c r="E122" s="4" t="s">
        <v>5</v>
      </c>
      <c r="F122" s="5" t="str">
        <f>+VLOOKUP(B122,'1. Forrás(1)'!$B$6:$E$844,4,1)</f>
        <v>Kozma Nikolett</v>
      </c>
    </row>
    <row r="123" spans="2:6" x14ac:dyDescent="0.25">
      <c r="B123" s="2">
        <v>1559115</v>
      </c>
      <c r="C123" s="3">
        <v>1040240</v>
      </c>
      <c r="D123" s="4" t="s">
        <v>9</v>
      </c>
      <c r="E123" s="4" t="s">
        <v>81</v>
      </c>
      <c r="F123" s="5" t="e">
        <f>+VLOOKUP(B123,'1. Forrás(1)'!$B$6:$E$844,4,1)</f>
        <v>#N/A</v>
      </c>
    </row>
    <row r="124" spans="2:6" x14ac:dyDescent="0.25">
      <c r="B124" s="2">
        <v>3931696</v>
      </c>
      <c r="C124" s="3">
        <v>1176670</v>
      </c>
      <c r="D124" s="4" t="s">
        <v>5</v>
      </c>
      <c r="E124" s="4" t="s">
        <v>5</v>
      </c>
      <c r="F124" s="5" t="str">
        <f>+VLOOKUP(B124,'1. Forrás(1)'!$B$6:$E$844,4,1)</f>
        <v>Vass Beáta</v>
      </c>
    </row>
    <row r="125" spans="2:6" x14ac:dyDescent="0.25">
      <c r="B125" s="2">
        <v>8046675</v>
      </c>
      <c r="C125" s="3">
        <v>530920</v>
      </c>
      <c r="D125" s="4" t="s">
        <v>6</v>
      </c>
      <c r="E125" s="4" t="s">
        <v>82</v>
      </c>
      <c r="F125" s="5" t="str">
        <f>+VLOOKUP(B125,'1. Forrás(1)'!$B$6:$E$844,4,1)</f>
        <v>Szűcs Anna</v>
      </c>
    </row>
    <row r="126" spans="2:6" x14ac:dyDescent="0.25">
      <c r="B126" s="2">
        <v>3050576</v>
      </c>
      <c r="C126" s="3">
        <v>1277880</v>
      </c>
      <c r="D126" s="4" t="s">
        <v>5</v>
      </c>
      <c r="E126" s="4" t="s">
        <v>5</v>
      </c>
      <c r="F126" s="5" t="str">
        <f>+VLOOKUP(B126,'1. Forrás(1)'!$B$6:$E$844,4,1)</f>
        <v>Tóth Enikő</v>
      </c>
    </row>
    <row r="127" spans="2:6" x14ac:dyDescent="0.25">
      <c r="B127" s="2">
        <v>5108806</v>
      </c>
      <c r="C127" s="3">
        <v>1271190</v>
      </c>
      <c r="D127" s="4" t="s">
        <v>5</v>
      </c>
      <c r="E127" s="4" t="s">
        <v>5</v>
      </c>
      <c r="F127" s="5" t="str">
        <f>+VLOOKUP(B127,'1. Forrás(1)'!$B$6:$E$844,4,1)</f>
        <v>Hajdu Edina</v>
      </c>
    </row>
    <row r="128" spans="2:6" x14ac:dyDescent="0.25">
      <c r="B128" s="2">
        <v>3877218</v>
      </c>
      <c r="C128" s="3">
        <v>1174820</v>
      </c>
      <c r="D128" s="4" t="s">
        <v>7</v>
      </c>
      <c r="E128" s="4" t="s">
        <v>83</v>
      </c>
      <c r="F128" s="5" t="str">
        <f>+VLOOKUP(B128,'1. Forrás(1)'!$B$6:$E$844,4,1)</f>
        <v>Farkas Erzsébet</v>
      </c>
    </row>
    <row r="129" spans="2:6" x14ac:dyDescent="0.25">
      <c r="B129" s="2">
        <v>6133562</v>
      </c>
      <c r="C129" s="3">
        <v>763910</v>
      </c>
      <c r="D129" s="4" t="s">
        <v>11</v>
      </c>
      <c r="E129" s="4" t="s">
        <v>84</v>
      </c>
      <c r="F129" s="5" t="str">
        <f>+VLOOKUP(B129,'1. Forrás(1)'!$B$6:$E$844,4,1)</f>
        <v>Gáspár Marcell</v>
      </c>
    </row>
    <row r="130" spans="2:6" x14ac:dyDescent="0.25">
      <c r="B130" s="2">
        <v>9791694</v>
      </c>
      <c r="C130" s="3">
        <v>267160</v>
      </c>
      <c r="D130" s="4" t="s">
        <v>5</v>
      </c>
      <c r="E130" s="4" t="s">
        <v>5</v>
      </c>
      <c r="F130" s="5" t="str">
        <f>+VLOOKUP(B130,'1. Forrás(1)'!$B$6:$E$844,4,1)</f>
        <v>Pap Virág</v>
      </c>
    </row>
    <row r="131" spans="2:6" x14ac:dyDescent="0.25">
      <c r="B131" s="2">
        <v>3068180</v>
      </c>
      <c r="C131" s="3">
        <v>627070</v>
      </c>
      <c r="D131" s="4" t="s">
        <v>10</v>
      </c>
      <c r="E131" s="4" t="s">
        <v>39</v>
      </c>
      <c r="F131" s="5" t="str">
        <f>+VLOOKUP(B131,'1. Forrás(1)'!$B$6:$E$844,4,1)</f>
        <v>Tóth Enikő</v>
      </c>
    </row>
    <row r="132" spans="2:6" x14ac:dyDescent="0.25">
      <c r="B132" s="2">
        <v>5530989</v>
      </c>
      <c r="C132" s="3">
        <v>1103040</v>
      </c>
      <c r="D132" s="4" t="s">
        <v>5</v>
      </c>
      <c r="E132" s="4" t="s">
        <v>5</v>
      </c>
      <c r="F132" s="5" t="str">
        <f>+VLOOKUP(B132,'1. Forrás(1)'!$B$6:$E$844,4,1)</f>
        <v>Szűcs Tamás</v>
      </c>
    </row>
    <row r="133" spans="2:6" x14ac:dyDescent="0.25">
      <c r="B133" s="2">
        <v>1689172</v>
      </c>
      <c r="C133" s="3">
        <v>1285850</v>
      </c>
      <c r="D133" s="4" t="s">
        <v>9</v>
      </c>
      <c r="E133" s="4" t="s">
        <v>85</v>
      </c>
      <c r="F133" s="5" t="e">
        <f>+VLOOKUP(B133,'1. Forrás(1)'!$B$6:$E$844,4,1)</f>
        <v>#N/A</v>
      </c>
    </row>
    <row r="134" spans="2:6" x14ac:dyDescent="0.25">
      <c r="B134" s="2">
        <v>1709890</v>
      </c>
      <c r="C134" s="3">
        <v>1349360</v>
      </c>
      <c r="D134" s="4" t="s">
        <v>10</v>
      </c>
      <c r="E134" s="4" t="s">
        <v>86</v>
      </c>
      <c r="F134" s="5" t="e">
        <f>+VLOOKUP(B134,'1. Forrás(1)'!$B$6:$E$844,4,1)</f>
        <v>#N/A</v>
      </c>
    </row>
    <row r="135" spans="2:6" x14ac:dyDescent="0.25">
      <c r="B135" s="2">
        <v>7493052</v>
      </c>
      <c r="C135" s="3">
        <v>581880</v>
      </c>
      <c r="D135" s="4" t="s">
        <v>9</v>
      </c>
      <c r="E135" s="4" t="s">
        <v>87</v>
      </c>
      <c r="F135" s="5" t="str">
        <f>+VLOOKUP(B135,'1. Forrás(1)'!$B$6:$E$844,4,1)</f>
        <v>Veres Nóra</v>
      </c>
    </row>
    <row r="136" spans="2:6" x14ac:dyDescent="0.25">
      <c r="B136" s="2">
        <v>2732229</v>
      </c>
      <c r="C136" s="3">
        <v>494180</v>
      </c>
      <c r="D136" s="4" t="s">
        <v>9</v>
      </c>
      <c r="E136" s="4" t="s">
        <v>88</v>
      </c>
      <c r="F136" s="5" t="str">
        <f>+VLOOKUP(B136,'1. Forrás(1)'!$B$6:$E$844,4,1)</f>
        <v>Tóth Enikő</v>
      </c>
    </row>
    <row r="137" spans="2:6" x14ac:dyDescent="0.25">
      <c r="B137" s="2">
        <v>9591477</v>
      </c>
      <c r="C137" s="3">
        <v>89630</v>
      </c>
      <c r="D137" s="4" t="s">
        <v>4</v>
      </c>
      <c r="E137" s="4" t="s">
        <v>71</v>
      </c>
      <c r="F137" s="5" t="str">
        <f>+VLOOKUP(B137,'1. Forrás(1)'!$B$6:$E$844,4,1)</f>
        <v>Szűcs Anna</v>
      </c>
    </row>
    <row r="138" spans="2:6" x14ac:dyDescent="0.25">
      <c r="B138" s="2">
        <v>5501380</v>
      </c>
      <c r="C138" s="3">
        <v>1389730</v>
      </c>
      <c r="D138" s="4" t="s">
        <v>10</v>
      </c>
      <c r="E138" s="4" t="s">
        <v>89</v>
      </c>
      <c r="F138" s="5" t="str">
        <f>+VLOOKUP(B138,'1. Forrás(1)'!$B$6:$E$844,4,1)</f>
        <v>Szűcs Tamás</v>
      </c>
    </row>
    <row r="139" spans="2:6" x14ac:dyDescent="0.25">
      <c r="B139" s="2">
        <v>3949768</v>
      </c>
      <c r="C139" s="3">
        <v>482430</v>
      </c>
      <c r="D139" s="4" t="s">
        <v>5</v>
      </c>
      <c r="E139" s="4" t="s">
        <v>5</v>
      </c>
      <c r="F139" s="5" t="str">
        <f>+VLOOKUP(B139,'1. Forrás(1)'!$B$6:$E$844,4,1)</f>
        <v>Kozma Nikolett</v>
      </c>
    </row>
    <row r="140" spans="2:6" x14ac:dyDescent="0.25">
      <c r="B140" s="2">
        <v>6833482</v>
      </c>
      <c r="C140" s="3">
        <v>805580</v>
      </c>
      <c r="D140" s="4" t="s">
        <v>5</v>
      </c>
      <c r="E140" s="4" t="s">
        <v>5</v>
      </c>
      <c r="F140" s="5" t="str">
        <f>+VLOOKUP(B140,'1. Forrás(1)'!$B$6:$E$844,4,1)</f>
        <v>Gáspár Marcell</v>
      </c>
    </row>
    <row r="141" spans="2:6" x14ac:dyDescent="0.25">
      <c r="B141" s="2">
        <v>5362166</v>
      </c>
      <c r="C141" s="3">
        <v>633700</v>
      </c>
      <c r="D141" s="4" t="s">
        <v>9</v>
      </c>
      <c r="E141" s="4" t="s">
        <v>87</v>
      </c>
      <c r="F141" s="5" t="str">
        <f>+VLOOKUP(B141,'1. Forrás(1)'!$B$6:$E$844,4,1)</f>
        <v>Szűcs Tamás</v>
      </c>
    </row>
    <row r="142" spans="2:6" x14ac:dyDescent="0.25">
      <c r="B142" s="2">
        <v>8907792</v>
      </c>
      <c r="C142" s="3">
        <v>577840</v>
      </c>
      <c r="D142" s="4" t="s">
        <v>4</v>
      </c>
      <c r="E142" s="4" t="s">
        <v>37</v>
      </c>
      <c r="F142" s="5" t="str">
        <f>+VLOOKUP(B142,'1. Forrás(1)'!$B$6:$E$844,4,1)</f>
        <v>Szűcs Anna</v>
      </c>
    </row>
    <row r="143" spans="2:6" x14ac:dyDescent="0.25">
      <c r="B143" s="2">
        <v>9205881</v>
      </c>
      <c r="C143" s="3">
        <v>495040</v>
      </c>
      <c r="D143" s="4" t="s">
        <v>10</v>
      </c>
      <c r="E143" s="4" t="s">
        <v>90</v>
      </c>
      <c r="F143" s="5" t="str">
        <f>+VLOOKUP(B143,'1. Forrás(1)'!$B$6:$E$844,4,1)</f>
        <v>Szűcs Anna</v>
      </c>
    </row>
    <row r="144" spans="2:6" x14ac:dyDescent="0.25">
      <c r="B144" s="2">
        <v>2501443</v>
      </c>
      <c r="C144" s="3">
        <v>230200</v>
      </c>
      <c r="D144" s="4" t="s">
        <v>5</v>
      </c>
      <c r="E144" s="4" t="s">
        <v>5</v>
      </c>
      <c r="F144" s="5" t="str">
        <f>+VLOOKUP(B144,'1. Forrás(1)'!$B$6:$E$844,4,1)</f>
        <v>Tóth Enikő</v>
      </c>
    </row>
    <row r="145" spans="2:6" x14ac:dyDescent="0.25">
      <c r="B145" s="2">
        <v>9424366</v>
      </c>
      <c r="C145" s="3">
        <v>251600</v>
      </c>
      <c r="D145" s="4" t="s">
        <v>10</v>
      </c>
      <c r="E145" s="4" t="s">
        <v>36</v>
      </c>
      <c r="F145" s="5" t="str">
        <f>+VLOOKUP(B145,'1. Forrás(1)'!$B$6:$E$844,4,1)</f>
        <v>Szűcs Anna</v>
      </c>
    </row>
    <row r="146" spans="2:6" x14ac:dyDescent="0.25">
      <c r="B146" s="2">
        <v>7127676</v>
      </c>
      <c r="C146" s="3">
        <v>224180</v>
      </c>
      <c r="D146" s="4" t="s">
        <v>5</v>
      </c>
      <c r="E146" s="4" t="s">
        <v>5</v>
      </c>
      <c r="F146" s="5" t="str">
        <f>+VLOOKUP(B146,'1. Forrás(1)'!$B$6:$E$844,4,1)</f>
        <v>Gáspár Marcell</v>
      </c>
    </row>
    <row r="147" spans="2:6" x14ac:dyDescent="0.25">
      <c r="B147" s="2">
        <v>2853370</v>
      </c>
      <c r="C147" s="3">
        <v>230690</v>
      </c>
      <c r="D147" s="4" t="s">
        <v>5</v>
      </c>
      <c r="E147" s="4" t="s">
        <v>5</v>
      </c>
      <c r="F147" s="5" t="str">
        <f>+VLOOKUP(B147,'1. Forrás(1)'!$B$6:$E$844,4,1)</f>
        <v>Tóth Enikő</v>
      </c>
    </row>
    <row r="148" spans="2:6" x14ac:dyDescent="0.25">
      <c r="B148" s="2">
        <v>2804276</v>
      </c>
      <c r="C148" s="3">
        <v>287200</v>
      </c>
      <c r="D148" s="4" t="s">
        <v>4</v>
      </c>
      <c r="E148" s="4" t="s">
        <v>16</v>
      </c>
      <c r="F148" s="5" t="str">
        <f>+VLOOKUP(B148,'1. Forrás(1)'!$B$6:$E$844,4,1)</f>
        <v>Tóth Enikő</v>
      </c>
    </row>
    <row r="149" spans="2:6" x14ac:dyDescent="0.25">
      <c r="B149" s="2">
        <v>9313619</v>
      </c>
      <c r="C149" s="3">
        <v>677100</v>
      </c>
      <c r="D149" s="4" t="s">
        <v>6</v>
      </c>
      <c r="E149" s="4" t="s">
        <v>14</v>
      </c>
      <c r="F149" s="5" t="str">
        <f>+VLOOKUP(B149,'1. Forrás(1)'!$B$6:$E$844,4,1)</f>
        <v>Szűcs Anna</v>
      </c>
    </row>
    <row r="150" spans="2:6" x14ac:dyDescent="0.25">
      <c r="B150" s="2">
        <v>5103310</v>
      </c>
      <c r="C150" s="3">
        <v>947070</v>
      </c>
      <c r="D150" s="4" t="s">
        <v>4</v>
      </c>
      <c r="E150" s="4" t="s">
        <v>13</v>
      </c>
      <c r="F150" s="5" t="str">
        <f>+VLOOKUP(B150,'1. Forrás(1)'!$B$6:$E$844,4,1)</f>
        <v>Hajdu Edina</v>
      </c>
    </row>
    <row r="151" spans="2:6" x14ac:dyDescent="0.25">
      <c r="B151" s="2">
        <v>9792510</v>
      </c>
      <c r="C151" s="3">
        <v>690410</v>
      </c>
      <c r="D151" s="4" t="s">
        <v>5</v>
      </c>
      <c r="E151" s="4" t="s">
        <v>5</v>
      </c>
      <c r="F151" s="5" t="str">
        <f>+VLOOKUP(B151,'1. Forrás(1)'!$B$6:$E$844,4,1)</f>
        <v>Pap Virág</v>
      </c>
    </row>
    <row r="152" spans="2:6" x14ac:dyDescent="0.25">
      <c r="B152" s="2">
        <v>1023537</v>
      </c>
      <c r="C152" s="3">
        <v>448540</v>
      </c>
      <c r="D152" s="4" t="s">
        <v>10</v>
      </c>
      <c r="E152" s="4" t="s">
        <v>91</v>
      </c>
      <c r="F152" s="5" t="e">
        <f>+VLOOKUP(B152,'1. Forrás(1)'!$B$6:$E$844,4,1)</f>
        <v>#N/A</v>
      </c>
    </row>
    <row r="153" spans="2:6" x14ac:dyDescent="0.25">
      <c r="B153" s="2">
        <v>8015314</v>
      </c>
      <c r="C153" s="3">
        <v>266550</v>
      </c>
      <c r="D153" s="4" t="s">
        <v>8</v>
      </c>
      <c r="E153" s="4" t="s">
        <v>92</v>
      </c>
      <c r="F153" s="5" t="str">
        <f>+VLOOKUP(B153,'1. Forrás(1)'!$B$6:$E$844,4,1)</f>
        <v>Szűcs Anna</v>
      </c>
    </row>
    <row r="154" spans="2:6" x14ac:dyDescent="0.25">
      <c r="B154" s="2">
        <v>2006656</v>
      </c>
      <c r="C154" s="3">
        <v>1408040</v>
      </c>
      <c r="D154" s="4" t="s">
        <v>5</v>
      </c>
      <c r="E154" s="4" t="s">
        <v>5</v>
      </c>
      <c r="F154" s="5" t="e">
        <f>+VLOOKUP(B154,'1. Forrás(1)'!$B$6:$E$844,4,1)</f>
        <v>#N/A</v>
      </c>
    </row>
    <row r="155" spans="2:6" x14ac:dyDescent="0.25">
      <c r="B155" s="2">
        <v>3131754</v>
      </c>
      <c r="C155" s="3">
        <v>426920</v>
      </c>
      <c r="D155" s="4" t="s">
        <v>10</v>
      </c>
      <c r="E155" s="4" t="s">
        <v>39</v>
      </c>
      <c r="F155" s="5" t="str">
        <f>+VLOOKUP(B155,'1. Forrás(1)'!$B$6:$E$844,4,1)</f>
        <v>Tóth Enikő</v>
      </c>
    </row>
    <row r="156" spans="2:6" x14ac:dyDescent="0.25">
      <c r="B156" s="2">
        <v>8788755</v>
      </c>
      <c r="C156" s="3">
        <v>1347080</v>
      </c>
      <c r="D156" s="4" t="s">
        <v>5</v>
      </c>
      <c r="E156" s="4" t="s">
        <v>5</v>
      </c>
      <c r="F156" s="5" t="str">
        <f>+VLOOKUP(B156,'1. Forrás(1)'!$B$6:$E$844,4,1)</f>
        <v>Szűcs Anna</v>
      </c>
    </row>
    <row r="157" spans="2:6" x14ac:dyDescent="0.25">
      <c r="B157" s="2">
        <v>8958793</v>
      </c>
      <c r="C157" s="3">
        <v>545490</v>
      </c>
      <c r="D157" s="4" t="s">
        <v>8</v>
      </c>
      <c r="E157" s="4" t="s">
        <v>38</v>
      </c>
      <c r="F157" s="5" t="str">
        <f>+VLOOKUP(B157,'1. Forrás(1)'!$B$6:$E$844,4,1)</f>
        <v>Szűcs Anna</v>
      </c>
    </row>
    <row r="158" spans="2:6" x14ac:dyDescent="0.25">
      <c r="B158" s="2">
        <v>9058714</v>
      </c>
      <c r="C158" s="3">
        <v>611760</v>
      </c>
      <c r="D158" s="4" t="s">
        <v>4</v>
      </c>
      <c r="E158" s="4" t="s">
        <v>93</v>
      </c>
      <c r="F158" s="5" t="str">
        <f>+VLOOKUP(B158,'1. Forrás(1)'!$B$6:$E$844,4,1)</f>
        <v>Szűcs Anna</v>
      </c>
    </row>
    <row r="159" spans="2:6" x14ac:dyDescent="0.25">
      <c r="B159" s="2">
        <v>7037089</v>
      </c>
      <c r="C159" s="3">
        <v>1240720</v>
      </c>
      <c r="D159" s="4" t="s">
        <v>5</v>
      </c>
      <c r="E159" s="4" t="s">
        <v>5</v>
      </c>
      <c r="F159" s="5" t="str">
        <f>+VLOOKUP(B159,'1. Forrás(1)'!$B$6:$E$844,4,1)</f>
        <v>Gáspár Marcell</v>
      </c>
    </row>
    <row r="160" spans="2:6" x14ac:dyDescent="0.25">
      <c r="B160" s="2">
        <v>7652008</v>
      </c>
      <c r="C160" s="3">
        <v>782230</v>
      </c>
      <c r="D160" s="4" t="s">
        <v>9</v>
      </c>
      <c r="E160" s="4" t="s">
        <v>31</v>
      </c>
      <c r="F160" s="5" t="str">
        <f>+VLOOKUP(B160,'1. Forrás(1)'!$B$6:$E$844,4,1)</f>
        <v>Veres Nóra</v>
      </c>
    </row>
    <row r="161" spans="2:6" x14ac:dyDescent="0.25">
      <c r="B161" s="2">
        <v>2793529</v>
      </c>
      <c r="C161" s="3">
        <v>760560</v>
      </c>
      <c r="D161" s="4" t="s">
        <v>5</v>
      </c>
      <c r="E161" s="4" t="s">
        <v>5</v>
      </c>
      <c r="F161" s="5" t="str">
        <f>+VLOOKUP(B161,'1. Forrás(1)'!$B$6:$E$844,4,1)</f>
        <v>Tóth Enikő</v>
      </c>
    </row>
    <row r="162" spans="2:6" x14ac:dyDescent="0.25">
      <c r="B162" s="2">
        <v>9434503</v>
      </c>
      <c r="C162" s="3">
        <v>792170</v>
      </c>
      <c r="D162" s="4" t="s">
        <v>11</v>
      </c>
      <c r="E162" s="4" t="s">
        <v>58</v>
      </c>
      <c r="F162" s="5" t="str">
        <f>+VLOOKUP(B162,'1. Forrás(1)'!$B$6:$E$844,4,1)</f>
        <v>Szűcs Anna</v>
      </c>
    </row>
    <row r="163" spans="2:6" x14ac:dyDescent="0.25">
      <c r="B163" s="2">
        <v>3312838</v>
      </c>
      <c r="C163" s="3">
        <v>946040</v>
      </c>
      <c r="D163" s="4" t="s">
        <v>8</v>
      </c>
      <c r="E163" s="4" t="s">
        <v>94</v>
      </c>
      <c r="F163" s="5" t="str">
        <f>+VLOOKUP(B163,'1. Forrás(1)'!$B$6:$E$844,4,1)</f>
        <v>Tóth Enikő</v>
      </c>
    </row>
    <row r="164" spans="2:6" x14ac:dyDescent="0.25">
      <c r="B164" s="2">
        <v>9866293</v>
      </c>
      <c r="C164" s="3">
        <v>1309100</v>
      </c>
      <c r="D164" s="4" t="s">
        <v>8</v>
      </c>
      <c r="E164" s="4" t="s">
        <v>95</v>
      </c>
      <c r="F164" s="5" t="str">
        <f>+VLOOKUP(B164,'1. Forrás(1)'!$B$6:$E$844,4,1)</f>
        <v>Péter Rita</v>
      </c>
    </row>
    <row r="165" spans="2:6" x14ac:dyDescent="0.25">
      <c r="B165" s="2">
        <v>2639920</v>
      </c>
      <c r="C165" s="3">
        <v>497260</v>
      </c>
      <c r="D165" s="4" t="s">
        <v>10</v>
      </c>
      <c r="E165" s="4" t="s">
        <v>91</v>
      </c>
      <c r="F165" s="5" t="str">
        <f>+VLOOKUP(B165,'1. Forrás(1)'!$B$6:$E$844,4,1)</f>
        <v>Tóth Enikő</v>
      </c>
    </row>
    <row r="166" spans="2:6" x14ac:dyDescent="0.25">
      <c r="B166" s="2">
        <v>9490125</v>
      </c>
      <c r="C166" s="3">
        <v>681100</v>
      </c>
      <c r="D166" s="4" t="s">
        <v>5</v>
      </c>
      <c r="E166" s="4" t="s">
        <v>5</v>
      </c>
      <c r="F166" s="5" t="str">
        <f>+VLOOKUP(B166,'1. Forrás(1)'!$B$6:$E$844,4,1)</f>
        <v>Szűcs Anna</v>
      </c>
    </row>
    <row r="167" spans="2:6" x14ac:dyDescent="0.25">
      <c r="B167" s="2">
        <v>9510906</v>
      </c>
      <c r="C167" s="3">
        <v>478730</v>
      </c>
      <c r="D167" s="4" t="s">
        <v>4</v>
      </c>
      <c r="E167" s="4" t="s">
        <v>96</v>
      </c>
      <c r="F167" s="5" t="str">
        <f>+VLOOKUP(B167,'1. Forrás(1)'!$B$6:$E$844,4,1)</f>
        <v>Szűcs Anna</v>
      </c>
    </row>
    <row r="168" spans="2:6" x14ac:dyDescent="0.25">
      <c r="B168" s="2">
        <v>1007512</v>
      </c>
      <c r="C168" s="3">
        <v>947370</v>
      </c>
      <c r="D168" s="4" t="s">
        <v>5</v>
      </c>
      <c r="E168" s="4" t="s">
        <v>5</v>
      </c>
      <c r="F168" s="5" t="e">
        <f>+VLOOKUP(B168,'1. Forrás(1)'!$B$6:$E$844,4,1)</f>
        <v>#N/A</v>
      </c>
    </row>
    <row r="169" spans="2:6" x14ac:dyDescent="0.25">
      <c r="B169" s="2">
        <v>6270511</v>
      </c>
      <c r="C169" s="3">
        <v>1241190</v>
      </c>
      <c r="D169" s="4" t="s">
        <v>9</v>
      </c>
      <c r="E169" s="4" t="s">
        <v>31</v>
      </c>
      <c r="F169" s="5" t="str">
        <f>+VLOOKUP(B169,'1. Forrás(1)'!$B$6:$E$844,4,1)</f>
        <v>Gáspár Marcell</v>
      </c>
    </row>
    <row r="170" spans="2:6" x14ac:dyDescent="0.25">
      <c r="B170" s="2">
        <v>6637235</v>
      </c>
      <c r="C170" s="3">
        <v>1064930</v>
      </c>
      <c r="D170" s="4" t="s">
        <v>4</v>
      </c>
      <c r="E170" s="4" t="s">
        <v>97</v>
      </c>
      <c r="F170" s="5" t="str">
        <f>+VLOOKUP(B170,'1. Forrás(1)'!$B$6:$E$844,4,1)</f>
        <v>Gáspár Marcell</v>
      </c>
    </row>
    <row r="171" spans="2:6" x14ac:dyDescent="0.25">
      <c r="B171" s="2">
        <v>1635486</v>
      </c>
      <c r="C171" s="3">
        <v>875090</v>
      </c>
      <c r="D171" s="4" t="s">
        <v>10</v>
      </c>
      <c r="E171" s="4" t="s">
        <v>98</v>
      </c>
      <c r="F171" s="5" t="e">
        <f>+VLOOKUP(B171,'1. Forrás(1)'!$B$6:$E$844,4,1)</f>
        <v>#N/A</v>
      </c>
    </row>
    <row r="172" spans="2:6" x14ac:dyDescent="0.25">
      <c r="B172" s="2">
        <v>3695139</v>
      </c>
      <c r="C172" s="3">
        <v>1478220</v>
      </c>
      <c r="D172" s="4" t="s">
        <v>9</v>
      </c>
      <c r="E172" s="4" t="s">
        <v>99</v>
      </c>
      <c r="F172" s="5" t="str">
        <f>+VLOOKUP(B172,'1. Forrás(1)'!$B$6:$E$844,4,1)</f>
        <v>Farkas Erzsébet</v>
      </c>
    </row>
    <row r="173" spans="2:6" x14ac:dyDescent="0.25">
      <c r="B173" s="2">
        <v>4606653</v>
      </c>
      <c r="C173" s="3">
        <v>1285350</v>
      </c>
      <c r="D173" s="4" t="s">
        <v>6</v>
      </c>
      <c r="E173" s="4" t="s">
        <v>100</v>
      </c>
      <c r="F173" s="5" t="str">
        <f>+VLOOKUP(B173,'1. Forrás(1)'!$B$6:$E$844,4,1)</f>
        <v>Kozma Nikolett</v>
      </c>
    </row>
    <row r="174" spans="2:6" x14ac:dyDescent="0.25">
      <c r="B174" s="2">
        <v>6093648</v>
      </c>
      <c r="C174" s="3">
        <v>953360</v>
      </c>
      <c r="D174" s="4" t="s">
        <v>10</v>
      </c>
      <c r="E174" s="4" t="s">
        <v>101</v>
      </c>
      <c r="F174" s="5" t="str">
        <f>+VLOOKUP(B174,'1. Forrás(1)'!$B$6:$E$844,4,1)</f>
        <v>Gáspár Marcell</v>
      </c>
    </row>
    <row r="175" spans="2:6" x14ac:dyDescent="0.25">
      <c r="B175" s="2">
        <v>5059647</v>
      </c>
      <c r="C175" s="3">
        <v>1001770</v>
      </c>
      <c r="D175" s="4" t="s">
        <v>11</v>
      </c>
      <c r="E175" s="4" t="s">
        <v>102</v>
      </c>
      <c r="F175" s="5" t="str">
        <f>+VLOOKUP(B175,'1. Forrás(1)'!$B$6:$E$844,4,1)</f>
        <v>Hajdu Edina</v>
      </c>
    </row>
    <row r="176" spans="2:6" x14ac:dyDescent="0.25">
      <c r="B176" s="2">
        <v>1455548</v>
      </c>
      <c r="C176" s="3">
        <v>801790</v>
      </c>
      <c r="D176" s="4" t="s">
        <v>5</v>
      </c>
      <c r="E176" s="4" t="s">
        <v>5</v>
      </c>
      <c r="F176" s="5" t="e">
        <f>+VLOOKUP(B176,'1. Forrás(1)'!$B$6:$E$844,4,1)</f>
        <v>#N/A</v>
      </c>
    </row>
    <row r="177" spans="2:6" x14ac:dyDescent="0.25">
      <c r="B177" s="2">
        <v>6635302</v>
      </c>
      <c r="C177" s="3">
        <v>413180</v>
      </c>
      <c r="D177" s="4" t="s">
        <v>10</v>
      </c>
      <c r="E177" s="4" t="s">
        <v>103</v>
      </c>
      <c r="F177" s="5" t="str">
        <f>+VLOOKUP(B177,'1. Forrás(1)'!$B$6:$E$844,4,1)</f>
        <v>Gáspár Marcell</v>
      </c>
    </row>
    <row r="178" spans="2:6" x14ac:dyDescent="0.25">
      <c r="B178" s="2">
        <v>6148832</v>
      </c>
      <c r="C178" s="3">
        <v>1126570</v>
      </c>
      <c r="D178" s="4" t="s">
        <v>10</v>
      </c>
      <c r="E178" s="4" t="s">
        <v>104</v>
      </c>
      <c r="F178" s="5" t="str">
        <f>+VLOOKUP(B178,'1. Forrás(1)'!$B$6:$E$844,4,1)</f>
        <v>Gáspár Marcell</v>
      </c>
    </row>
    <row r="179" spans="2:6" x14ac:dyDescent="0.25">
      <c r="B179" s="2">
        <v>1160285</v>
      </c>
      <c r="C179" s="3">
        <v>907160</v>
      </c>
      <c r="D179" s="4" t="s">
        <v>9</v>
      </c>
      <c r="E179" s="4" t="s">
        <v>26</v>
      </c>
      <c r="F179" s="5" t="e">
        <f>+VLOOKUP(B179,'1. Forrás(1)'!$B$6:$E$844,4,1)</f>
        <v>#N/A</v>
      </c>
    </row>
    <row r="180" spans="2:6" x14ac:dyDescent="0.25">
      <c r="B180" s="2">
        <v>4016972</v>
      </c>
      <c r="C180" s="3">
        <v>493540</v>
      </c>
      <c r="D180" s="4" t="s">
        <v>10</v>
      </c>
      <c r="E180" s="4" t="s">
        <v>105</v>
      </c>
      <c r="F180" s="5" t="str">
        <f>+VLOOKUP(B180,'1. Forrás(1)'!$B$6:$E$844,4,1)</f>
        <v>Kozma Nikolett</v>
      </c>
    </row>
    <row r="181" spans="2:6" x14ac:dyDescent="0.25">
      <c r="B181" s="2">
        <v>5388264</v>
      </c>
      <c r="C181" s="3">
        <v>417730</v>
      </c>
      <c r="D181" s="4" t="s">
        <v>9</v>
      </c>
      <c r="E181" s="4" t="s">
        <v>72</v>
      </c>
      <c r="F181" s="5" t="str">
        <f>+VLOOKUP(B181,'1. Forrás(1)'!$B$6:$E$844,4,1)</f>
        <v>Szűcs Tamás</v>
      </c>
    </row>
    <row r="182" spans="2:6" x14ac:dyDescent="0.25">
      <c r="B182" s="2">
        <v>2560221</v>
      </c>
      <c r="C182" s="3">
        <v>635710</v>
      </c>
      <c r="D182" s="4" t="s">
        <v>7</v>
      </c>
      <c r="E182" s="4" t="s">
        <v>15</v>
      </c>
      <c r="F182" s="5" t="str">
        <f>+VLOOKUP(B182,'1. Forrás(1)'!$B$6:$E$844,4,1)</f>
        <v>Tóth Enikő</v>
      </c>
    </row>
    <row r="183" spans="2:6" x14ac:dyDescent="0.25">
      <c r="B183" s="2">
        <v>5179405</v>
      </c>
      <c r="C183" s="3">
        <v>153390</v>
      </c>
      <c r="D183" s="4" t="s">
        <v>10</v>
      </c>
      <c r="E183" s="4" t="s">
        <v>30</v>
      </c>
      <c r="F183" s="5" t="str">
        <f>+VLOOKUP(B183,'1. Forrás(1)'!$B$6:$E$844,4,1)</f>
        <v>Szűcs Tamás</v>
      </c>
    </row>
    <row r="184" spans="2:6" x14ac:dyDescent="0.25">
      <c r="B184" s="2">
        <v>7868967</v>
      </c>
      <c r="C184" s="3">
        <v>1345020</v>
      </c>
      <c r="D184" s="4" t="s">
        <v>7</v>
      </c>
      <c r="E184" s="4" t="s">
        <v>23</v>
      </c>
      <c r="F184" s="5" t="str">
        <f>+VLOOKUP(B184,'1. Forrás(1)'!$B$6:$E$844,4,1)</f>
        <v>Szűcs Anna</v>
      </c>
    </row>
    <row r="185" spans="2:6" x14ac:dyDescent="0.25">
      <c r="B185" s="2">
        <v>3017402</v>
      </c>
      <c r="C185" s="3">
        <v>660810</v>
      </c>
      <c r="D185" s="4" t="s">
        <v>4</v>
      </c>
      <c r="E185" s="4" t="s">
        <v>53</v>
      </c>
      <c r="F185" s="5" t="str">
        <f>+VLOOKUP(B185,'1. Forrás(1)'!$B$6:$E$844,4,1)</f>
        <v>Tóth Enikő</v>
      </c>
    </row>
    <row r="186" spans="2:6" x14ac:dyDescent="0.25">
      <c r="B186" s="2">
        <v>3573252</v>
      </c>
      <c r="C186" s="3">
        <v>829090</v>
      </c>
      <c r="D186" s="4" t="s">
        <v>10</v>
      </c>
      <c r="E186" s="4" t="s">
        <v>103</v>
      </c>
      <c r="F186" s="5" t="str">
        <f>+VLOOKUP(B186,'1. Forrás(1)'!$B$6:$E$844,4,1)</f>
        <v>Farkas Erzsébet</v>
      </c>
    </row>
    <row r="187" spans="2:6" x14ac:dyDescent="0.25">
      <c r="B187" s="2">
        <v>7259491</v>
      </c>
      <c r="C187" s="3">
        <v>482450</v>
      </c>
      <c r="D187" s="4" t="s">
        <v>10</v>
      </c>
      <c r="E187" s="4" t="s">
        <v>86</v>
      </c>
      <c r="F187" s="5" t="str">
        <f>+VLOOKUP(B187,'1. Forrás(1)'!$B$6:$E$844,4,1)</f>
        <v>Gáspár Marcell</v>
      </c>
    </row>
    <row r="188" spans="2:6" x14ac:dyDescent="0.25">
      <c r="B188" s="2">
        <v>1970977</v>
      </c>
      <c r="C188" s="3">
        <v>61890</v>
      </c>
      <c r="D188" s="4" t="s">
        <v>10</v>
      </c>
      <c r="E188" s="4" t="s">
        <v>106</v>
      </c>
      <c r="F188" s="5" t="e">
        <f>+VLOOKUP(B188,'1. Forrás(1)'!$B$6:$E$844,4,1)</f>
        <v>#N/A</v>
      </c>
    </row>
    <row r="189" spans="2:6" x14ac:dyDescent="0.25">
      <c r="B189" s="2">
        <v>1365746</v>
      </c>
      <c r="C189" s="3">
        <v>1043980</v>
      </c>
      <c r="D189" s="4" t="s">
        <v>4</v>
      </c>
      <c r="E189" s="4" t="s">
        <v>107</v>
      </c>
      <c r="F189" s="5" t="e">
        <f>+VLOOKUP(B189,'1. Forrás(1)'!$B$6:$E$844,4,1)</f>
        <v>#N/A</v>
      </c>
    </row>
    <row r="190" spans="2:6" x14ac:dyDescent="0.25">
      <c r="B190" s="2">
        <v>2196245</v>
      </c>
      <c r="C190" s="3">
        <v>791890</v>
      </c>
      <c r="D190" s="4" t="s">
        <v>6</v>
      </c>
      <c r="E190" s="4" t="s">
        <v>108</v>
      </c>
      <c r="F190" s="5" t="str">
        <f>+VLOOKUP(B190,'1. Forrás(1)'!$B$6:$E$844,4,1)</f>
        <v>Tóth Enikő</v>
      </c>
    </row>
    <row r="191" spans="2:6" x14ac:dyDescent="0.25">
      <c r="B191" s="2">
        <v>1254963</v>
      </c>
      <c r="C191" s="3">
        <v>1486600</v>
      </c>
      <c r="D191" s="4" t="s">
        <v>7</v>
      </c>
      <c r="E191" s="4" t="s">
        <v>74</v>
      </c>
      <c r="F191" s="5" t="e">
        <f>+VLOOKUP(B191,'1. Forrás(1)'!$B$6:$E$844,4,1)</f>
        <v>#N/A</v>
      </c>
    </row>
    <row r="192" spans="2:6" x14ac:dyDescent="0.25">
      <c r="B192" s="2">
        <v>8341925</v>
      </c>
      <c r="C192" s="3">
        <v>128010</v>
      </c>
      <c r="D192" s="4" t="s">
        <v>10</v>
      </c>
      <c r="E192" s="4" t="s">
        <v>109</v>
      </c>
      <c r="F192" s="5" t="str">
        <f>+VLOOKUP(B192,'1. Forrás(1)'!$B$6:$E$844,4,1)</f>
        <v>Szűcs Anna</v>
      </c>
    </row>
    <row r="193" spans="2:6" x14ac:dyDescent="0.25">
      <c r="B193" s="2">
        <v>6734937</v>
      </c>
      <c r="C193" s="3">
        <v>872590</v>
      </c>
      <c r="D193" s="4" t="s">
        <v>10</v>
      </c>
      <c r="E193" s="4" t="s">
        <v>110</v>
      </c>
      <c r="F193" s="5" t="str">
        <f>+VLOOKUP(B193,'1. Forrás(1)'!$B$6:$E$844,4,1)</f>
        <v>Gáspár Marcell</v>
      </c>
    </row>
    <row r="194" spans="2:6" x14ac:dyDescent="0.25">
      <c r="B194" s="2">
        <v>1334986</v>
      </c>
      <c r="C194" s="3">
        <v>1124970</v>
      </c>
      <c r="D194" s="4" t="s">
        <v>5</v>
      </c>
      <c r="E194" s="4" t="s">
        <v>5</v>
      </c>
      <c r="F194" s="5" t="e">
        <f>+VLOOKUP(B194,'1. Forrás(1)'!$B$6:$E$844,4,1)</f>
        <v>#N/A</v>
      </c>
    </row>
    <row r="195" spans="2:6" x14ac:dyDescent="0.25">
      <c r="B195" s="2">
        <v>6334551</v>
      </c>
      <c r="C195" s="3">
        <v>276110</v>
      </c>
      <c r="D195" s="4" t="s">
        <v>5</v>
      </c>
      <c r="E195" s="4" t="s">
        <v>5</v>
      </c>
      <c r="F195" s="5" t="str">
        <f>+VLOOKUP(B195,'1. Forrás(1)'!$B$6:$E$844,4,1)</f>
        <v>Gáspár Marcell</v>
      </c>
    </row>
    <row r="196" spans="2:6" x14ac:dyDescent="0.25">
      <c r="B196" s="2">
        <v>2551433</v>
      </c>
      <c r="C196" s="3">
        <v>716700</v>
      </c>
      <c r="D196" s="4" t="s">
        <v>4</v>
      </c>
      <c r="E196" s="4" t="s">
        <v>13</v>
      </c>
      <c r="F196" s="5" t="str">
        <f>+VLOOKUP(B196,'1. Forrás(1)'!$B$6:$E$844,4,1)</f>
        <v>Tóth Enikő</v>
      </c>
    </row>
    <row r="197" spans="2:6" x14ac:dyDescent="0.25">
      <c r="B197" s="2">
        <v>4754765</v>
      </c>
      <c r="C197" s="3">
        <v>1277990</v>
      </c>
      <c r="D197" s="4" t="s">
        <v>10</v>
      </c>
      <c r="E197" s="4" t="s">
        <v>111</v>
      </c>
      <c r="F197" s="5" t="str">
        <f>+VLOOKUP(B197,'1. Forrás(1)'!$B$6:$E$844,4,1)</f>
        <v>Kozma Nikolett</v>
      </c>
    </row>
    <row r="198" spans="2:6" x14ac:dyDescent="0.25">
      <c r="B198" s="2">
        <v>5246309</v>
      </c>
      <c r="C198" s="3">
        <v>1048010</v>
      </c>
      <c r="D198" s="4" t="s">
        <v>6</v>
      </c>
      <c r="E198" s="4" t="s">
        <v>112</v>
      </c>
      <c r="F198" s="5" t="str">
        <f>+VLOOKUP(B198,'1. Forrás(1)'!$B$6:$E$844,4,1)</f>
        <v>Szűcs Tamás</v>
      </c>
    </row>
    <row r="199" spans="2:6" x14ac:dyDescent="0.25">
      <c r="B199" s="2">
        <v>6967636</v>
      </c>
      <c r="C199" s="3">
        <v>147950</v>
      </c>
      <c r="D199" s="4" t="s">
        <v>6</v>
      </c>
      <c r="E199" s="4" t="s">
        <v>52</v>
      </c>
      <c r="F199" s="5" t="str">
        <f>+VLOOKUP(B199,'1. Forrás(1)'!$B$6:$E$844,4,1)</f>
        <v>Gáspár Marcell</v>
      </c>
    </row>
    <row r="200" spans="2:6" x14ac:dyDescent="0.25">
      <c r="B200" s="2">
        <v>7100372</v>
      </c>
      <c r="C200" s="3">
        <v>109650</v>
      </c>
      <c r="D200" s="4" t="s">
        <v>5</v>
      </c>
      <c r="E200" s="4" t="s">
        <v>5</v>
      </c>
      <c r="F200" s="5" t="str">
        <f>+VLOOKUP(B200,'1. Forrás(1)'!$B$6:$E$844,4,1)</f>
        <v>Gáspár Marcell</v>
      </c>
    </row>
    <row r="201" spans="2:6" x14ac:dyDescent="0.25">
      <c r="B201" s="2">
        <v>1483827</v>
      </c>
      <c r="C201" s="3">
        <v>1006180</v>
      </c>
      <c r="D201" s="4" t="s">
        <v>8</v>
      </c>
      <c r="E201" s="4" t="s">
        <v>113</v>
      </c>
      <c r="F201" s="5" t="e">
        <f>+VLOOKUP(B201,'1. Forrás(1)'!$B$6:$E$844,4,1)</f>
        <v>#N/A</v>
      </c>
    </row>
    <row r="202" spans="2:6" x14ac:dyDescent="0.25">
      <c r="B202" s="2">
        <v>9329596</v>
      </c>
      <c r="C202" s="3">
        <v>198340</v>
      </c>
      <c r="D202" s="4" t="s">
        <v>6</v>
      </c>
      <c r="E202" s="4" t="s">
        <v>114</v>
      </c>
      <c r="F202" s="5" t="str">
        <f>+VLOOKUP(B202,'1. Forrás(1)'!$B$6:$E$844,4,1)</f>
        <v>Szűcs Anna</v>
      </c>
    </row>
    <row r="203" spans="2:6" x14ac:dyDescent="0.25">
      <c r="B203" s="2">
        <v>2573319</v>
      </c>
      <c r="C203" s="3">
        <v>1018610</v>
      </c>
      <c r="D203" s="4" t="s">
        <v>10</v>
      </c>
      <c r="E203" s="4" t="s">
        <v>115</v>
      </c>
      <c r="F203" s="5" t="str">
        <f>+VLOOKUP(B203,'1. Forrás(1)'!$B$6:$E$844,4,1)</f>
        <v>Tóth Enikő</v>
      </c>
    </row>
    <row r="204" spans="2:6" x14ac:dyDescent="0.25">
      <c r="B204" s="2">
        <v>1634920</v>
      </c>
      <c r="C204" s="3">
        <v>923750</v>
      </c>
      <c r="D204" s="4" t="s">
        <v>9</v>
      </c>
      <c r="E204" s="4" t="s">
        <v>116</v>
      </c>
      <c r="F204" s="5" t="e">
        <f>+VLOOKUP(B204,'1. Forrás(1)'!$B$6:$E$844,4,1)</f>
        <v>#N/A</v>
      </c>
    </row>
    <row r="205" spans="2:6" x14ac:dyDescent="0.25">
      <c r="B205" s="2">
        <v>5352651</v>
      </c>
      <c r="C205" s="3">
        <v>1408950</v>
      </c>
      <c r="D205" s="4" t="s">
        <v>11</v>
      </c>
      <c r="E205" s="4" t="s">
        <v>117</v>
      </c>
      <c r="F205" s="5" t="str">
        <f>+VLOOKUP(B205,'1. Forrás(1)'!$B$6:$E$844,4,1)</f>
        <v>Szűcs Tamás</v>
      </c>
    </row>
    <row r="206" spans="2:6" x14ac:dyDescent="0.25">
      <c r="B206" s="2">
        <v>1246274</v>
      </c>
      <c r="C206" s="3">
        <v>1220850</v>
      </c>
      <c r="D206" s="4" t="s">
        <v>5</v>
      </c>
      <c r="E206" s="4" t="s">
        <v>5</v>
      </c>
      <c r="F206" s="5" t="e">
        <f>+VLOOKUP(B206,'1. Forrás(1)'!$B$6:$E$844,4,1)</f>
        <v>#N/A</v>
      </c>
    </row>
    <row r="207" spans="2:6" x14ac:dyDescent="0.25">
      <c r="B207" s="2">
        <v>8191172</v>
      </c>
      <c r="C207" s="3">
        <v>574170</v>
      </c>
      <c r="D207" s="4" t="s">
        <v>11</v>
      </c>
      <c r="E207" s="4" t="s">
        <v>117</v>
      </c>
      <c r="F207" s="5" t="str">
        <f>+VLOOKUP(B207,'1. Forrás(1)'!$B$6:$E$844,4,1)</f>
        <v>Szűcs Anna</v>
      </c>
    </row>
    <row r="208" spans="2:6" x14ac:dyDescent="0.25">
      <c r="B208" s="2">
        <v>5177687</v>
      </c>
      <c r="C208" s="3">
        <v>1291180</v>
      </c>
      <c r="D208" s="4" t="s">
        <v>4</v>
      </c>
      <c r="E208" s="4" t="s">
        <v>63</v>
      </c>
      <c r="F208" s="5" t="str">
        <f>+VLOOKUP(B208,'1. Forrás(1)'!$B$6:$E$844,4,1)</f>
        <v>Szűcs Tamás</v>
      </c>
    </row>
    <row r="209" spans="2:6" x14ac:dyDescent="0.25">
      <c r="B209" s="2">
        <v>2533520</v>
      </c>
      <c r="C209" s="3">
        <v>70300</v>
      </c>
      <c r="D209" s="4" t="s">
        <v>5</v>
      </c>
      <c r="E209" s="4" t="s">
        <v>5</v>
      </c>
      <c r="F209" s="5" t="str">
        <f>+VLOOKUP(B209,'1. Forrás(1)'!$B$6:$E$844,4,1)</f>
        <v>Tóth Enikő</v>
      </c>
    </row>
    <row r="210" spans="2:6" x14ac:dyDescent="0.25">
      <c r="B210" s="2">
        <v>6632960</v>
      </c>
      <c r="C210" s="3">
        <v>905970</v>
      </c>
      <c r="D210" s="4" t="s">
        <v>8</v>
      </c>
      <c r="E210" s="4" t="s">
        <v>95</v>
      </c>
      <c r="F210" s="5" t="str">
        <f>+VLOOKUP(B210,'1. Forrás(1)'!$B$6:$E$844,4,1)</f>
        <v>Gáspár Marcell</v>
      </c>
    </row>
    <row r="211" spans="2:6" x14ac:dyDescent="0.25">
      <c r="B211" s="2">
        <v>2161081</v>
      </c>
      <c r="C211" s="3">
        <v>256800</v>
      </c>
      <c r="D211" s="4" t="s">
        <v>9</v>
      </c>
      <c r="E211" s="4" t="s">
        <v>118</v>
      </c>
      <c r="F211" s="5" t="str">
        <f>+VLOOKUP(B211,'1. Forrás(1)'!$B$6:$E$844,4,1)</f>
        <v>Tóth Enikő</v>
      </c>
    </row>
    <row r="212" spans="2:6" x14ac:dyDescent="0.25">
      <c r="B212" s="2">
        <v>3341874</v>
      </c>
      <c r="C212" s="3">
        <v>596360</v>
      </c>
      <c r="D212" s="4" t="s">
        <v>10</v>
      </c>
      <c r="E212" s="4" t="s">
        <v>119</v>
      </c>
      <c r="F212" s="5" t="str">
        <f>+VLOOKUP(B212,'1. Forrás(1)'!$B$6:$E$844,4,1)</f>
        <v>Tóth Enikő</v>
      </c>
    </row>
    <row r="213" spans="2:6" x14ac:dyDescent="0.25">
      <c r="B213" s="2">
        <v>1611293</v>
      </c>
      <c r="C213" s="3">
        <v>577740</v>
      </c>
      <c r="D213" s="4" t="s">
        <v>4</v>
      </c>
      <c r="E213" s="4" t="s">
        <v>16</v>
      </c>
      <c r="F213" s="5" t="e">
        <f>+VLOOKUP(B213,'1. Forrás(1)'!$B$6:$E$844,4,1)</f>
        <v>#N/A</v>
      </c>
    </row>
    <row r="214" spans="2:6" x14ac:dyDescent="0.25">
      <c r="B214" s="2">
        <v>9749215</v>
      </c>
      <c r="C214" s="3">
        <v>500780</v>
      </c>
      <c r="D214" s="4" t="s">
        <v>9</v>
      </c>
      <c r="E214" s="4" t="s">
        <v>72</v>
      </c>
      <c r="F214" s="5" t="str">
        <f>+VLOOKUP(B214,'1. Forrás(1)'!$B$6:$E$844,4,1)</f>
        <v>Pap Virág</v>
      </c>
    </row>
    <row r="215" spans="2:6" x14ac:dyDescent="0.25">
      <c r="B215" s="2">
        <v>2189750</v>
      </c>
      <c r="C215" s="3">
        <v>282770</v>
      </c>
      <c r="D215" s="4" t="s">
        <v>4</v>
      </c>
      <c r="E215" s="4" t="s">
        <v>37</v>
      </c>
      <c r="F215" s="5" t="str">
        <f>+VLOOKUP(B215,'1. Forrás(1)'!$B$6:$E$844,4,1)</f>
        <v>Tóth Enikő</v>
      </c>
    </row>
    <row r="216" spans="2:6" x14ac:dyDescent="0.25">
      <c r="B216" s="2">
        <v>3362239</v>
      </c>
      <c r="C216" s="3">
        <v>207280</v>
      </c>
      <c r="D216" s="4" t="s">
        <v>5</v>
      </c>
      <c r="E216" s="4" t="s">
        <v>5</v>
      </c>
      <c r="F216" s="5" t="str">
        <f>+VLOOKUP(B216,'1. Forrás(1)'!$B$6:$E$844,4,1)</f>
        <v>Tóth Enikő</v>
      </c>
    </row>
    <row r="217" spans="2:6" x14ac:dyDescent="0.25">
      <c r="B217" s="2">
        <v>3365321</v>
      </c>
      <c r="C217" s="3">
        <v>1424750</v>
      </c>
      <c r="D217" s="4" t="s">
        <v>4</v>
      </c>
      <c r="E217" s="4" t="s">
        <v>37</v>
      </c>
      <c r="F217" s="5" t="str">
        <f>+VLOOKUP(B217,'1. Forrás(1)'!$B$6:$E$844,4,1)</f>
        <v>Tóth Enikő</v>
      </c>
    </row>
    <row r="218" spans="2:6" x14ac:dyDescent="0.25">
      <c r="B218" s="2">
        <v>5781660</v>
      </c>
      <c r="C218" s="3">
        <v>1126580</v>
      </c>
      <c r="D218" s="4" t="s">
        <v>4</v>
      </c>
      <c r="E218" s="4" t="s">
        <v>120</v>
      </c>
      <c r="F218" s="5" t="str">
        <f>+VLOOKUP(B218,'1. Forrás(1)'!$B$6:$E$844,4,1)</f>
        <v>Szűcs Tamás</v>
      </c>
    </row>
    <row r="219" spans="2:6" x14ac:dyDescent="0.25">
      <c r="B219" s="2">
        <v>6227448</v>
      </c>
      <c r="C219" s="3">
        <v>981500</v>
      </c>
      <c r="D219" s="4" t="s">
        <v>5</v>
      </c>
      <c r="E219" s="4" t="s">
        <v>5</v>
      </c>
      <c r="F219" s="5" t="str">
        <f>+VLOOKUP(B219,'1. Forrás(1)'!$B$6:$E$844,4,1)</f>
        <v>Gáspár Marcell</v>
      </c>
    </row>
    <row r="220" spans="2:6" x14ac:dyDescent="0.25">
      <c r="B220" s="2">
        <v>4467883</v>
      </c>
      <c r="C220" s="3">
        <v>318400</v>
      </c>
      <c r="D220" s="4" t="s">
        <v>9</v>
      </c>
      <c r="E220" s="4" t="s">
        <v>121</v>
      </c>
      <c r="F220" s="5" t="str">
        <f>+VLOOKUP(B220,'1. Forrás(1)'!$B$6:$E$844,4,1)</f>
        <v>Kozma Nikolett</v>
      </c>
    </row>
    <row r="221" spans="2:6" x14ac:dyDescent="0.25">
      <c r="B221" s="2">
        <v>1082496</v>
      </c>
      <c r="C221" s="3">
        <v>1471400</v>
      </c>
      <c r="D221" s="4" t="s">
        <v>6</v>
      </c>
      <c r="E221" s="4" t="s">
        <v>108</v>
      </c>
      <c r="F221" s="5" t="e">
        <f>+VLOOKUP(B221,'1. Forrás(1)'!$B$6:$E$844,4,1)</f>
        <v>#N/A</v>
      </c>
    </row>
    <row r="222" spans="2:6" x14ac:dyDescent="0.25">
      <c r="B222" s="2">
        <v>8879304</v>
      </c>
      <c r="C222" s="3">
        <v>1143440</v>
      </c>
      <c r="D222" s="4" t="s">
        <v>9</v>
      </c>
      <c r="E222" s="4" t="s">
        <v>122</v>
      </c>
      <c r="F222" s="5" t="str">
        <f>+VLOOKUP(B222,'1. Forrás(1)'!$B$6:$E$844,4,1)</f>
        <v>Szűcs Anna</v>
      </c>
    </row>
    <row r="223" spans="2:6" x14ac:dyDescent="0.25">
      <c r="B223" s="2">
        <v>9481738</v>
      </c>
      <c r="C223" s="3">
        <v>624480</v>
      </c>
      <c r="D223" s="4" t="s">
        <v>5</v>
      </c>
      <c r="E223" s="4" t="s">
        <v>5</v>
      </c>
      <c r="F223" s="5" t="str">
        <f>+VLOOKUP(B223,'1. Forrás(1)'!$B$6:$E$844,4,1)</f>
        <v>Szűcs Anna</v>
      </c>
    </row>
    <row r="224" spans="2:6" x14ac:dyDescent="0.25">
      <c r="B224" s="2">
        <v>4593409</v>
      </c>
      <c r="C224" s="3">
        <v>330420</v>
      </c>
      <c r="D224" s="4" t="s">
        <v>6</v>
      </c>
      <c r="E224" s="4" t="s">
        <v>114</v>
      </c>
      <c r="F224" s="5" t="str">
        <f>+VLOOKUP(B224,'1. Forrás(1)'!$B$6:$E$844,4,1)</f>
        <v>Kozma Nikolett</v>
      </c>
    </row>
    <row r="225" spans="2:6" x14ac:dyDescent="0.25">
      <c r="B225" s="2">
        <v>8121185</v>
      </c>
      <c r="C225" s="3">
        <v>473350</v>
      </c>
      <c r="D225" s="4" t="s">
        <v>4</v>
      </c>
      <c r="E225" s="4" t="s">
        <v>123</v>
      </c>
      <c r="F225" s="5" t="str">
        <f>+VLOOKUP(B225,'1. Forrás(1)'!$B$6:$E$844,4,1)</f>
        <v>Szűcs Anna</v>
      </c>
    </row>
    <row r="226" spans="2:6" x14ac:dyDescent="0.25">
      <c r="B226" s="2">
        <v>7655548</v>
      </c>
      <c r="C226" s="3">
        <v>979330</v>
      </c>
      <c r="D226" s="4" t="s">
        <v>5</v>
      </c>
      <c r="E226" s="4" t="s">
        <v>5</v>
      </c>
      <c r="F226" s="5" t="str">
        <f>+VLOOKUP(B226,'1. Forrás(1)'!$B$6:$E$844,4,1)</f>
        <v>Veres Nóra</v>
      </c>
    </row>
    <row r="227" spans="2:6" x14ac:dyDescent="0.25">
      <c r="B227" s="2">
        <v>3858888</v>
      </c>
      <c r="C227" s="3">
        <v>1025770</v>
      </c>
      <c r="D227" s="4" t="s">
        <v>9</v>
      </c>
      <c r="E227" s="4" t="s">
        <v>121</v>
      </c>
      <c r="F227" s="5" t="str">
        <f>+VLOOKUP(B227,'1. Forrás(1)'!$B$6:$E$844,4,1)</f>
        <v>Farkas Erzsébet</v>
      </c>
    </row>
    <row r="228" spans="2:6" x14ac:dyDescent="0.25">
      <c r="B228" s="2">
        <v>5967256</v>
      </c>
      <c r="C228" s="3">
        <v>334940</v>
      </c>
      <c r="D228" s="4" t="s">
        <v>9</v>
      </c>
      <c r="E228" s="4" t="s">
        <v>121</v>
      </c>
      <c r="F228" s="5" t="str">
        <f>+VLOOKUP(B228,'1. Forrás(1)'!$B$6:$E$844,4,1)</f>
        <v>Gáspár Marcell</v>
      </c>
    </row>
    <row r="229" spans="2:6" x14ac:dyDescent="0.25">
      <c r="B229" s="2">
        <v>6295147</v>
      </c>
      <c r="C229" s="3">
        <v>362810</v>
      </c>
      <c r="D229" s="4" t="s">
        <v>11</v>
      </c>
      <c r="E229" s="4" t="s">
        <v>124</v>
      </c>
      <c r="F229" s="5" t="str">
        <f>+VLOOKUP(B229,'1. Forrás(1)'!$B$6:$E$844,4,1)</f>
        <v>Gáspár Marcell</v>
      </c>
    </row>
    <row r="230" spans="2:6" x14ac:dyDescent="0.25">
      <c r="B230" s="2">
        <v>2434471</v>
      </c>
      <c r="C230" s="3">
        <v>482740</v>
      </c>
      <c r="D230" s="4" t="s">
        <v>6</v>
      </c>
      <c r="E230" s="4" t="s">
        <v>52</v>
      </c>
      <c r="F230" s="5" t="str">
        <f>+VLOOKUP(B230,'1. Forrás(1)'!$B$6:$E$844,4,1)</f>
        <v>Tóth Enikő</v>
      </c>
    </row>
    <row r="231" spans="2:6" x14ac:dyDescent="0.25">
      <c r="B231" s="2">
        <v>4475257</v>
      </c>
      <c r="C231" s="3">
        <v>340470</v>
      </c>
      <c r="D231" s="4" t="s">
        <v>8</v>
      </c>
      <c r="E231" s="4" t="s">
        <v>24</v>
      </c>
      <c r="F231" s="5" t="str">
        <f>+VLOOKUP(B231,'1. Forrás(1)'!$B$6:$E$844,4,1)</f>
        <v>Kozma Nikolett</v>
      </c>
    </row>
    <row r="232" spans="2:6" x14ac:dyDescent="0.25">
      <c r="B232" s="2">
        <v>1662168</v>
      </c>
      <c r="C232" s="3">
        <v>513140</v>
      </c>
      <c r="D232" s="4" t="s">
        <v>5</v>
      </c>
      <c r="E232" s="4" t="s">
        <v>5</v>
      </c>
      <c r="F232" s="5" t="e">
        <f>+VLOOKUP(B232,'1. Forrás(1)'!$B$6:$E$844,4,1)</f>
        <v>#N/A</v>
      </c>
    </row>
    <row r="233" spans="2:6" x14ac:dyDescent="0.25">
      <c r="B233" s="2">
        <v>7800261</v>
      </c>
      <c r="C233" s="3">
        <v>335580</v>
      </c>
      <c r="D233" s="4" t="s">
        <v>10</v>
      </c>
      <c r="E233" s="4" t="s">
        <v>30</v>
      </c>
      <c r="F233" s="5" t="str">
        <f>+VLOOKUP(B233,'1. Forrás(1)'!$B$6:$E$844,4,1)</f>
        <v>Veres Nóra</v>
      </c>
    </row>
    <row r="234" spans="2:6" x14ac:dyDescent="0.25">
      <c r="B234" s="2">
        <v>3145477</v>
      </c>
      <c r="C234" s="3">
        <v>468420</v>
      </c>
      <c r="D234" s="4" t="s">
        <v>7</v>
      </c>
      <c r="E234" s="4" t="s">
        <v>78</v>
      </c>
      <c r="F234" s="5" t="str">
        <f>+VLOOKUP(B234,'1. Forrás(1)'!$B$6:$E$844,4,1)</f>
        <v>Tóth Enikő</v>
      </c>
    </row>
    <row r="235" spans="2:6" x14ac:dyDescent="0.25">
      <c r="B235" s="2">
        <v>7542063</v>
      </c>
      <c r="C235" s="3">
        <v>864540</v>
      </c>
      <c r="D235" s="4" t="s">
        <v>9</v>
      </c>
      <c r="E235" s="4" t="s">
        <v>121</v>
      </c>
      <c r="F235" s="5" t="str">
        <f>+VLOOKUP(B235,'1. Forrás(1)'!$B$6:$E$844,4,1)</f>
        <v>Veres Nóra</v>
      </c>
    </row>
    <row r="236" spans="2:6" x14ac:dyDescent="0.25">
      <c r="B236" s="2">
        <v>6216998</v>
      </c>
      <c r="C236" s="3">
        <v>1284090</v>
      </c>
      <c r="D236" s="4" t="s">
        <v>4</v>
      </c>
      <c r="E236" s="4" t="s">
        <v>60</v>
      </c>
      <c r="F236" s="5" t="str">
        <f>+VLOOKUP(B236,'1. Forrás(1)'!$B$6:$E$844,4,1)</f>
        <v>Gáspár Marcell</v>
      </c>
    </row>
    <row r="237" spans="2:6" x14ac:dyDescent="0.25">
      <c r="B237" s="2">
        <v>4394744</v>
      </c>
      <c r="C237" s="3">
        <v>1389900</v>
      </c>
      <c r="D237" s="4" t="s">
        <v>5</v>
      </c>
      <c r="E237" s="4" t="s">
        <v>5</v>
      </c>
      <c r="F237" s="5" t="str">
        <f>+VLOOKUP(B237,'1. Forrás(1)'!$B$6:$E$844,4,1)</f>
        <v>Kozma Nikolett</v>
      </c>
    </row>
    <row r="238" spans="2:6" x14ac:dyDescent="0.25">
      <c r="B238" s="2">
        <v>6962524</v>
      </c>
      <c r="C238" s="3">
        <v>292440</v>
      </c>
      <c r="D238" s="4" t="s">
        <v>5</v>
      </c>
      <c r="E238" s="4" t="s">
        <v>5</v>
      </c>
      <c r="F238" s="5" t="str">
        <f>+VLOOKUP(B238,'1. Forrás(1)'!$B$6:$E$844,4,1)</f>
        <v>Gáspár Marcell</v>
      </c>
    </row>
    <row r="239" spans="2:6" x14ac:dyDescent="0.25">
      <c r="B239" s="2">
        <v>9156280</v>
      </c>
      <c r="C239" s="3">
        <v>874490</v>
      </c>
      <c r="D239" s="4" t="s">
        <v>5</v>
      </c>
      <c r="E239" s="4" t="s">
        <v>5</v>
      </c>
      <c r="F239" s="5" t="str">
        <f>+VLOOKUP(B239,'1. Forrás(1)'!$B$6:$E$844,4,1)</f>
        <v>Szűcs Anna</v>
      </c>
    </row>
    <row r="240" spans="2:6" x14ac:dyDescent="0.25">
      <c r="B240" s="2">
        <v>7062488</v>
      </c>
      <c r="C240" s="3">
        <v>353440</v>
      </c>
      <c r="D240" s="4" t="s">
        <v>5</v>
      </c>
      <c r="E240" s="4" t="s">
        <v>5</v>
      </c>
      <c r="F240" s="5" t="str">
        <f>+VLOOKUP(B240,'1. Forrás(1)'!$B$6:$E$844,4,1)</f>
        <v>Gáspár Marcell</v>
      </c>
    </row>
    <row r="241" spans="2:6" x14ac:dyDescent="0.25">
      <c r="B241" s="2">
        <v>1816936</v>
      </c>
      <c r="C241" s="3">
        <v>780890</v>
      </c>
      <c r="D241" s="4" t="s">
        <v>10</v>
      </c>
      <c r="E241" s="4" t="s">
        <v>103</v>
      </c>
      <c r="F241" s="5" t="e">
        <f>+VLOOKUP(B241,'1. Forrás(1)'!$B$6:$E$844,4,1)</f>
        <v>#N/A</v>
      </c>
    </row>
    <row r="242" spans="2:6" x14ac:dyDescent="0.25">
      <c r="B242" s="2">
        <v>5315385</v>
      </c>
      <c r="C242" s="3">
        <v>1060760</v>
      </c>
      <c r="D242" s="4" t="s">
        <v>9</v>
      </c>
      <c r="E242" s="4" t="s">
        <v>125</v>
      </c>
      <c r="F242" s="5" t="str">
        <f>+VLOOKUP(B242,'1. Forrás(1)'!$B$6:$E$844,4,1)</f>
        <v>Szűcs Tamás</v>
      </c>
    </row>
    <row r="243" spans="2:6" x14ac:dyDescent="0.25">
      <c r="B243" s="2">
        <v>4982488</v>
      </c>
      <c r="C243" s="3">
        <v>867330</v>
      </c>
      <c r="D243" s="4" t="s">
        <v>5</v>
      </c>
      <c r="E243" s="4" t="s">
        <v>5</v>
      </c>
      <c r="F243" s="5" t="str">
        <f>+VLOOKUP(B243,'1. Forrás(1)'!$B$6:$E$844,4,1)</f>
        <v>Kozma Nikolett</v>
      </c>
    </row>
    <row r="244" spans="2:6" x14ac:dyDescent="0.25">
      <c r="B244" s="2">
        <v>8576812</v>
      </c>
      <c r="C244" s="3">
        <v>242340</v>
      </c>
      <c r="D244" s="4" t="s">
        <v>6</v>
      </c>
      <c r="E244" s="4" t="s">
        <v>52</v>
      </c>
      <c r="F244" s="5" t="str">
        <f>+VLOOKUP(B244,'1. Forrás(1)'!$B$6:$E$844,4,1)</f>
        <v>Szűcs Anna</v>
      </c>
    </row>
    <row r="245" spans="2:6" x14ac:dyDescent="0.25">
      <c r="B245" s="2">
        <v>6698410</v>
      </c>
      <c r="C245" s="3">
        <v>824960</v>
      </c>
      <c r="D245" s="4" t="s">
        <v>5</v>
      </c>
      <c r="E245" s="4" t="s">
        <v>5</v>
      </c>
      <c r="F245" s="5" t="str">
        <f>+VLOOKUP(B245,'1. Forrás(1)'!$B$6:$E$844,4,1)</f>
        <v>Gáspár Marcell</v>
      </c>
    </row>
    <row r="246" spans="2:6" x14ac:dyDescent="0.25">
      <c r="B246" s="2">
        <v>5190985</v>
      </c>
      <c r="C246" s="3">
        <v>718880</v>
      </c>
      <c r="D246" s="4" t="s">
        <v>8</v>
      </c>
      <c r="E246" s="4" t="s">
        <v>70</v>
      </c>
      <c r="F246" s="5" t="str">
        <f>+VLOOKUP(B246,'1. Forrás(1)'!$B$6:$E$844,4,1)</f>
        <v>Szűcs Tamás</v>
      </c>
    </row>
    <row r="247" spans="2:6" x14ac:dyDescent="0.25">
      <c r="B247" s="2">
        <v>9089903</v>
      </c>
      <c r="C247" s="3">
        <v>291780</v>
      </c>
      <c r="D247" s="4" t="s">
        <v>7</v>
      </c>
      <c r="E247" s="4" t="s">
        <v>126</v>
      </c>
      <c r="F247" s="5" t="str">
        <f>+VLOOKUP(B247,'1. Forrás(1)'!$B$6:$E$844,4,1)</f>
        <v>Szűcs Anna</v>
      </c>
    </row>
    <row r="248" spans="2:6" x14ac:dyDescent="0.25">
      <c r="B248" s="2">
        <v>3184447</v>
      </c>
      <c r="C248" s="3">
        <v>21690</v>
      </c>
      <c r="D248" s="4" t="s">
        <v>5</v>
      </c>
      <c r="E248" s="4" t="s">
        <v>5</v>
      </c>
      <c r="F248" s="5" t="str">
        <f>+VLOOKUP(B248,'1. Forrás(1)'!$B$6:$E$844,4,1)</f>
        <v>Tóth Enikő</v>
      </c>
    </row>
    <row r="249" spans="2:6" x14ac:dyDescent="0.25">
      <c r="B249" s="2">
        <v>4462934</v>
      </c>
      <c r="C249" s="3">
        <v>174680</v>
      </c>
      <c r="D249" s="4" t="s">
        <v>6</v>
      </c>
      <c r="E249" s="4" t="s">
        <v>127</v>
      </c>
      <c r="F249" s="5" t="str">
        <f>+VLOOKUP(B249,'1. Forrás(1)'!$B$6:$E$844,4,1)</f>
        <v>Kozma Nikolett</v>
      </c>
    </row>
    <row r="250" spans="2:6" x14ac:dyDescent="0.25">
      <c r="B250" s="2">
        <v>7237121</v>
      </c>
      <c r="C250" s="3">
        <v>1139770</v>
      </c>
      <c r="D250" s="4" t="s">
        <v>10</v>
      </c>
      <c r="E250" s="4" t="s">
        <v>91</v>
      </c>
      <c r="F250" s="5" t="str">
        <f>+VLOOKUP(B250,'1. Forrás(1)'!$B$6:$E$844,4,1)</f>
        <v>Gáspár Marcell</v>
      </c>
    </row>
    <row r="251" spans="2:6" x14ac:dyDescent="0.25">
      <c r="B251" s="2">
        <v>1976391</v>
      </c>
      <c r="C251" s="3">
        <v>704620</v>
      </c>
      <c r="D251" s="4" t="s">
        <v>4</v>
      </c>
      <c r="E251" s="4" t="s">
        <v>37</v>
      </c>
      <c r="F251" s="5" t="e">
        <f>+VLOOKUP(B251,'1. Forrás(1)'!$B$6:$E$844,4,1)</f>
        <v>#N/A</v>
      </c>
    </row>
    <row r="252" spans="2:6" x14ac:dyDescent="0.25">
      <c r="B252" s="2">
        <v>7758420</v>
      </c>
      <c r="C252" s="3">
        <v>347900</v>
      </c>
      <c r="D252" s="4" t="s">
        <v>11</v>
      </c>
      <c r="E252" s="4" t="s">
        <v>58</v>
      </c>
      <c r="F252" s="5" t="str">
        <f>+VLOOKUP(B252,'1. Forrás(1)'!$B$6:$E$844,4,1)</f>
        <v>Veres Nóra</v>
      </c>
    </row>
    <row r="253" spans="2:6" x14ac:dyDescent="0.25">
      <c r="B253" s="2">
        <v>8917995</v>
      </c>
      <c r="C253" s="3">
        <v>167700</v>
      </c>
      <c r="D253" s="4" t="s">
        <v>10</v>
      </c>
      <c r="E253" s="4" t="s">
        <v>128</v>
      </c>
      <c r="F253" s="5" t="str">
        <f>+VLOOKUP(B253,'1. Forrás(1)'!$B$6:$E$844,4,1)</f>
        <v>Szűcs Anna</v>
      </c>
    </row>
    <row r="254" spans="2:6" x14ac:dyDescent="0.25">
      <c r="B254" s="2">
        <v>5401622</v>
      </c>
      <c r="C254" s="3">
        <v>45450</v>
      </c>
      <c r="D254" s="4" t="s">
        <v>10</v>
      </c>
      <c r="E254" s="4" t="s">
        <v>129</v>
      </c>
      <c r="F254" s="5" t="str">
        <f>+VLOOKUP(B254,'1. Forrás(1)'!$B$6:$E$844,4,1)</f>
        <v>Szűcs Tamás</v>
      </c>
    </row>
    <row r="255" spans="2:6" x14ac:dyDescent="0.25">
      <c r="B255" s="2">
        <v>2557920</v>
      </c>
      <c r="C255" s="3">
        <v>1412520</v>
      </c>
      <c r="D255" s="4" t="s">
        <v>7</v>
      </c>
      <c r="E255" s="4" t="s">
        <v>130</v>
      </c>
      <c r="F255" s="5" t="str">
        <f>+VLOOKUP(B255,'1. Forrás(1)'!$B$6:$E$844,4,1)</f>
        <v>Tóth Enikő</v>
      </c>
    </row>
    <row r="256" spans="2:6" x14ac:dyDescent="0.25">
      <c r="B256" s="2">
        <v>6667124</v>
      </c>
      <c r="C256" s="3">
        <v>359510</v>
      </c>
      <c r="D256" s="4" t="s">
        <v>4</v>
      </c>
      <c r="E256" s="4" t="s">
        <v>37</v>
      </c>
      <c r="F256" s="5" t="str">
        <f>+VLOOKUP(B256,'1. Forrás(1)'!$B$6:$E$844,4,1)</f>
        <v>Gáspár Marcell</v>
      </c>
    </row>
    <row r="257" spans="2:6" x14ac:dyDescent="0.25">
      <c r="B257" s="2">
        <v>9705984</v>
      </c>
      <c r="C257" s="3">
        <v>377580</v>
      </c>
      <c r="D257" s="4" t="s">
        <v>5</v>
      </c>
      <c r="E257" s="4" t="s">
        <v>5</v>
      </c>
      <c r="F257" s="5" t="str">
        <f>+VLOOKUP(B257,'1. Forrás(1)'!$B$6:$E$844,4,1)</f>
        <v>Pap Virág</v>
      </c>
    </row>
    <row r="258" spans="2:6" x14ac:dyDescent="0.25">
      <c r="B258" s="2">
        <v>2575065</v>
      </c>
      <c r="C258" s="3">
        <v>189750</v>
      </c>
      <c r="D258" s="4" t="s">
        <v>5</v>
      </c>
      <c r="E258" s="4" t="s">
        <v>5</v>
      </c>
      <c r="F258" s="5" t="str">
        <f>+VLOOKUP(B258,'1. Forrás(1)'!$B$6:$E$844,4,1)</f>
        <v>Tóth Enikő</v>
      </c>
    </row>
    <row r="259" spans="2:6" x14ac:dyDescent="0.25">
      <c r="B259" s="2">
        <v>7885456</v>
      </c>
      <c r="C259" s="3">
        <v>165770</v>
      </c>
      <c r="D259" s="4" t="s">
        <v>6</v>
      </c>
      <c r="E259" s="4" t="s">
        <v>52</v>
      </c>
      <c r="F259" s="5" t="str">
        <f>+VLOOKUP(B259,'1. Forrás(1)'!$B$6:$E$844,4,1)</f>
        <v>Szűcs Anna</v>
      </c>
    </row>
    <row r="260" spans="2:6" x14ac:dyDescent="0.25">
      <c r="B260" s="2">
        <v>8156329</v>
      </c>
      <c r="C260" s="3">
        <v>1463330</v>
      </c>
      <c r="D260" s="4" t="s">
        <v>5</v>
      </c>
      <c r="E260" s="4" t="s">
        <v>5</v>
      </c>
      <c r="F260" s="5" t="str">
        <f>+VLOOKUP(B260,'1. Forrás(1)'!$B$6:$E$844,4,1)</f>
        <v>Szűcs Anna</v>
      </c>
    </row>
    <row r="261" spans="2:6" x14ac:dyDescent="0.25">
      <c r="B261" s="2">
        <v>3289647</v>
      </c>
      <c r="C261" s="3">
        <v>204970</v>
      </c>
      <c r="D261" s="4" t="s">
        <v>4</v>
      </c>
      <c r="E261" s="4" t="s">
        <v>131</v>
      </c>
      <c r="F261" s="5" t="str">
        <f>+VLOOKUP(B261,'1. Forrás(1)'!$B$6:$E$844,4,1)</f>
        <v>Tóth Enikő</v>
      </c>
    </row>
    <row r="262" spans="2:6" x14ac:dyDescent="0.25">
      <c r="B262" s="2">
        <v>9420172</v>
      </c>
      <c r="C262" s="3">
        <v>684810</v>
      </c>
      <c r="D262" s="4" t="s">
        <v>5</v>
      </c>
      <c r="E262" s="4" t="s">
        <v>5</v>
      </c>
      <c r="F262" s="5" t="str">
        <f>+VLOOKUP(B262,'1. Forrás(1)'!$B$6:$E$844,4,1)</f>
        <v>Szűcs Anna</v>
      </c>
    </row>
    <row r="263" spans="2:6" x14ac:dyDescent="0.25">
      <c r="B263" s="2">
        <v>7026077</v>
      </c>
      <c r="C263" s="3">
        <v>1085490</v>
      </c>
      <c r="D263" s="4" t="s">
        <v>6</v>
      </c>
      <c r="E263" s="4" t="s">
        <v>42</v>
      </c>
      <c r="F263" s="5" t="str">
        <f>+VLOOKUP(B263,'1. Forrás(1)'!$B$6:$E$844,4,1)</f>
        <v>Gáspár Marcell</v>
      </c>
    </row>
    <row r="264" spans="2:6" x14ac:dyDescent="0.25">
      <c r="B264" s="2">
        <v>7388438</v>
      </c>
      <c r="C264" s="3">
        <v>202020</v>
      </c>
      <c r="D264" s="4" t="s">
        <v>4</v>
      </c>
      <c r="E264" s="4" t="s">
        <v>60</v>
      </c>
      <c r="F264" s="5" t="str">
        <f>+VLOOKUP(B264,'1. Forrás(1)'!$B$6:$E$844,4,1)</f>
        <v>Gáspár Marcell</v>
      </c>
    </row>
    <row r="265" spans="2:6" x14ac:dyDescent="0.25">
      <c r="B265" s="2">
        <v>8485668</v>
      </c>
      <c r="C265" s="3">
        <v>961650</v>
      </c>
      <c r="D265" s="4" t="s">
        <v>9</v>
      </c>
      <c r="E265" s="4" t="s">
        <v>80</v>
      </c>
      <c r="F265" s="5" t="str">
        <f>+VLOOKUP(B265,'1. Forrás(1)'!$B$6:$E$844,4,1)</f>
        <v>Szűcs Anna</v>
      </c>
    </row>
    <row r="266" spans="2:6" x14ac:dyDescent="0.25">
      <c r="B266" s="2">
        <v>2712296</v>
      </c>
      <c r="C266" s="3">
        <v>121560</v>
      </c>
      <c r="D266" s="4" t="s">
        <v>9</v>
      </c>
      <c r="E266" s="4" t="s">
        <v>132</v>
      </c>
      <c r="F266" s="5" t="str">
        <f>+VLOOKUP(B266,'1. Forrás(1)'!$B$6:$E$844,4,1)</f>
        <v>Tóth Enikő</v>
      </c>
    </row>
    <row r="267" spans="2:6" x14ac:dyDescent="0.25">
      <c r="B267" s="2">
        <v>3846315</v>
      </c>
      <c r="C267" s="3">
        <v>1204440</v>
      </c>
      <c r="D267" s="4" t="s">
        <v>10</v>
      </c>
      <c r="E267" s="4" t="s">
        <v>101</v>
      </c>
      <c r="F267" s="5" t="str">
        <f>+VLOOKUP(B267,'1. Forrás(1)'!$B$6:$E$844,4,1)</f>
        <v>Farkas Erzsébet</v>
      </c>
    </row>
    <row r="268" spans="2:6" x14ac:dyDescent="0.25">
      <c r="B268" s="2">
        <v>8819411</v>
      </c>
      <c r="C268" s="3">
        <v>1323460</v>
      </c>
      <c r="D268" s="4" t="s">
        <v>5</v>
      </c>
      <c r="E268" s="4" t="s">
        <v>5</v>
      </c>
      <c r="F268" s="5" t="str">
        <f>+VLOOKUP(B268,'1. Forrás(1)'!$B$6:$E$844,4,1)</f>
        <v>Szűcs Anna</v>
      </c>
    </row>
    <row r="269" spans="2:6" x14ac:dyDescent="0.25">
      <c r="B269" s="2">
        <v>5339901</v>
      </c>
      <c r="C269" s="3">
        <v>34460</v>
      </c>
      <c r="D269" s="4" t="s">
        <v>10</v>
      </c>
      <c r="E269" s="4" t="s">
        <v>133</v>
      </c>
      <c r="F269" s="5" t="str">
        <f>+VLOOKUP(B269,'1. Forrás(1)'!$B$6:$E$844,4,1)</f>
        <v>Szűcs Tamás</v>
      </c>
    </row>
    <row r="270" spans="2:6" x14ac:dyDescent="0.25">
      <c r="B270" s="2">
        <v>9845273</v>
      </c>
      <c r="C270" s="3">
        <v>762860</v>
      </c>
      <c r="D270" s="4" t="s">
        <v>8</v>
      </c>
      <c r="E270" s="4" t="s">
        <v>24</v>
      </c>
      <c r="F270" s="5" t="str">
        <f>+VLOOKUP(B270,'1. Forrás(1)'!$B$6:$E$844,4,1)</f>
        <v>Pap Virág</v>
      </c>
    </row>
    <row r="271" spans="2:6" x14ac:dyDescent="0.25">
      <c r="B271" s="2">
        <v>9179866</v>
      </c>
      <c r="C271" s="3">
        <v>1296870</v>
      </c>
      <c r="D271" s="4" t="s">
        <v>4</v>
      </c>
      <c r="E271" s="4" t="s">
        <v>37</v>
      </c>
      <c r="F271" s="5" t="str">
        <f>+VLOOKUP(B271,'1. Forrás(1)'!$B$6:$E$844,4,1)</f>
        <v>Szűcs Anna</v>
      </c>
    </row>
    <row r="272" spans="2:6" x14ac:dyDescent="0.25">
      <c r="B272" s="2">
        <v>6029198</v>
      </c>
      <c r="C272" s="3">
        <v>745160</v>
      </c>
      <c r="D272" s="4" t="s">
        <v>11</v>
      </c>
      <c r="E272" s="4" t="s">
        <v>134</v>
      </c>
      <c r="F272" s="5" t="str">
        <f>+VLOOKUP(B272,'1. Forrás(1)'!$B$6:$E$844,4,1)</f>
        <v>Gáspár Marcell</v>
      </c>
    </row>
    <row r="273" spans="2:6" x14ac:dyDescent="0.25">
      <c r="B273" s="2">
        <v>6811189</v>
      </c>
      <c r="C273" s="3">
        <v>1375070</v>
      </c>
      <c r="D273" s="4" t="s">
        <v>11</v>
      </c>
      <c r="E273" s="4" t="s">
        <v>135</v>
      </c>
      <c r="F273" s="5" t="str">
        <f>+VLOOKUP(B273,'1. Forrás(1)'!$B$6:$E$844,4,1)</f>
        <v>Gáspár Marcell</v>
      </c>
    </row>
    <row r="274" spans="2:6" x14ac:dyDescent="0.25">
      <c r="B274" s="2">
        <v>1101854</v>
      </c>
      <c r="C274" s="3">
        <v>1028170</v>
      </c>
      <c r="D274" s="4" t="s">
        <v>9</v>
      </c>
      <c r="E274" s="4" t="s">
        <v>79</v>
      </c>
      <c r="F274" s="5" t="e">
        <f>+VLOOKUP(B274,'1. Forrás(1)'!$B$6:$E$844,4,1)</f>
        <v>#N/A</v>
      </c>
    </row>
    <row r="275" spans="2:6" x14ac:dyDescent="0.25">
      <c r="B275" s="2">
        <v>8624818</v>
      </c>
      <c r="C275" s="3">
        <v>925290</v>
      </c>
      <c r="D275" s="4" t="s">
        <v>11</v>
      </c>
      <c r="E275" s="4" t="s">
        <v>58</v>
      </c>
      <c r="F275" s="5" t="str">
        <f>+VLOOKUP(B275,'1. Forrás(1)'!$B$6:$E$844,4,1)</f>
        <v>Szűcs Anna</v>
      </c>
    </row>
    <row r="276" spans="2:6" x14ac:dyDescent="0.25">
      <c r="B276" s="2">
        <v>9270320</v>
      </c>
      <c r="C276" s="3">
        <v>1420130</v>
      </c>
      <c r="D276" s="4" t="s">
        <v>5</v>
      </c>
      <c r="E276" s="4" t="s">
        <v>5</v>
      </c>
      <c r="F276" s="5" t="str">
        <f>+VLOOKUP(B276,'1. Forrás(1)'!$B$6:$E$844,4,1)</f>
        <v>Szűcs Anna</v>
      </c>
    </row>
    <row r="277" spans="2:6" x14ac:dyDescent="0.25">
      <c r="B277" s="2">
        <v>6872911</v>
      </c>
      <c r="C277" s="3">
        <v>349700</v>
      </c>
      <c r="D277" s="4" t="s">
        <v>11</v>
      </c>
      <c r="E277" s="4" t="s">
        <v>136</v>
      </c>
      <c r="F277" s="5" t="str">
        <f>+VLOOKUP(B277,'1. Forrás(1)'!$B$6:$E$844,4,1)</f>
        <v>Gáspár Marcell</v>
      </c>
    </row>
    <row r="278" spans="2:6" x14ac:dyDescent="0.25">
      <c r="B278" s="2">
        <v>5453449</v>
      </c>
      <c r="C278" s="3">
        <v>333040</v>
      </c>
      <c r="D278" s="4" t="s">
        <v>5</v>
      </c>
      <c r="E278" s="4" t="s">
        <v>5</v>
      </c>
      <c r="F278" s="5" t="str">
        <f>+VLOOKUP(B278,'1. Forrás(1)'!$B$6:$E$844,4,1)</f>
        <v>Szűcs Tamás</v>
      </c>
    </row>
    <row r="279" spans="2:6" x14ac:dyDescent="0.25">
      <c r="B279" s="2">
        <v>1479791</v>
      </c>
      <c r="C279" s="3">
        <v>1226820</v>
      </c>
      <c r="D279" s="4" t="s">
        <v>6</v>
      </c>
      <c r="E279" s="4" t="s">
        <v>108</v>
      </c>
      <c r="F279" s="5" t="e">
        <f>+VLOOKUP(B279,'1. Forrás(1)'!$B$6:$E$844,4,1)</f>
        <v>#N/A</v>
      </c>
    </row>
    <row r="280" spans="2:6" x14ac:dyDescent="0.25">
      <c r="B280" s="2">
        <v>5384366</v>
      </c>
      <c r="C280" s="3">
        <v>886140</v>
      </c>
      <c r="D280" s="4" t="s">
        <v>5</v>
      </c>
      <c r="E280" s="4" t="s">
        <v>5</v>
      </c>
      <c r="F280" s="5" t="str">
        <f>+VLOOKUP(B280,'1. Forrás(1)'!$B$6:$E$844,4,1)</f>
        <v>Szűcs Tamás</v>
      </c>
    </row>
    <row r="281" spans="2:6" x14ac:dyDescent="0.25">
      <c r="B281" s="2">
        <v>5608185</v>
      </c>
      <c r="C281" s="3">
        <v>1279730</v>
      </c>
      <c r="D281" s="4" t="s">
        <v>7</v>
      </c>
      <c r="E281" s="4" t="s">
        <v>137</v>
      </c>
      <c r="F281" s="5" t="str">
        <f>+VLOOKUP(B281,'1. Forrás(1)'!$B$6:$E$844,4,1)</f>
        <v>Szűcs Tamás</v>
      </c>
    </row>
    <row r="282" spans="2:6" x14ac:dyDescent="0.25">
      <c r="B282" s="2">
        <v>9857990</v>
      </c>
      <c r="C282" s="3">
        <v>222800</v>
      </c>
      <c r="D282" s="4" t="s">
        <v>5</v>
      </c>
      <c r="E282" s="4" t="s">
        <v>5</v>
      </c>
      <c r="F282" s="5" t="str">
        <f>+VLOOKUP(B282,'1. Forrás(1)'!$B$6:$E$844,4,1)</f>
        <v>Pap Virág</v>
      </c>
    </row>
    <row r="283" spans="2:6" x14ac:dyDescent="0.25">
      <c r="B283" s="2">
        <v>5502088</v>
      </c>
      <c r="C283" s="3">
        <v>1499650</v>
      </c>
      <c r="D283" s="4" t="s">
        <v>7</v>
      </c>
      <c r="E283" s="4" t="s">
        <v>23</v>
      </c>
      <c r="F283" s="5" t="str">
        <f>+VLOOKUP(B283,'1. Forrás(1)'!$B$6:$E$844,4,1)</f>
        <v>Szűcs Tamás</v>
      </c>
    </row>
    <row r="284" spans="2:6" x14ac:dyDescent="0.25">
      <c r="B284" s="2">
        <v>3788483</v>
      </c>
      <c r="C284" s="3">
        <v>1400760</v>
      </c>
      <c r="D284" s="4" t="s">
        <v>8</v>
      </c>
      <c r="E284" s="4" t="s">
        <v>138</v>
      </c>
      <c r="F284" s="5" t="str">
        <f>+VLOOKUP(B284,'1. Forrás(1)'!$B$6:$E$844,4,1)</f>
        <v>Farkas Erzsébet</v>
      </c>
    </row>
    <row r="285" spans="2:6" x14ac:dyDescent="0.25">
      <c r="B285" s="2">
        <v>6049770</v>
      </c>
      <c r="C285" s="3">
        <v>1317860</v>
      </c>
      <c r="D285" s="4" t="s">
        <v>8</v>
      </c>
      <c r="E285" s="4" t="s">
        <v>38</v>
      </c>
      <c r="F285" s="5" t="str">
        <f>+VLOOKUP(B285,'1. Forrás(1)'!$B$6:$E$844,4,1)</f>
        <v>Gáspár Marcell</v>
      </c>
    </row>
    <row r="286" spans="2:6" x14ac:dyDescent="0.25">
      <c r="B286" s="2">
        <v>5966508</v>
      </c>
      <c r="C286" s="3">
        <v>700380</v>
      </c>
      <c r="D286" s="4" t="s">
        <v>4</v>
      </c>
      <c r="E286" s="4" t="s">
        <v>139</v>
      </c>
      <c r="F286" s="5" t="str">
        <f>+VLOOKUP(B286,'1. Forrás(1)'!$B$6:$E$844,4,1)</f>
        <v>Gáspár Marcell</v>
      </c>
    </row>
    <row r="287" spans="2:6" x14ac:dyDescent="0.25">
      <c r="B287" s="2">
        <v>2934909</v>
      </c>
      <c r="C287" s="3">
        <v>1102590</v>
      </c>
      <c r="D287" s="4" t="s">
        <v>8</v>
      </c>
      <c r="E287" s="4" t="s">
        <v>140</v>
      </c>
      <c r="F287" s="5" t="str">
        <f>+VLOOKUP(B287,'1. Forrás(1)'!$B$6:$E$844,4,1)</f>
        <v>Tóth Enikő</v>
      </c>
    </row>
    <row r="288" spans="2:6" x14ac:dyDescent="0.25">
      <c r="B288" s="2">
        <v>8743677</v>
      </c>
      <c r="C288" s="3">
        <v>1392430</v>
      </c>
      <c r="D288" s="4" t="s">
        <v>4</v>
      </c>
      <c r="E288" s="4" t="s">
        <v>12</v>
      </c>
      <c r="F288" s="5" t="str">
        <f>+VLOOKUP(B288,'1. Forrás(1)'!$B$6:$E$844,4,1)</f>
        <v>Szűcs Anna</v>
      </c>
    </row>
    <row r="289" spans="2:6" x14ac:dyDescent="0.25">
      <c r="B289" s="2">
        <v>7518530</v>
      </c>
      <c r="C289" s="3">
        <v>555010</v>
      </c>
      <c r="D289" s="4" t="s">
        <v>4</v>
      </c>
      <c r="E289" s="4" t="s">
        <v>37</v>
      </c>
      <c r="F289" s="5" t="str">
        <f>+VLOOKUP(B289,'1. Forrás(1)'!$B$6:$E$844,4,1)</f>
        <v>Veres Nóra</v>
      </c>
    </row>
    <row r="290" spans="2:6" x14ac:dyDescent="0.25">
      <c r="B290" s="2">
        <v>2725447</v>
      </c>
      <c r="C290" s="3">
        <v>377030</v>
      </c>
      <c r="D290" s="4" t="s">
        <v>5</v>
      </c>
      <c r="E290" s="4" t="s">
        <v>5</v>
      </c>
      <c r="F290" s="5" t="str">
        <f>+VLOOKUP(B290,'1. Forrás(1)'!$B$6:$E$844,4,1)</f>
        <v>Tóth Enikő</v>
      </c>
    </row>
    <row r="291" spans="2:6" x14ac:dyDescent="0.25">
      <c r="B291" s="2">
        <v>3475932</v>
      </c>
      <c r="C291" s="3">
        <v>443970</v>
      </c>
      <c r="D291" s="4" t="s">
        <v>5</v>
      </c>
      <c r="E291" s="4" t="s">
        <v>5</v>
      </c>
      <c r="F291" s="5" t="str">
        <f>+VLOOKUP(B291,'1. Forrás(1)'!$B$6:$E$844,4,1)</f>
        <v>Tóth Enikő</v>
      </c>
    </row>
    <row r="292" spans="2:6" x14ac:dyDescent="0.25">
      <c r="B292" s="2">
        <v>7799285</v>
      </c>
      <c r="C292" s="3">
        <v>838610</v>
      </c>
      <c r="D292" s="4" t="s">
        <v>8</v>
      </c>
      <c r="E292" s="4" t="s">
        <v>141</v>
      </c>
      <c r="F292" s="5" t="str">
        <f>+VLOOKUP(B292,'1. Forrás(1)'!$B$6:$E$844,4,1)</f>
        <v>Veres Nóra</v>
      </c>
    </row>
    <row r="293" spans="2:6" x14ac:dyDescent="0.25">
      <c r="B293" s="2">
        <v>2606378</v>
      </c>
      <c r="C293" s="3">
        <v>456700</v>
      </c>
      <c r="D293" s="4" t="s">
        <v>9</v>
      </c>
      <c r="E293" s="4" t="s">
        <v>121</v>
      </c>
      <c r="F293" s="5" t="str">
        <f>+VLOOKUP(B293,'1. Forrás(1)'!$B$6:$E$844,4,1)</f>
        <v>Tóth Enikő</v>
      </c>
    </row>
    <row r="294" spans="2:6" x14ac:dyDescent="0.25">
      <c r="B294" s="2">
        <v>7170789</v>
      </c>
      <c r="C294" s="3">
        <v>54820</v>
      </c>
      <c r="D294" s="4" t="s">
        <v>10</v>
      </c>
      <c r="E294" s="4" t="s">
        <v>142</v>
      </c>
      <c r="F294" s="5" t="str">
        <f>+VLOOKUP(B294,'1. Forrás(1)'!$B$6:$E$844,4,1)</f>
        <v>Gáspár Marcell</v>
      </c>
    </row>
    <row r="295" spans="2:6" x14ac:dyDescent="0.25">
      <c r="B295" s="2">
        <v>9695543</v>
      </c>
      <c r="C295" s="3">
        <v>1072620</v>
      </c>
      <c r="D295" s="4" t="s">
        <v>10</v>
      </c>
      <c r="E295" s="4" t="s">
        <v>106</v>
      </c>
      <c r="F295" s="5" t="str">
        <f>+VLOOKUP(B295,'1. Forrás(1)'!$B$6:$E$844,4,1)</f>
        <v>Pap Virág</v>
      </c>
    </row>
    <row r="296" spans="2:6" x14ac:dyDescent="0.25">
      <c r="B296" s="2">
        <v>8892159</v>
      </c>
      <c r="C296" s="3">
        <v>1109050</v>
      </c>
      <c r="D296" s="4" t="s">
        <v>9</v>
      </c>
      <c r="E296" s="4" t="s">
        <v>143</v>
      </c>
      <c r="F296" s="5" t="str">
        <f>+VLOOKUP(B296,'1. Forrás(1)'!$B$6:$E$844,4,1)</f>
        <v>Szűcs Anna</v>
      </c>
    </row>
    <row r="297" spans="2:6" x14ac:dyDescent="0.25">
      <c r="B297" s="2">
        <v>4713170</v>
      </c>
      <c r="C297" s="3">
        <v>1362470</v>
      </c>
      <c r="D297" s="4" t="s">
        <v>6</v>
      </c>
      <c r="E297" s="4" t="s">
        <v>42</v>
      </c>
      <c r="F297" s="5" t="str">
        <f>+VLOOKUP(B297,'1. Forrás(1)'!$B$6:$E$844,4,1)</f>
        <v>Kozma Nikolett</v>
      </c>
    </row>
    <row r="298" spans="2:6" x14ac:dyDescent="0.25">
      <c r="B298" s="2">
        <v>5329287</v>
      </c>
      <c r="C298" s="3">
        <v>1233990</v>
      </c>
      <c r="D298" s="4" t="s">
        <v>9</v>
      </c>
      <c r="E298" s="4" t="s">
        <v>88</v>
      </c>
      <c r="F298" s="5" t="str">
        <f>+VLOOKUP(B298,'1. Forrás(1)'!$B$6:$E$844,4,1)</f>
        <v>Szűcs Tamás</v>
      </c>
    </row>
    <row r="299" spans="2:6" x14ac:dyDescent="0.25">
      <c r="B299" s="2">
        <v>6358701</v>
      </c>
      <c r="C299" s="3">
        <v>1236210</v>
      </c>
      <c r="D299" s="4" t="s">
        <v>4</v>
      </c>
      <c r="E299" s="4" t="s">
        <v>144</v>
      </c>
      <c r="F299" s="5" t="str">
        <f>+VLOOKUP(B299,'1. Forrás(1)'!$B$6:$E$844,4,1)</f>
        <v>Gáspár Marcell</v>
      </c>
    </row>
    <row r="300" spans="2:6" x14ac:dyDescent="0.25">
      <c r="B300" s="2">
        <v>5716958</v>
      </c>
      <c r="C300" s="3">
        <v>255030</v>
      </c>
      <c r="D300" s="4" t="s">
        <v>10</v>
      </c>
      <c r="E300" s="4" t="s">
        <v>21</v>
      </c>
      <c r="F300" s="5" t="str">
        <f>+VLOOKUP(B300,'1. Forrás(1)'!$B$6:$E$844,4,1)</f>
        <v>Szűcs Tamás</v>
      </c>
    </row>
    <row r="301" spans="2:6" x14ac:dyDescent="0.25">
      <c r="B301" s="2">
        <v>5922263</v>
      </c>
      <c r="C301" s="3">
        <v>1078370</v>
      </c>
      <c r="D301" s="4" t="s">
        <v>5</v>
      </c>
      <c r="E301" s="4" t="s">
        <v>5</v>
      </c>
      <c r="F301" s="5" t="str">
        <f>+VLOOKUP(B301,'1. Forrás(1)'!$B$6:$E$844,4,1)</f>
        <v>Gáspár Marcell</v>
      </c>
    </row>
    <row r="302" spans="2:6" x14ac:dyDescent="0.25">
      <c r="B302" s="2">
        <v>7388607</v>
      </c>
      <c r="C302" s="3">
        <v>523280</v>
      </c>
      <c r="D302" s="4" t="s">
        <v>10</v>
      </c>
      <c r="E302" s="4" t="s">
        <v>128</v>
      </c>
      <c r="F302" s="5" t="str">
        <f>+VLOOKUP(B302,'1. Forrás(1)'!$B$6:$E$844,4,1)</f>
        <v>Gáspár Marcell</v>
      </c>
    </row>
    <row r="303" spans="2:6" x14ac:dyDescent="0.25">
      <c r="B303" s="2">
        <v>5288747</v>
      </c>
      <c r="C303" s="3">
        <v>1089370</v>
      </c>
      <c r="D303" s="4" t="s">
        <v>5</v>
      </c>
      <c r="E303" s="4" t="s">
        <v>5</v>
      </c>
      <c r="F303" s="5" t="str">
        <f>+VLOOKUP(B303,'1. Forrás(1)'!$B$6:$E$844,4,1)</f>
        <v>Szűcs Tamás</v>
      </c>
    </row>
    <row r="304" spans="2:6" x14ac:dyDescent="0.25">
      <c r="B304" s="2">
        <v>6907024</v>
      </c>
      <c r="C304" s="3">
        <v>1327260</v>
      </c>
      <c r="D304" s="4" t="s">
        <v>7</v>
      </c>
      <c r="E304" s="4" t="s">
        <v>145</v>
      </c>
      <c r="F304" s="5" t="str">
        <f>+VLOOKUP(B304,'1. Forrás(1)'!$B$6:$E$844,4,1)</f>
        <v>Gáspár Marcell</v>
      </c>
    </row>
    <row r="305" spans="2:6" x14ac:dyDescent="0.25">
      <c r="B305" s="2">
        <v>2366169</v>
      </c>
      <c r="C305" s="3">
        <v>961870</v>
      </c>
      <c r="D305" s="4" t="s">
        <v>9</v>
      </c>
      <c r="E305" s="4" t="s">
        <v>73</v>
      </c>
      <c r="F305" s="5" t="str">
        <f>+VLOOKUP(B305,'1. Forrás(1)'!$B$6:$E$844,4,1)</f>
        <v>Tóth Enikő</v>
      </c>
    </row>
    <row r="306" spans="2:6" x14ac:dyDescent="0.25">
      <c r="B306" s="2">
        <v>7167246</v>
      </c>
      <c r="C306" s="3">
        <v>89930</v>
      </c>
      <c r="D306" s="4" t="s">
        <v>11</v>
      </c>
      <c r="E306" s="4" t="s">
        <v>146</v>
      </c>
      <c r="F306" s="5" t="str">
        <f>+VLOOKUP(B306,'1. Forrás(1)'!$B$6:$E$844,4,1)</f>
        <v>Gáspár Marcell</v>
      </c>
    </row>
    <row r="307" spans="2:6" x14ac:dyDescent="0.25">
      <c r="B307" s="2">
        <v>8453601</v>
      </c>
      <c r="C307" s="3">
        <v>650290</v>
      </c>
      <c r="D307" s="4" t="s">
        <v>10</v>
      </c>
      <c r="E307" s="4" t="s">
        <v>147</v>
      </c>
      <c r="F307" s="5" t="str">
        <f>+VLOOKUP(B307,'1. Forrás(1)'!$B$6:$E$844,4,1)</f>
        <v>Szűcs Anna</v>
      </c>
    </row>
    <row r="308" spans="2:6" x14ac:dyDescent="0.25">
      <c r="B308" s="2">
        <v>6913235</v>
      </c>
      <c r="C308" s="3">
        <v>791180</v>
      </c>
      <c r="D308" s="4" t="s">
        <v>9</v>
      </c>
      <c r="E308" s="4" t="s">
        <v>31</v>
      </c>
      <c r="F308" s="5" t="str">
        <f>+VLOOKUP(B308,'1. Forrás(1)'!$B$6:$E$844,4,1)</f>
        <v>Gáspár Marcell</v>
      </c>
    </row>
    <row r="309" spans="2:6" x14ac:dyDescent="0.25">
      <c r="B309" s="2">
        <v>6879404</v>
      </c>
      <c r="C309" s="3">
        <v>655310</v>
      </c>
      <c r="D309" s="4" t="s">
        <v>10</v>
      </c>
      <c r="E309" s="4" t="s">
        <v>148</v>
      </c>
      <c r="F309" s="5" t="str">
        <f>+VLOOKUP(B309,'1. Forrás(1)'!$B$6:$E$844,4,1)</f>
        <v>Gáspár Marcell</v>
      </c>
    </row>
    <row r="310" spans="2:6" x14ac:dyDescent="0.25">
      <c r="B310" s="2">
        <v>9407320</v>
      </c>
      <c r="C310" s="3">
        <v>422700</v>
      </c>
      <c r="D310" s="4" t="s">
        <v>4</v>
      </c>
      <c r="E310" s="4" t="s">
        <v>12</v>
      </c>
      <c r="F310" s="5" t="str">
        <f>+VLOOKUP(B310,'1. Forrás(1)'!$B$6:$E$844,4,1)</f>
        <v>Szűcs Anna</v>
      </c>
    </row>
    <row r="311" spans="2:6" x14ac:dyDescent="0.25">
      <c r="B311" s="2">
        <v>9307458</v>
      </c>
      <c r="C311" s="3">
        <v>242960</v>
      </c>
      <c r="D311" s="4" t="s">
        <v>11</v>
      </c>
      <c r="E311" s="4" t="s">
        <v>58</v>
      </c>
      <c r="F311" s="5" t="str">
        <f>+VLOOKUP(B311,'1. Forrás(1)'!$B$6:$E$844,4,1)</f>
        <v>Szűcs Anna</v>
      </c>
    </row>
    <row r="312" spans="2:6" x14ac:dyDescent="0.25">
      <c r="B312" s="2">
        <v>7079161</v>
      </c>
      <c r="C312" s="3">
        <v>89140</v>
      </c>
      <c r="D312" s="4" t="s">
        <v>5</v>
      </c>
      <c r="E312" s="4" t="s">
        <v>5</v>
      </c>
      <c r="F312" s="5" t="str">
        <f>+VLOOKUP(B312,'1. Forrás(1)'!$B$6:$E$844,4,1)</f>
        <v>Gáspár Marcell</v>
      </c>
    </row>
    <row r="313" spans="2:6" x14ac:dyDescent="0.25">
      <c r="B313" s="2">
        <v>6091016</v>
      </c>
      <c r="C313" s="3">
        <v>1306490</v>
      </c>
      <c r="D313" s="4" t="s">
        <v>6</v>
      </c>
      <c r="E313" s="4" t="s">
        <v>52</v>
      </c>
      <c r="F313" s="5" t="str">
        <f>+VLOOKUP(B313,'1. Forrás(1)'!$B$6:$E$844,4,1)</f>
        <v>Gáspár Marcell</v>
      </c>
    </row>
    <row r="314" spans="2:6" x14ac:dyDescent="0.25">
      <c r="B314" s="2">
        <v>6473618</v>
      </c>
      <c r="C314" s="3">
        <v>955130</v>
      </c>
      <c r="D314" s="4" t="s">
        <v>4</v>
      </c>
      <c r="E314" s="4" t="s">
        <v>149</v>
      </c>
      <c r="F314" s="5" t="str">
        <f>+VLOOKUP(B314,'1. Forrás(1)'!$B$6:$E$844,4,1)</f>
        <v>Gáspár Marcell</v>
      </c>
    </row>
    <row r="315" spans="2:6" x14ac:dyDescent="0.25">
      <c r="B315" s="2">
        <v>6692263</v>
      </c>
      <c r="C315" s="3">
        <v>1199480</v>
      </c>
      <c r="D315" s="4" t="s">
        <v>11</v>
      </c>
      <c r="E315" s="4" t="s">
        <v>58</v>
      </c>
      <c r="F315" s="5" t="str">
        <f>+VLOOKUP(B315,'1. Forrás(1)'!$B$6:$E$844,4,1)</f>
        <v>Gáspár Marcell</v>
      </c>
    </row>
    <row r="316" spans="2:6" x14ac:dyDescent="0.25">
      <c r="B316" s="2">
        <v>7511626</v>
      </c>
      <c r="C316" s="3">
        <v>1241230</v>
      </c>
      <c r="D316" s="4" t="s">
        <v>11</v>
      </c>
      <c r="E316" s="4" t="s">
        <v>58</v>
      </c>
      <c r="F316" s="5" t="str">
        <f>+VLOOKUP(B316,'1. Forrás(1)'!$B$6:$E$844,4,1)</f>
        <v>Veres Nóra</v>
      </c>
    </row>
    <row r="317" spans="2:6" x14ac:dyDescent="0.25">
      <c r="B317" s="2">
        <v>7233250</v>
      </c>
      <c r="C317" s="3">
        <v>1194780</v>
      </c>
      <c r="D317" s="4" t="s">
        <v>7</v>
      </c>
      <c r="E317" s="4" t="s">
        <v>23</v>
      </c>
      <c r="F317" s="5" t="str">
        <f>+VLOOKUP(B317,'1. Forrás(1)'!$B$6:$E$844,4,1)</f>
        <v>Gáspár Marcell</v>
      </c>
    </row>
    <row r="318" spans="2:6" x14ac:dyDescent="0.25">
      <c r="B318" s="2">
        <v>4538748</v>
      </c>
      <c r="C318" s="3">
        <v>1482470</v>
      </c>
      <c r="D318" s="4" t="s">
        <v>4</v>
      </c>
      <c r="E318" s="4" t="s">
        <v>13</v>
      </c>
      <c r="F318" s="5" t="str">
        <f>+VLOOKUP(B318,'1. Forrás(1)'!$B$6:$E$844,4,1)</f>
        <v>Kozma Nikolett</v>
      </c>
    </row>
    <row r="319" spans="2:6" x14ac:dyDescent="0.25">
      <c r="B319" s="2">
        <v>5107470</v>
      </c>
      <c r="C319" s="3">
        <v>227190</v>
      </c>
      <c r="D319" s="4" t="s">
        <v>5</v>
      </c>
      <c r="E319" s="4" t="s">
        <v>5</v>
      </c>
      <c r="F319" s="5" t="str">
        <f>+VLOOKUP(B319,'1. Forrás(1)'!$B$6:$E$844,4,1)</f>
        <v>Hajdu Edina</v>
      </c>
    </row>
    <row r="320" spans="2:6" x14ac:dyDescent="0.25">
      <c r="B320" s="2">
        <v>5421838</v>
      </c>
      <c r="C320" s="3">
        <v>633900</v>
      </c>
      <c r="D320" s="4" t="s">
        <v>8</v>
      </c>
      <c r="E320" s="4" t="s">
        <v>150</v>
      </c>
      <c r="F320" s="5" t="str">
        <f>+VLOOKUP(B320,'1. Forrás(1)'!$B$6:$E$844,4,1)</f>
        <v>Szűcs Tamás</v>
      </c>
    </row>
    <row r="321" spans="2:6" x14ac:dyDescent="0.25">
      <c r="B321" s="2">
        <v>4725600</v>
      </c>
      <c r="C321" s="3">
        <v>756750</v>
      </c>
      <c r="D321" s="4" t="s">
        <v>5</v>
      </c>
      <c r="E321" s="4" t="s">
        <v>5</v>
      </c>
      <c r="F321" s="5" t="str">
        <f>+VLOOKUP(B321,'1. Forrás(1)'!$B$6:$E$844,4,1)</f>
        <v>Kozma Nikolett</v>
      </c>
    </row>
    <row r="322" spans="2:6" x14ac:dyDescent="0.25">
      <c r="B322" s="2">
        <v>4830287</v>
      </c>
      <c r="C322" s="3">
        <v>473330</v>
      </c>
      <c r="D322" s="4" t="s">
        <v>5</v>
      </c>
      <c r="E322" s="4" t="s">
        <v>5</v>
      </c>
      <c r="F322" s="5" t="str">
        <f>+VLOOKUP(B322,'1. Forrás(1)'!$B$6:$E$844,4,1)</f>
        <v>Kozma Nikolett</v>
      </c>
    </row>
    <row r="323" spans="2:6" x14ac:dyDescent="0.25">
      <c r="B323" s="2">
        <v>7099938</v>
      </c>
      <c r="C323" s="3">
        <v>180530</v>
      </c>
      <c r="D323" s="4" t="s">
        <v>10</v>
      </c>
      <c r="E323" s="4" t="s">
        <v>68</v>
      </c>
      <c r="F323" s="5" t="str">
        <f>+VLOOKUP(B323,'1. Forrás(1)'!$B$6:$E$844,4,1)</f>
        <v>Gáspár Marcell</v>
      </c>
    </row>
    <row r="324" spans="2:6" x14ac:dyDescent="0.25">
      <c r="B324" s="2">
        <v>6917936</v>
      </c>
      <c r="C324" s="3">
        <v>1369190</v>
      </c>
      <c r="D324" s="4" t="s">
        <v>7</v>
      </c>
      <c r="E324" s="4" t="s">
        <v>151</v>
      </c>
      <c r="F324" s="5" t="str">
        <f>+VLOOKUP(B324,'1. Forrás(1)'!$B$6:$E$844,4,1)</f>
        <v>Gáspár Marcell</v>
      </c>
    </row>
    <row r="325" spans="2:6" x14ac:dyDescent="0.25">
      <c r="B325" s="2">
        <v>1899884</v>
      </c>
      <c r="C325" s="3">
        <v>1291310</v>
      </c>
      <c r="D325" s="4" t="s">
        <v>7</v>
      </c>
      <c r="E325" s="4" t="s">
        <v>152</v>
      </c>
      <c r="F325" s="5" t="e">
        <f>+VLOOKUP(B325,'1. Forrás(1)'!$B$6:$E$844,4,1)</f>
        <v>#N/A</v>
      </c>
    </row>
    <row r="326" spans="2:6" x14ac:dyDescent="0.25">
      <c r="B326" s="2">
        <v>1389730</v>
      </c>
      <c r="C326" s="3">
        <v>718180</v>
      </c>
      <c r="D326" s="4" t="s">
        <v>10</v>
      </c>
      <c r="E326" s="4" t="s">
        <v>153</v>
      </c>
      <c r="F326" s="5" t="e">
        <f>+VLOOKUP(B326,'1. Forrás(1)'!$B$6:$E$844,4,1)</f>
        <v>#N/A</v>
      </c>
    </row>
    <row r="327" spans="2:6" x14ac:dyDescent="0.25">
      <c r="B327" s="2">
        <v>3812392</v>
      </c>
      <c r="C327" s="3">
        <v>1099480</v>
      </c>
      <c r="D327" s="4" t="s">
        <v>10</v>
      </c>
      <c r="E327" s="4" t="s">
        <v>39</v>
      </c>
      <c r="F327" s="5" t="str">
        <f>+VLOOKUP(B327,'1. Forrás(1)'!$B$6:$E$844,4,1)</f>
        <v>Farkas Erzsébet</v>
      </c>
    </row>
    <row r="328" spans="2:6" x14ac:dyDescent="0.25">
      <c r="B328" s="2">
        <v>5694959</v>
      </c>
      <c r="C328" s="3">
        <v>758250</v>
      </c>
      <c r="D328" s="4" t="s">
        <v>8</v>
      </c>
      <c r="E328" s="4" t="s">
        <v>154</v>
      </c>
      <c r="F328" s="5" t="str">
        <f>+VLOOKUP(B328,'1. Forrás(1)'!$B$6:$E$844,4,1)</f>
        <v>Szűcs Tamás</v>
      </c>
    </row>
    <row r="329" spans="2:6" x14ac:dyDescent="0.25">
      <c r="B329" s="2">
        <v>9240709</v>
      </c>
      <c r="C329" s="3">
        <v>567250</v>
      </c>
      <c r="D329" s="4" t="s">
        <v>5</v>
      </c>
      <c r="E329" s="4" t="s">
        <v>5</v>
      </c>
      <c r="F329" s="5" t="str">
        <f>+VLOOKUP(B329,'1. Forrás(1)'!$B$6:$E$844,4,1)</f>
        <v>Szűcs Anna</v>
      </c>
    </row>
    <row r="330" spans="2:6" x14ac:dyDescent="0.25">
      <c r="B330" s="2">
        <v>9013432</v>
      </c>
      <c r="C330" s="3">
        <v>113960</v>
      </c>
      <c r="D330" s="4" t="s">
        <v>11</v>
      </c>
      <c r="E330" s="4" t="s">
        <v>47</v>
      </c>
      <c r="F330" s="5" t="str">
        <f>+VLOOKUP(B330,'1. Forrás(1)'!$B$6:$E$844,4,1)</f>
        <v>Szűcs Anna</v>
      </c>
    </row>
    <row r="331" spans="2:6" x14ac:dyDescent="0.25">
      <c r="B331" s="2">
        <v>4119124</v>
      </c>
      <c r="C331" s="3">
        <v>900330</v>
      </c>
      <c r="D331" s="4" t="s">
        <v>10</v>
      </c>
      <c r="E331" s="4" t="s">
        <v>155</v>
      </c>
      <c r="F331" s="5" t="str">
        <f>+VLOOKUP(B331,'1. Forrás(1)'!$B$6:$E$844,4,1)</f>
        <v>Kozma Nikolett</v>
      </c>
    </row>
    <row r="332" spans="2:6" x14ac:dyDescent="0.25">
      <c r="B332" s="2">
        <v>9158888</v>
      </c>
      <c r="C332" s="3">
        <v>188180</v>
      </c>
      <c r="D332" s="4" t="s">
        <v>5</v>
      </c>
      <c r="E332" s="4" t="s">
        <v>5</v>
      </c>
      <c r="F332" s="5" t="str">
        <f>+VLOOKUP(B332,'1. Forrás(1)'!$B$6:$E$844,4,1)</f>
        <v>Szűcs Anna</v>
      </c>
    </row>
    <row r="333" spans="2:6" x14ac:dyDescent="0.25">
      <c r="B333" s="2">
        <v>7508638</v>
      </c>
      <c r="C333" s="3">
        <v>1223570</v>
      </c>
      <c r="D333" s="4" t="s">
        <v>5</v>
      </c>
      <c r="E333" s="4" t="s">
        <v>5</v>
      </c>
      <c r="F333" s="5" t="str">
        <f>+VLOOKUP(B333,'1. Forrás(1)'!$B$6:$E$844,4,1)</f>
        <v>Veres Nóra</v>
      </c>
    </row>
    <row r="334" spans="2:6" x14ac:dyDescent="0.25">
      <c r="B334" s="2">
        <v>2100873</v>
      </c>
      <c r="C334" s="3">
        <v>1483590</v>
      </c>
      <c r="D334" s="4" t="s">
        <v>9</v>
      </c>
      <c r="E334" s="4" t="s">
        <v>59</v>
      </c>
      <c r="F334" s="5" t="str">
        <f>+VLOOKUP(B334,'1. Forrás(1)'!$B$6:$E$844,4,1)</f>
        <v>Tóth Enikő</v>
      </c>
    </row>
    <row r="335" spans="2:6" x14ac:dyDescent="0.25">
      <c r="B335" s="2">
        <v>4959257</v>
      </c>
      <c r="C335" s="3">
        <v>73890</v>
      </c>
      <c r="D335" s="4" t="s">
        <v>9</v>
      </c>
      <c r="E335" s="4" t="s">
        <v>156</v>
      </c>
      <c r="F335" s="5" t="str">
        <f>+VLOOKUP(B335,'1. Forrás(1)'!$B$6:$E$844,4,1)</f>
        <v>Kozma Nikolett</v>
      </c>
    </row>
    <row r="336" spans="2:6" x14ac:dyDescent="0.25">
      <c r="B336" s="2">
        <v>6897018</v>
      </c>
      <c r="C336" s="3">
        <v>1148840</v>
      </c>
      <c r="D336" s="4" t="s">
        <v>8</v>
      </c>
      <c r="E336" s="4" t="s">
        <v>95</v>
      </c>
      <c r="F336" s="5" t="str">
        <f>+VLOOKUP(B336,'1. Forrás(1)'!$B$6:$E$844,4,1)</f>
        <v>Gáspár Marcell</v>
      </c>
    </row>
    <row r="337" spans="2:6" x14ac:dyDescent="0.25">
      <c r="B337" s="2">
        <v>4691714</v>
      </c>
      <c r="C337" s="3">
        <v>494820</v>
      </c>
      <c r="D337" s="4" t="s">
        <v>6</v>
      </c>
      <c r="E337" s="4" t="s">
        <v>157</v>
      </c>
      <c r="F337" s="5" t="str">
        <f>+VLOOKUP(B337,'1. Forrás(1)'!$B$6:$E$844,4,1)</f>
        <v>Kozma Nikolett</v>
      </c>
    </row>
    <row r="338" spans="2:6" x14ac:dyDescent="0.25">
      <c r="B338" s="2">
        <v>2137128</v>
      </c>
      <c r="C338" s="3">
        <v>186910</v>
      </c>
      <c r="D338" s="4" t="s">
        <v>9</v>
      </c>
      <c r="E338" s="4" t="s">
        <v>62</v>
      </c>
      <c r="F338" s="5" t="str">
        <f>+VLOOKUP(B338,'1. Forrás(1)'!$B$6:$E$844,4,1)</f>
        <v>Tóth Enikő</v>
      </c>
    </row>
    <row r="339" spans="2:6" x14ac:dyDescent="0.25">
      <c r="B339" s="2">
        <v>4432294</v>
      </c>
      <c r="C339" s="3">
        <v>422690</v>
      </c>
      <c r="D339" s="4" t="s">
        <v>5</v>
      </c>
      <c r="E339" s="4" t="s">
        <v>5</v>
      </c>
      <c r="F339" s="5" t="str">
        <f>+VLOOKUP(B339,'1. Forrás(1)'!$B$6:$E$844,4,1)</f>
        <v>Kozma Nikolett</v>
      </c>
    </row>
    <row r="340" spans="2:6" x14ac:dyDescent="0.25">
      <c r="B340" s="2">
        <v>5747087</v>
      </c>
      <c r="C340" s="3">
        <v>739800</v>
      </c>
      <c r="D340" s="4" t="s">
        <v>5</v>
      </c>
      <c r="E340" s="4" t="s">
        <v>5</v>
      </c>
      <c r="F340" s="5" t="str">
        <f>+VLOOKUP(B340,'1. Forrás(1)'!$B$6:$E$844,4,1)</f>
        <v>Szűcs Tamás</v>
      </c>
    </row>
    <row r="341" spans="2:6" x14ac:dyDescent="0.25">
      <c r="B341" s="2">
        <v>6690627</v>
      </c>
      <c r="C341" s="3">
        <v>1192250</v>
      </c>
      <c r="D341" s="4" t="s">
        <v>5</v>
      </c>
      <c r="E341" s="4" t="s">
        <v>5</v>
      </c>
      <c r="F341" s="5" t="str">
        <f>+VLOOKUP(B341,'1. Forrás(1)'!$B$6:$E$844,4,1)</f>
        <v>Gáspár Marcell</v>
      </c>
    </row>
    <row r="342" spans="2:6" x14ac:dyDescent="0.25">
      <c r="B342" s="2">
        <v>5712095</v>
      </c>
      <c r="C342" s="3">
        <v>720170</v>
      </c>
      <c r="D342" s="4" t="s">
        <v>11</v>
      </c>
      <c r="E342" s="4" t="s">
        <v>158</v>
      </c>
      <c r="F342" s="5" t="str">
        <f>+VLOOKUP(B342,'1. Forrás(1)'!$B$6:$E$844,4,1)</f>
        <v>Szűcs Tamás</v>
      </c>
    </row>
    <row r="343" spans="2:6" x14ac:dyDescent="0.25">
      <c r="B343" s="2">
        <v>2013939</v>
      </c>
      <c r="C343" s="3">
        <v>865280</v>
      </c>
      <c r="D343" s="4" t="s">
        <v>4</v>
      </c>
      <c r="E343" s="4" t="s">
        <v>159</v>
      </c>
      <c r="F343" s="5" t="e">
        <f>+VLOOKUP(B343,'1. Forrás(1)'!$B$6:$E$844,4,1)</f>
        <v>#N/A</v>
      </c>
    </row>
    <row r="344" spans="2:6" x14ac:dyDescent="0.25">
      <c r="B344" s="2">
        <v>9680792</v>
      </c>
      <c r="C344" s="3">
        <v>340570</v>
      </c>
      <c r="D344" s="4" t="s">
        <v>5</v>
      </c>
      <c r="E344" s="4" t="s">
        <v>5</v>
      </c>
      <c r="F344" s="5" t="str">
        <f>+VLOOKUP(B344,'1. Forrás(1)'!$B$6:$E$844,4,1)</f>
        <v>Pap Virág</v>
      </c>
    </row>
    <row r="345" spans="2:6" x14ac:dyDescent="0.25">
      <c r="B345" s="2">
        <v>9768458</v>
      </c>
      <c r="C345" s="3">
        <v>1002130</v>
      </c>
      <c r="D345" s="4" t="s">
        <v>8</v>
      </c>
      <c r="E345" s="4" t="s">
        <v>70</v>
      </c>
      <c r="F345" s="5" t="str">
        <f>+VLOOKUP(B345,'1. Forrás(1)'!$B$6:$E$844,4,1)</f>
        <v>Pap Virág</v>
      </c>
    </row>
    <row r="346" spans="2:6" x14ac:dyDescent="0.25">
      <c r="B346" s="2">
        <v>8437665</v>
      </c>
      <c r="C346" s="3">
        <v>340800</v>
      </c>
      <c r="D346" s="4" t="s">
        <v>4</v>
      </c>
      <c r="E346" s="4" t="s">
        <v>97</v>
      </c>
      <c r="F346" s="5" t="str">
        <f>+VLOOKUP(B346,'1. Forrás(1)'!$B$6:$E$844,4,1)</f>
        <v>Szűcs Anna</v>
      </c>
    </row>
    <row r="347" spans="2:6" x14ac:dyDescent="0.25">
      <c r="B347" s="2">
        <v>2551835</v>
      </c>
      <c r="C347" s="3">
        <v>1489040</v>
      </c>
      <c r="D347" s="4" t="s">
        <v>11</v>
      </c>
      <c r="E347" s="4" t="s">
        <v>158</v>
      </c>
      <c r="F347" s="5" t="str">
        <f>+VLOOKUP(B347,'1. Forrás(1)'!$B$6:$E$844,4,1)</f>
        <v>Tóth Enikő</v>
      </c>
    </row>
    <row r="348" spans="2:6" x14ac:dyDescent="0.25">
      <c r="B348" s="2">
        <v>5000093</v>
      </c>
      <c r="C348" s="3">
        <v>1411050</v>
      </c>
      <c r="D348" s="4" t="s">
        <v>5</v>
      </c>
      <c r="E348" s="4" t="s">
        <v>5</v>
      </c>
      <c r="F348" s="5" t="str">
        <f>+VLOOKUP(B348,'1. Forrás(1)'!$B$6:$E$844,4,1)</f>
        <v>Kozma Nikolett</v>
      </c>
    </row>
    <row r="349" spans="2:6" x14ac:dyDescent="0.25">
      <c r="B349" s="2">
        <v>8454426</v>
      </c>
      <c r="C349" s="3">
        <v>638630</v>
      </c>
      <c r="D349" s="4" t="s">
        <v>4</v>
      </c>
      <c r="E349" s="4" t="s">
        <v>160</v>
      </c>
      <c r="F349" s="5" t="str">
        <f>+VLOOKUP(B349,'1. Forrás(1)'!$B$6:$E$844,4,1)</f>
        <v>Szűcs Anna</v>
      </c>
    </row>
    <row r="350" spans="2:6" x14ac:dyDescent="0.25">
      <c r="B350" s="2">
        <v>4223885</v>
      </c>
      <c r="C350" s="3">
        <v>1039800</v>
      </c>
      <c r="D350" s="4" t="s">
        <v>8</v>
      </c>
      <c r="E350" s="4" t="s">
        <v>38</v>
      </c>
      <c r="F350" s="5" t="str">
        <f>+VLOOKUP(B350,'1. Forrás(1)'!$B$6:$E$844,4,1)</f>
        <v>Kozma Nikolett</v>
      </c>
    </row>
    <row r="351" spans="2:6" x14ac:dyDescent="0.25">
      <c r="B351" s="2">
        <v>3093395</v>
      </c>
      <c r="C351" s="3">
        <v>15060</v>
      </c>
      <c r="D351" s="4" t="s">
        <v>5</v>
      </c>
      <c r="E351" s="4" t="s">
        <v>5</v>
      </c>
      <c r="F351" s="5" t="str">
        <f>+VLOOKUP(B351,'1. Forrás(1)'!$B$6:$E$844,4,1)</f>
        <v>Tóth Enikő</v>
      </c>
    </row>
    <row r="352" spans="2:6" x14ac:dyDescent="0.25">
      <c r="B352" s="2">
        <v>5217695</v>
      </c>
      <c r="C352" s="3">
        <v>728740</v>
      </c>
      <c r="D352" s="4" t="s">
        <v>5</v>
      </c>
      <c r="E352" s="4" t="s">
        <v>5</v>
      </c>
      <c r="F352" s="5" t="str">
        <f>+VLOOKUP(B352,'1. Forrás(1)'!$B$6:$E$844,4,1)</f>
        <v>Szűcs Tamás</v>
      </c>
    </row>
    <row r="353" spans="2:6" x14ac:dyDescent="0.25">
      <c r="B353" s="2">
        <v>6142971</v>
      </c>
      <c r="C353" s="3">
        <v>648080</v>
      </c>
      <c r="D353" s="4" t="s">
        <v>6</v>
      </c>
      <c r="E353" s="4" t="s">
        <v>161</v>
      </c>
      <c r="F353" s="5" t="str">
        <f>+VLOOKUP(B353,'1. Forrás(1)'!$B$6:$E$844,4,1)</f>
        <v>Gáspár Marcell</v>
      </c>
    </row>
    <row r="354" spans="2:6" x14ac:dyDescent="0.25">
      <c r="B354" s="2">
        <v>7563634</v>
      </c>
      <c r="C354" s="3">
        <v>256760</v>
      </c>
      <c r="D354" s="4" t="s">
        <v>10</v>
      </c>
      <c r="E354" s="4" t="s">
        <v>162</v>
      </c>
      <c r="F354" s="5" t="str">
        <f>+VLOOKUP(B354,'1. Forrás(1)'!$B$6:$E$844,4,1)</f>
        <v>Veres Nóra</v>
      </c>
    </row>
    <row r="355" spans="2:6" x14ac:dyDescent="0.25">
      <c r="B355" s="2">
        <v>3313183</v>
      </c>
      <c r="C355" s="3">
        <v>736940</v>
      </c>
      <c r="D355" s="4" t="s">
        <v>5</v>
      </c>
      <c r="E355" s="4" t="s">
        <v>5</v>
      </c>
      <c r="F355" s="5" t="str">
        <f>+VLOOKUP(B355,'1. Forrás(1)'!$B$6:$E$844,4,1)</f>
        <v>Tóth Enikő</v>
      </c>
    </row>
    <row r="356" spans="2:6" x14ac:dyDescent="0.25">
      <c r="B356" s="2">
        <v>2405988</v>
      </c>
      <c r="C356" s="3">
        <v>236140</v>
      </c>
      <c r="D356" s="4" t="s">
        <v>5</v>
      </c>
      <c r="E356" s="4" t="s">
        <v>5</v>
      </c>
      <c r="F356" s="5" t="str">
        <f>+VLOOKUP(B356,'1. Forrás(1)'!$B$6:$E$844,4,1)</f>
        <v>Tóth Enikő</v>
      </c>
    </row>
    <row r="357" spans="2:6" x14ac:dyDescent="0.25">
      <c r="B357" s="2">
        <v>2354576</v>
      </c>
      <c r="C357" s="3">
        <v>1241080</v>
      </c>
      <c r="D357" s="4" t="s">
        <v>5</v>
      </c>
      <c r="E357" s="4" t="s">
        <v>5</v>
      </c>
      <c r="F357" s="5" t="str">
        <f>+VLOOKUP(B357,'1. Forrás(1)'!$B$6:$E$844,4,1)</f>
        <v>Tóth Enikő</v>
      </c>
    </row>
    <row r="358" spans="2:6" x14ac:dyDescent="0.25">
      <c r="B358" s="2">
        <v>9246324</v>
      </c>
      <c r="C358" s="3">
        <v>251420</v>
      </c>
      <c r="D358" s="4" t="s">
        <v>4</v>
      </c>
      <c r="E358" s="4" t="s">
        <v>25</v>
      </c>
      <c r="F358" s="5" t="str">
        <f>+VLOOKUP(B358,'1. Forrás(1)'!$B$6:$E$844,4,1)</f>
        <v>Szűcs Anna</v>
      </c>
    </row>
    <row r="359" spans="2:6" x14ac:dyDescent="0.25">
      <c r="B359" s="2">
        <v>3937266</v>
      </c>
      <c r="C359" s="3">
        <v>404980</v>
      </c>
      <c r="D359" s="4" t="s">
        <v>5</v>
      </c>
      <c r="E359" s="4" t="s">
        <v>5</v>
      </c>
      <c r="F359" s="5" t="str">
        <f>+VLOOKUP(B359,'1. Forrás(1)'!$B$6:$E$844,4,1)</f>
        <v>Kozma Nikolett</v>
      </c>
    </row>
    <row r="360" spans="2:6" x14ac:dyDescent="0.25">
      <c r="B360" s="2">
        <v>7937625</v>
      </c>
      <c r="C360" s="3">
        <v>810520</v>
      </c>
      <c r="D360" s="4" t="s">
        <v>10</v>
      </c>
      <c r="E360" s="4" t="s">
        <v>148</v>
      </c>
      <c r="F360" s="5" t="str">
        <f>+VLOOKUP(B360,'1. Forrás(1)'!$B$6:$E$844,4,1)</f>
        <v>Szűcs Anna</v>
      </c>
    </row>
    <row r="361" spans="2:6" x14ac:dyDescent="0.25">
      <c r="B361" s="2">
        <v>1297274</v>
      </c>
      <c r="C361" s="3">
        <v>1374470</v>
      </c>
      <c r="D361" s="4" t="s">
        <v>10</v>
      </c>
      <c r="E361" s="4" t="s">
        <v>163</v>
      </c>
      <c r="F361" s="5" t="e">
        <f>+VLOOKUP(B361,'1. Forrás(1)'!$B$6:$E$844,4,1)</f>
        <v>#N/A</v>
      </c>
    </row>
    <row r="362" spans="2:6" x14ac:dyDescent="0.25">
      <c r="B362" s="2">
        <v>2304664</v>
      </c>
      <c r="C362" s="3">
        <v>666780</v>
      </c>
      <c r="D362" s="4" t="s">
        <v>5</v>
      </c>
      <c r="E362" s="4" t="s">
        <v>5</v>
      </c>
      <c r="F362" s="5" t="str">
        <f>+VLOOKUP(B362,'1. Forrás(1)'!$B$6:$E$844,4,1)</f>
        <v>Tóth Enikő</v>
      </c>
    </row>
    <row r="363" spans="2:6" x14ac:dyDescent="0.25">
      <c r="B363" s="2">
        <v>8398763</v>
      </c>
      <c r="C363" s="3">
        <v>622140</v>
      </c>
      <c r="D363" s="4" t="s">
        <v>4</v>
      </c>
      <c r="E363" s="4" t="s">
        <v>164</v>
      </c>
      <c r="F363" s="5" t="str">
        <f>+VLOOKUP(B363,'1. Forrás(1)'!$B$6:$E$844,4,1)</f>
        <v>Szűcs Anna</v>
      </c>
    </row>
    <row r="364" spans="2:6" x14ac:dyDescent="0.25">
      <c r="B364" s="2">
        <v>3690939</v>
      </c>
      <c r="C364" s="3">
        <v>135340</v>
      </c>
      <c r="D364" s="4" t="s">
        <v>5</v>
      </c>
      <c r="E364" s="4" t="s">
        <v>5</v>
      </c>
      <c r="F364" s="5" t="str">
        <f>+VLOOKUP(B364,'1. Forrás(1)'!$B$6:$E$844,4,1)</f>
        <v>Farkas Erzsébet</v>
      </c>
    </row>
    <row r="365" spans="2:6" x14ac:dyDescent="0.25">
      <c r="B365" s="2">
        <v>8207944</v>
      </c>
      <c r="C365" s="3">
        <v>1284930</v>
      </c>
      <c r="D365" s="4" t="s">
        <v>11</v>
      </c>
      <c r="E365" s="4" t="s">
        <v>165</v>
      </c>
      <c r="F365" s="5" t="str">
        <f>+VLOOKUP(B365,'1. Forrás(1)'!$B$6:$E$844,4,1)</f>
        <v>Szűcs Anna</v>
      </c>
    </row>
    <row r="366" spans="2:6" x14ac:dyDescent="0.25">
      <c r="B366" s="2">
        <v>9231188</v>
      </c>
      <c r="C366" s="3">
        <v>1210660</v>
      </c>
      <c r="D366" s="4" t="s">
        <v>6</v>
      </c>
      <c r="E366" s="4" t="s">
        <v>100</v>
      </c>
      <c r="F366" s="5" t="str">
        <f>+VLOOKUP(B366,'1. Forrás(1)'!$B$6:$E$844,4,1)</f>
        <v>Szűcs Anna</v>
      </c>
    </row>
    <row r="367" spans="2:6" x14ac:dyDescent="0.25">
      <c r="B367" s="2">
        <v>4524410</v>
      </c>
      <c r="C367" s="3">
        <v>1039910</v>
      </c>
      <c r="D367" s="4" t="s">
        <v>10</v>
      </c>
      <c r="E367" s="4" t="s">
        <v>166</v>
      </c>
      <c r="F367" s="5" t="str">
        <f>+VLOOKUP(B367,'1. Forrás(1)'!$B$6:$E$844,4,1)</f>
        <v>Kozma Nikolett</v>
      </c>
    </row>
    <row r="368" spans="2:6" x14ac:dyDescent="0.25">
      <c r="B368" s="2">
        <v>8821787</v>
      </c>
      <c r="C368" s="3">
        <v>189200</v>
      </c>
      <c r="D368" s="4" t="s">
        <v>7</v>
      </c>
      <c r="E368" s="4" t="s">
        <v>152</v>
      </c>
      <c r="F368" s="5" t="str">
        <f>+VLOOKUP(B368,'1. Forrás(1)'!$B$6:$E$844,4,1)</f>
        <v>Szűcs Anna</v>
      </c>
    </row>
    <row r="369" spans="2:6" x14ac:dyDescent="0.25">
      <c r="B369" s="2">
        <v>3483502</v>
      </c>
      <c r="C369" s="3">
        <v>727950</v>
      </c>
      <c r="D369" s="4" t="s">
        <v>10</v>
      </c>
      <c r="E369" s="4" t="s">
        <v>167</v>
      </c>
      <c r="F369" s="5" t="str">
        <f>+VLOOKUP(B369,'1. Forrás(1)'!$B$6:$E$844,4,1)</f>
        <v>Tóth Enikő</v>
      </c>
    </row>
    <row r="370" spans="2:6" x14ac:dyDescent="0.25">
      <c r="B370" s="2">
        <v>1599571</v>
      </c>
      <c r="C370" s="3">
        <v>1045850</v>
      </c>
      <c r="D370" s="4" t="s">
        <v>10</v>
      </c>
      <c r="E370" s="4" t="s">
        <v>91</v>
      </c>
      <c r="F370" s="5" t="e">
        <f>+VLOOKUP(B370,'1. Forrás(1)'!$B$6:$E$844,4,1)</f>
        <v>#N/A</v>
      </c>
    </row>
    <row r="371" spans="2:6" x14ac:dyDescent="0.25">
      <c r="B371" s="2">
        <v>1286651</v>
      </c>
      <c r="C371" s="3">
        <v>338350</v>
      </c>
      <c r="D371" s="4" t="s">
        <v>10</v>
      </c>
      <c r="E371" s="4" t="s">
        <v>168</v>
      </c>
      <c r="F371" s="5" t="e">
        <f>+VLOOKUP(B371,'1. Forrás(1)'!$B$6:$E$844,4,1)</f>
        <v>#N/A</v>
      </c>
    </row>
    <row r="372" spans="2:6" x14ac:dyDescent="0.25">
      <c r="B372" s="2">
        <v>2396864</v>
      </c>
      <c r="C372" s="3">
        <v>693380</v>
      </c>
      <c r="D372" s="4" t="s">
        <v>11</v>
      </c>
      <c r="E372" s="4" t="s">
        <v>102</v>
      </c>
      <c r="F372" s="5" t="str">
        <f>+VLOOKUP(B372,'1. Forrás(1)'!$B$6:$E$844,4,1)</f>
        <v>Tóth Enikő</v>
      </c>
    </row>
    <row r="373" spans="2:6" x14ac:dyDescent="0.25">
      <c r="B373" s="2">
        <v>9038245</v>
      </c>
      <c r="C373" s="3">
        <v>796640</v>
      </c>
      <c r="D373" s="4" t="s">
        <v>8</v>
      </c>
      <c r="E373" s="4" t="s">
        <v>38</v>
      </c>
      <c r="F373" s="5" t="str">
        <f>+VLOOKUP(B373,'1. Forrás(1)'!$B$6:$E$844,4,1)</f>
        <v>Szűcs Anna</v>
      </c>
    </row>
    <row r="374" spans="2:6" x14ac:dyDescent="0.25">
      <c r="B374" s="2">
        <v>9022634</v>
      </c>
      <c r="C374" s="3">
        <v>1331770</v>
      </c>
      <c r="D374" s="4" t="s">
        <v>10</v>
      </c>
      <c r="E374" s="4" t="s">
        <v>39</v>
      </c>
      <c r="F374" s="5" t="str">
        <f>+VLOOKUP(B374,'1. Forrás(1)'!$B$6:$E$844,4,1)</f>
        <v>Szűcs Anna</v>
      </c>
    </row>
    <row r="375" spans="2:6" x14ac:dyDescent="0.25">
      <c r="B375" s="2">
        <v>5537410</v>
      </c>
      <c r="C375" s="3">
        <v>420880</v>
      </c>
      <c r="D375" s="4" t="s">
        <v>10</v>
      </c>
      <c r="E375" s="4" t="s">
        <v>166</v>
      </c>
      <c r="F375" s="5" t="str">
        <f>+VLOOKUP(B375,'1. Forrás(1)'!$B$6:$E$844,4,1)</f>
        <v>Szűcs Tamás</v>
      </c>
    </row>
    <row r="376" spans="2:6" x14ac:dyDescent="0.25">
      <c r="B376" s="2">
        <v>6838718</v>
      </c>
      <c r="C376" s="3">
        <v>189940</v>
      </c>
      <c r="D376" s="4" t="s">
        <v>5</v>
      </c>
      <c r="E376" s="4" t="s">
        <v>5</v>
      </c>
      <c r="F376" s="5" t="str">
        <f>+VLOOKUP(B376,'1. Forrás(1)'!$B$6:$E$844,4,1)</f>
        <v>Gáspár Marcell</v>
      </c>
    </row>
    <row r="377" spans="2:6" x14ac:dyDescent="0.25">
      <c r="B377" s="2">
        <v>4213546</v>
      </c>
      <c r="C377" s="3">
        <v>722800</v>
      </c>
      <c r="D377" s="4" t="s">
        <v>7</v>
      </c>
      <c r="E377" s="4" t="s">
        <v>55</v>
      </c>
      <c r="F377" s="5" t="str">
        <f>+VLOOKUP(B377,'1. Forrás(1)'!$B$6:$E$844,4,1)</f>
        <v>Kozma Nikolett</v>
      </c>
    </row>
    <row r="378" spans="2:6" x14ac:dyDescent="0.25">
      <c r="B378" s="2">
        <v>1552936</v>
      </c>
      <c r="C378" s="3">
        <v>456100</v>
      </c>
      <c r="D378" s="4" t="s">
        <v>7</v>
      </c>
      <c r="E378" s="4" t="s">
        <v>169</v>
      </c>
      <c r="F378" s="5" t="e">
        <f>+VLOOKUP(B378,'1. Forrás(1)'!$B$6:$E$844,4,1)</f>
        <v>#N/A</v>
      </c>
    </row>
    <row r="379" spans="2:6" x14ac:dyDescent="0.25">
      <c r="B379" s="2">
        <v>1818402</v>
      </c>
      <c r="C379" s="3">
        <v>489500</v>
      </c>
      <c r="D379" s="4" t="s">
        <v>11</v>
      </c>
      <c r="E379" s="4" t="s">
        <v>47</v>
      </c>
      <c r="F379" s="5" t="e">
        <f>+VLOOKUP(B379,'1. Forrás(1)'!$B$6:$E$844,4,1)</f>
        <v>#N/A</v>
      </c>
    </row>
    <row r="380" spans="2:6" x14ac:dyDescent="0.25">
      <c r="B380" s="2">
        <v>4626675</v>
      </c>
      <c r="C380" s="3">
        <v>1248090</v>
      </c>
      <c r="D380" s="4" t="s">
        <v>4</v>
      </c>
      <c r="E380" s="4" t="s">
        <v>41</v>
      </c>
      <c r="F380" s="5" t="str">
        <f>+VLOOKUP(B380,'1. Forrás(1)'!$B$6:$E$844,4,1)</f>
        <v>Kozma Nikolett</v>
      </c>
    </row>
    <row r="381" spans="2:6" x14ac:dyDescent="0.25">
      <c r="B381" s="2">
        <v>3720483</v>
      </c>
      <c r="C381" s="3">
        <v>698770</v>
      </c>
      <c r="D381" s="4" t="s">
        <v>11</v>
      </c>
      <c r="E381" s="4" t="s">
        <v>134</v>
      </c>
      <c r="F381" s="5" t="str">
        <f>+VLOOKUP(B381,'1. Forrás(1)'!$B$6:$E$844,4,1)</f>
        <v>Farkas Erzsébet</v>
      </c>
    </row>
    <row r="382" spans="2:6" x14ac:dyDescent="0.25">
      <c r="B382" s="2">
        <v>7075400</v>
      </c>
      <c r="C382" s="3">
        <v>704180</v>
      </c>
      <c r="D382" s="4" t="s">
        <v>5</v>
      </c>
      <c r="E382" s="4" t="s">
        <v>5</v>
      </c>
      <c r="F382" s="5" t="str">
        <f>+VLOOKUP(B382,'1. Forrás(1)'!$B$6:$E$844,4,1)</f>
        <v>Gáspár Marcell</v>
      </c>
    </row>
    <row r="383" spans="2:6" x14ac:dyDescent="0.25">
      <c r="B383" s="2">
        <v>8866853</v>
      </c>
      <c r="C383" s="3">
        <v>397830</v>
      </c>
      <c r="D383" s="4" t="s">
        <v>11</v>
      </c>
      <c r="E383" s="4" t="s">
        <v>135</v>
      </c>
      <c r="F383" s="5" t="str">
        <f>+VLOOKUP(B383,'1. Forrás(1)'!$B$6:$E$844,4,1)</f>
        <v>Szűcs Anna</v>
      </c>
    </row>
    <row r="384" spans="2:6" x14ac:dyDescent="0.25">
      <c r="B384" s="2">
        <v>5257879</v>
      </c>
      <c r="C384" s="3">
        <v>56170</v>
      </c>
      <c r="D384" s="4" t="s">
        <v>4</v>
      </c>
      <c r="E384" s="4" t="s">
        <v>43</v>
      </c>
      <c r="F384" s="5" t="str">
        <f>+VLOOKUP(B384,'1. Forrás(1)'!$B$6:$E$844,4,1)</f>
        <v>Szűcs Tamás</v>
      </c>
    </row>
    <row r="385" spans="2:6" x14ac:dyDescent="0.25">
      <c r="B385" s="2">
        <v>3926470</v>
      </c>
      <c r="C385" s="3">
        <v>775620</v>
      </c>
      <c r="D385" s="4" t="s">
        <v>5</v>
      </c>
      <c r="E385" s="4" t="s">
        <v>5</v>
      </c>
      <c r="F385" s="5" t="str">
        <f>+VLOOKUP(B385,'1. Forrás(1)'!$B$6:$E$844,4,1)</f>
        <v>Farkas Erzsébet</v>
      </c>
    </row>
    <row r="386" spans="2:6" x14ac:dyDescent="0.25">
      <c r="B386" s="2">
        <v>7442617</v>
      </c>
      <c r="C386" s="3">
        <v>918030</v>
      </c>
      <c r="D386" s="4" t="s">
        <v>5</v>
      </c>
      <c r="E386" s="4" t="s">
        <v>5</v>
      </c>
      <c r="F386" s="5" t="str">
        <f>+VLOOKUP(B386,'1. Forrás(1)'!$B$6:$E$844,4,1)</f>
        <v>Gáspár Marcell</v>
      </c>
    </row>
    <row r="387" spans="2:6" x14ac:dyDescent="0.25">
      <c r="B387" s="2">
        <v>8155642</v>
      </c>
      <c r="C387" s="3">
        <v>119110</v>
      </c>
      <c r="D387" s="4" t="s">
        <v>9</v>
      </c>
      <c r="E387" s="4" t="s">
        <v>26</v>
      </c>
      <c r="F387" s="5" t="str">
        <f>+VLOOKUP(B387,'1. Forrás(1)'!$B$6:$E$844,4,1)</f>
        <v>Szűcs Anna</v>
      </c>
    </row>
    <row r="388" spans="2:6" x14ac:dyDescent="0.25">
      <c r="B388" s="2">
        <v>5150497</v>
      </c>
      <c r="C388" s="3">
        <v>1428100</v>
      </c>
      <c r="D388" s="4" t="s">
        <v>6</v>
      </c>
      <c r="E388" s="4" t="s">
        <v>170</v>
      </c>
      <c r="F388" s="5" t="str">
        <f>+VLOOKUP(B388,'1. Forrás(1)'!$B$6:$E$844,4,1)</f>
        <v>Hajdu Edina</v>
      </c>
    </row>
    <row r="389" spans="2:6" x14ac:dyDescent="0.25">
      <c r="B389" s="2">
        <v>8680017</v>
      </c>
      <c r="C389" s="3">
        <v>39450</v>
      </c>
      <c r="D389" s="4" t="s">
        <v>5</v>
      </c>
      <c r="E389" s="4" t="s">
        <v>5</v>
      </c>
      <c r="F389" s="5" t="str">
        <f>+VLOOKUP(B389,'1. Forrás(1)'!$B$6:$E$844,4,1)</f>
        <v>Szűcs Anna</v>
      </c>
    </row>
    <row r="390" spans="2:6" x14ac:dyDescent="0.25">
      <c r="B390" s="2">
        <v>7613184</v>
      </c>
      <c r="C390" s="3">
        <v>1392740</v>
      </c>
      <c r="D390" s="4" t="s">
        <v>11</v>
      </c>
      <c r="E390" s="4" t="s">
        <v>171</v>
      </c>
      <c r="F390" s="5" t="str">
        <f>+VLOOKUP(B390,'1. Forrás(1)'!$B$6:$E$844,4,1)</f>
        <v>Veres Nóra</v>
      </c>
    </row>
    <row r="391" spans="2:6" x14ac:dyDescent="0.25">
      <c r="B391" s="2">
        <v>7240640</v>
      </c>
      <c r="C391" s="3">
        <v>475190</v>
      </c>
      <c r="D391" s="4" t="s">
        <v>5</v>
      </c>
      <c r="E391" s="4" t="s">
        <v>5</v>
      </c>
      <c r="F391" s="5" t="str">
        <f>+VLOOKUP(B391,'1. Forrás(1)'!$B$6:$E$844,4,1)</f>
        <v>Gáspár Marcell</v>
      </c>
    </row>
    <row r="392" spans="2:6" x14ac:dyDescent="0.25">
      <c r="B392" s="2">
        <v>2609704</v>
      </c>
      <c r="C392" s="3">
        <v>1040230</v>
      </c>
      <c r="D392" s="4" t="s">
        <v>5</v>
      </c>
      <c r="E392" s="4" t="s">
        <v>5</v>
      </c>
      <c r="F392" s="5" t="str">
        <f>+VLOOKUP(B392,'1. Forrás(1)'!$B$6:$E$844,4,1)</f>
        <v>Tóth Enikő</v>
      </c>
    </row>
    <row r="393" spans="2:6" x14ac:dyDescent="0.25">
      <c r="B393" s="2">
        <v>8089241</v>
      </c>
      <c r="C393" s="3">
        <v>555540</v>
      </c>
      <c r="D393" s="4" t="s">
        <v>4</v>
      </c>
      <c r="E393" s="4" t="s">
        <v>172</v>
      </c>
      <c r="F393" s="5" t="str">
        <f>+VLOOKUP(B393,'1. Forrás(1)'!$B$6:$E$844,4,1)</f>
        <v>Szűcs Anna</v>
      </c>
    </row>
    <row r="394" spans="2:6" x14ac:dyDescent="0.25">
      <c r="B394" s="2">
        <v>4257517</v>
      </c>
      <c r="C394" s="3">
        <v>399280</v>
      </c>
      <c r="D394" s="4" t="s">
        <v>10</v>
      </c>
      <c r="E394" s="4" t="s">
        <v>173</v>
      </c>
      <c r="F394" s="5" t="str">
        <f>+VLOOKUP(B394,'1. Forrás(1)'!$B$6:$E$844,4,1)</f>
        <v>Kozma Nikolett</v>
      </c>
    </row>
    <row r="395" spans="2:6" x14ac:dyDescent="0.25">
      <c r="B395" s="2">
        <v>1068619</v>
      </c>
      <c r="C395" s="3">
        <v>1471480</v>
      </c>
      <c r="D395" s="4" t="s">
        <v>5</v>
      </c>
      <c r="E395" s="4" t="s">
        <v>5</v>
      </c>
      <c r="F395" s="5" t="e">
        <f>+VLOOKUP(B395,'1. Forrás(1)'!$B$6:$E$844,4,1)</f>
        <v>#N/A</v>
      </c>
    </row>
    <row r="396" spans="2:6" x14ac:dyDescent="0.25">
      <c r="B396" s="2">
        <v>5039781</v>
      </c>
      <c r="C396" s="3">
        <v>871590</v>
      </c>
      <c r="D396" s="4" t="s">
        <v>4</v>
      </c>
      <c r="E396" s="4" t="s">
        <v>97</v>
      </c>
      <c r="F396" s="5" t="str">
        <f>+VLOOKUP(B396,'1. Forrás(1)'!$B$6:$E$844,4,1)</f>
        <v>Kozma Nikolett</v>
      </c>
    </row>
    <row r="397" spans="2:6" x14ac:dyDescent="0.25">
      <c r="B397" s="2">
        <v>8773262</v>
      </c>
      <c r="C397" s="3">
        <v>115260</v>
      </c>
      <c r="D397" s="4" t="s">
        <v>6</v>
      </c>
      <c r="E397" s="4" t="s">
        <v>174</v>
      </c>
      <c r="F397" s="5" t="str">
        <f>+VLOOKUP(B397,'1. Forrás(1)'!$B$6:$E$844,4,1)</f>
        <v>Szűcs Anna</v>
      </c>
    </row>
    <row r="398" spans="2:6" x14ac:dyDescent="0.25">
      <c r="B398" s="2">
        <v>1839437</v>
      </c>
      <c r="C398" s="3">
        <v>159260</v>
      </c>
      <c r="D398" s="4" t="s">
        <v>5</v>
      </c>
      <c r="E398" s="4" t="s">
        <v>5</v>
      </c>
      <c r="F398" s="5" t="e">
        <f>+VLOOKUP(B398,'1. Forrás(1)'!$B$6:$E$844,4,1)</f>
        <v>#N/A</v>
      </c>
    </row>
    <row r="399" spans="2:6" x14ac:dyDescent="0.25">
      <c r="B399" s="2">
        <v>1358782</v>
      </c>
      <c r="C399" s="3">
        <v>1341890</v>
      </c>
      <c r="D399" s="4" t="s">
        <v>11</v>
      </c>
      <c r="E399" s="4" t="s">
        <v>134</v>
      </c>
      <c r="F399" s="5" t="e">
        <f>+VLOOKUP(B399,'1. Forrás(1)'!$B$6:$E$844,4,1)</f>
        <v>#N/A</v>
      </c>
    </row>
    <row r="400" spans="2:6" x14ac:dyDescent="0.25">
      <c r="B400" s="2">
        <v>9618869</v>
      </c>
      <c r="C400" s="3">
        <v>1042610</v>
      </c>
      <c r="D400" s="4" t="s">
        <v>5</v>
      </c>
      <c r="E400" s="4" t="s">
        <v>5</v>
      </c>
      <c r="F400" s="5" t="str">
        <f>+VLOOKUP(B400,'1. Forrás(1)'!$B$6:$E$844,4,1)</f>
        <v>Major Olivér</v>
      </c>
    </row>
    <row r="401" spans="2:6" x14ac:dyDescent="0.25">
      <c r="B401" s="2">
        <v>7565453</v>
      </c>
      <c r="C401" s="3">
        <v>76600</v>
      </c>
      <c r="D401" s="4" t="s">
        <v>7</v>
      </c>
      <c r="E401" s="4" t="s">
        <v>40</v>
      </c>
      <c r="F401" s="5" t="str">
        <f>+VLOOKUP(B401,'1. Forrás(1)'!$B$6:$E$844,4,1)</f>
        <v>Veres Nóra</v>
      </c>
    </row>
    <row r="402" spans="2:6" x14ac:dyDescent="0.25">
      <c r="B402" s="2">
        <v>7199005</v>
      </c>
      <c r="C402" s="3">
        <v>1129510</v>
      </c>
      <c r="D402" s="4" t="s">
        <v>6</v>
      </c>
      <c r="E402" s="4" t="s">
        <v>82</v>
      </c>
      <c r="F402" s="5" t="str">
        <f>+VLOOKUP(B402,'1. Forrás(1)'!$B$6:$E$844,4,1)</f>
        <v>Gáspár Marcell</v>
      </c>
    </row>
    <row r="403" spans="2:6" x14ac:dyDescent="0.25">
      <c r="B403" s="2">
        <v>1456111</v>
      </c>
      <c r="C403" s="3">
        <v>709690</v>
      </c>
      <c r="D403" s="4" t="s">
        <v>9</v>
      </c>
      <c r="E403" s="4" t="s">
        <v>31</v>
      </c>
      <c r="F403" s="5" t="e">
        <f>+VLOOKUP(B403,'1. Forrás(1)'!$B$6:$E$844,4,1)</f>
        <v>#N/A</v>
      </c>
    </row>
    <row r="404" spans="2:6" x14ac:dyDescent="0.25">
      <c r="B404" s="2">
        <v>3864661</v>
      </c>
      <c r="C404" s="3">
        <v>1444250</v>
      </c>
      <c r="D404" s="4" t="s">
        <v>10</v>
      </c>
      <c r="E404" s="4" t="s">
        <v>175</v>
      </c>
      <c r="F404" s="5" t="str">
        <f>+VLOOKUP(B404,'1. Forrás(1)'!$B$6:$E$844,4,1)</f>
        <v>Farkas Erzsébet</v>
      </c>
    </row>
    <row r="405" spans="2:6" x14ac:dyDescent="0.25">
      <c r="B405" s="2">
        <v>8464902</v>
      </c>
      <c r="C405" s="3">
        <v>709350</v>
      </c>
      <c r="D405" s="4" t="s">
        <v>5</v>
      </c>
      <c r="E405" s="4" t="s">
        <v>5</v>
      </c>
      <c r="F405" s="5" t="str">
        <f>+VLOOKUP(B405,'1. Forrás(1)'!$B$6:$E$844,4,1)</f>
        <v>Szűcs Anna</v>
      </c>
    </row>
    <row r="406" spans="2:6" x14ac:dyDescent="0.25">
      <c r="B406" s="2">
        <v>5738009</v>
      </c>
      <c r="C406" s="3">
        <v>1012730</v>
      </c>
      <c r="D406" s="4" t="s">
        <v>9</v>
      </c>
      <c r="E406" s="4" t="s">
        <v>121</v>
      </c>
      <c r="F406" s="5" t="str">
        <f>+VLOOKUP(B406,'1. Forrás(1)'!$B$6:$E$844,4,1)</f>
        <v>Szűcs Tamás</v>
      </c>
    </row>
    <row r="407" spans="2:6" x14ac:dyDescent="0.25">
      <c r="B407" s="2">
        <v>8439605</v>
      </c>
      <c r="C407" s="3">
        <v>440670</v>
      </c>
      <c r="D407" s="4" t="s">
        <v>11</v>
      </c>
      <c r="E407" s="4" t="s">
        <v>102</v>
      </c>
      <c r="F407" s="5" t="str">
        <f>+VLOOKUP(B407,'1. Forrás(1)'!$B$6:$E$844,4,1)</f>
        <v>Szűcs Anna</v>
      </c>
    </row>
    <row r="408" spans="2:6" x14ac:dyDescent="0.25">
      <c r="B408" s="2">
        <v>4218032</v>
      </c>
      <c r="C408" s="3">
        <v>799340</v>
      </c>
      <c r="D408" s="4" t="s">
        <v>9</v>
      </c>
      <c r="E408" s="4" t="s">
        <v>176</v>
      </c>
      <c r="F408" s="5" t="str">
        <f>+VLOOKUP(B408,'1. Forrás(1)'!$B$6:$E$844,4,1)</f>
        <v>Kozma Nikolett</v>
      </c>
    </row>
    <row r="409" spans="2:6" x14ac:dyDescent="0.25">
      <c r="B409" s="2">
        <v>2547059</v>
      </c>
      <c r="C409" s="3">
        <v>326440</v>
      </c>
      <c r="D409" s="4" t="s">
        <v>5</v>
      </c>
      <c r="E409" s="4" t="s">
        <v>5</v>
      </c>
      <c r="F409" s="5" t="str">
        <f>+VLOOKUP(B409,'1. Forrás(1)'!$B$6:$E$844,4,1)</f>
        <v>Tóth Enikő</v>
      </c>
    </row>
    <row r="410" spans="2:6" x14ac:dyDescent="0.25">
      <c r="B410" s="2">
        <v>2867845</v>
      </c>
      <c r="C410" s="3">
        <v>73680</v>
      </c>
      <c r="D410" s="4" t="s">
        <v>5</v>
      </c>
      <c r="E410" s="4" t="s">
        <v>5</v>
      </c>
      <c r="F410" s="5" t="str">
        <f>+VLOOKUP(B410,'1. Forrás(1)'!$B$6:$E$844,4,1)</f>
        <v>Tóth Enikő</v>
      </c>
    </row>
    <row r="411" spans="2:6" x14ac:dyDescent="0.25">
      <c r="B411" s="2">
        <v>8416531</v>
      </c>
      <c r="C411" s="3">
        <v>401890</v>
      </c>
      <c r="D411" s="4" t="s">
        <v>8</v>
      </c>
      <c r="E411" s="4" t="s">
        <v>24</v>
      </c>
      <c r="F411" s="5" t="str">
        <f>+VLOOKUP(B411,'1. Forrás(1)'!$B$6:$E$844,4,1)</f>
        <v>Szűcs Anna</v>
      </c>
    </row>
    <row r="412" spans="2:6" x14ac:dyDescent="0.25">
      <c r="B412" s="2">
        <v>9633822</v>
      </c>
      <c r="C412" s="3">
        <v>966330</v>
      </c>
      <c r="D412" s="4" t="s">
        <v>6</v>
      </c>
      <c r="E412" s="4" t="s">
        <v>177</v>
      </c>
      <c r="F412" s="5" t="str">
        <f>+VLOOKUP(B412,'1. Forrás(1)'!$B$6:$E$844,4,1)</f>
        <v>Pap Virág</v>
      </c>
    </row>
    <row r="413" spans="2:6" x14ac:dyDescent="0.25">
      <c r="B413" s="2">
        <v>9102397</v>
      </c>
      <c r="C413" s="3">
        <v>983330</v>
      </c>
      <c r="D413" s="4" t="s">
        <v>5</v>
      </c>
      <c r="E413" s="4" t="s">
        <v>5</v>
      </c>
      <c r="F413" s="5" t="str">
        <f>+VLOOKUP(B413,'1. Forrás(1)'!$B$6:$E$844,4,1)</f>
        <v>Szűcs Anna</v>
      </c>
    </row>
    <row r="414" spans="2:6" x14ac:dyDescent="0.25">
      <c r="B414" s="2">
        <v>8099538</v>
      </c>
      <c r="C414" s="3">
        <v>1467380</v>
      </c>
      <c r="D414" s="4" t="s">
        <v>8</v>
      </c>
      <c r="E414" s="4" t="s">
        <v>38</v>
      </c>
      <c r="F414" s="5" t="str">
        <f>+VLOOKUP(B414,'1. Forrás(1)'!$B$6:$E$844,4,1)</f>
        <v>Szűcs Anna</v>
      </c>
    </row>
    <row r="415" spans="2:6" x14ac:dyDescent="0.25">
      <c r="B415" s="2">
        <v>3726665</v>
      </c>
      <c r="C415" s="3">
        <v>1350550</v>
      </c>
      <c r="D415" s="4" t="s">
        <v>6</v>
      </c>
      <c r="E415" s="4" t="s">
        <v>170</v>
      </c>
      <c r="F415" s="5" t="str">
        <f>+VLOOKUP(B415,'1. Forrás(1)'!$B$6:$E$844,4,1)</f>
        <v>Farkas Erzsébet</v>
      </c>
    </row>
    <row r="416" spans="2:6" x14ac:dyDescent="0.25">
      <c r="B416" s="2">
        <v>8243378</v>
      </c>
      <c r="C416" s="3">
        <v>525170</v>
      </c>
      <c r="D416" s="4" t="s">
        <v>10</v>
      </c>
      <c r="E416" s="4" t="s">
        <v>129</v>
      </c>
      <c r="F416" s="5" t="str">
        <f>+VLOOKUP(B416,'1. Forrás(1)'!$B$6:$E$844,4,1)</f>
        <v>Szűcs Anna</v>
      </c>
    </row>
    <row r="417" spans="2:6" x14ac:dyDescent="0.25">
      <c r="B417" s="2">
        <v>6554963</v>
      </c>
      <c r="C417" s="3">
        <v>685110</v>
      </c>
      <c r="D417" s="4" t="s">
        <v>9</v>
      </c>
      <c r="E417" s="4" t="s">
        <v>87</v>
      </c>
      <c r="F417" s="5" t="str">
        <f>+VLOOKUP(B417,'1. Forrás(1)'!$B$6:$E$844,4,1)</f>
        <v>Gáspár Marcell</v>
      </c>
    </row>
    <row r="418" spans="2:6" x14ac:dyDescent="0.25">
      <c r="B418" s="2">
        <v>7496069</v>
      </c>
      <c r="C418" s="3">
        <v>1234840</v>
      </c>
      <c r="D418" s="4" t="s">
        <v>5</v>
      </c>
      <c r="E418" s="4" t="s">
        <v>5</v>
      </c>
      <c r="F418" s="5" t="str">
        <f>+VLOOKUP(B418,'1. Forrás(1)'!$B$6:$E$844,4,1)</f>
        <v>Veres Nóra</v>
      </c>
    </row>
    <row r="419" spans="2:6" x14ac:dyDescent="0.25">
      <c r="B419" s="2">
        <v>2191474</v>
      </c>
      <c r="C419" s="3">
        <v>634740</v>
      </c>
      <c r="D419" s="4" t="s">
        <v>4</v>
      </c>
      <c r="E419" s="4" t="s">
        <v>71</v>
      </c>
      <c r="F419" s="5" t="str">
        <f>+VLOOKUP(B419,'1. Forrás(1)'!$B$6:$E$844,4,1)</f>
        <v>Tóth Enikő</v>
      </c>
    </row>
    <row r="420" spans="2:6" x14ac:dyDescent="0.25">
      <c r="B420" s="2">
        <v>8123250</v>
      </c>
      <c r="C420" s="3">
        <v>808260</v>
      </c>
      <c r="D420" s="4" t="s">
        <v>5</v>
      </c>
      <c r="E420" s="4" t="s">
        <v>5</v>
      </c>
      <c r="F420" s="5" t="str">
        <f>+VLOOKUP(B420,'1. Forrás(1)'!$B$6:$E$844,4,1)</f>
        <v>Szűcs Anna</v>
      </c>
    </row>
    <row r="421" spans="2:6" x14ac:dyDescent="0.25">
      <c r="B421" s="2">
        <v>1967023</v>
      </c>
      <c r="C421" s="3">
        <v>1220160</v>
      </c>
      <c r="D421" s="4" t="s">
        <v>5</v>
      </c>
      <c r="E421" s="4" t="s">
        <v>5</v>
      </c>
      <c r="F421" s="5" t="e">
        <f>+VLOOKUP(B421,'1. Forrás(1)'!$B$6:$E$844,4,1)</f>
        <v>#N/A</v>
      </c>
    </row>
    <row r="422" spans="2:6" x14ac:dyDescent="0.25">
      <c r="B422" s="2">
        <v>9468489</v>
      </c>
      <c r="C422" s="3">
        <v>1115190</v>
      </c>
      <c r="D422" s="4" t="s">
        <v>11</v>
      </c>
      <c r="E422" s="4" t="s">
        <v>165</v>
      </c>
      <c r="F422" s="5" t="str">
        <f>+VLOOKUP(B422,'1. Forrás(1)'!$B$6:$E$844,4,1)</f>
        <v>Szűcs Anna</v>
      </c>
    </row>
    <row r="423" spans="2:6" x14ac:dyDescent="0.25">
      <c r="B423" s="2">
        <v>2037513</v>
      </c>
      <c r="C423" s="3">
        <v>446180</v>
      </c>
      <c r="D423" s="4" t="s">
        <v>4</v>
      </c>
      <c r="E423" s="4" t="s">
        <v>43</v>
      </c>
      <c r="F423" s="5" t="str">
        <f>+VLOOKUP(B423,'1. Forrás(1)'!$B$6:$E$844,4,1)</f>
        <v>Tóth Enikő</v>
      </c>
    </row>
    <row r="424" spans="2:6" x14ac:dyDescent="0.25">
      <c r="B424" s="2">
        <v>9660541</v>
      </c>
      <c r="C424" s="3">
        <v>1088180</v>
      </c>
      <c r="D424" s="4" t="s">
        <v>9</v>
      </c>
      <c r="E424" s="4" t="s">
        <v>132</v>
      </c>
      <c r="F424" s="5" t="str">
        <f>+VLOOKUP(B424,'1. Forrás(1)'!$B$6:$E$844,4,1)</f>
        <v>Pap Virág</v>
      </c>
    </row>
    <row r="425" spans="2:6" x14ac:dyDescent="0.25">
      <c r="B425" s="2">
        <v>5650140</v>
      </c>
      <c r="C425" s="3">
        <v>116900</v>
      </c>
      <c r="D425" s="4" t="s">
        <v>9</v>
      </c>
      <c r="E425" s="4" t="s">
        <v>26</v>
      </c>
      <c r="F425" s="5" t="str">
        <f>+VLOOKUP(B425,'1. Forrás(1)'!$B$6:$E$844,4,1)</f>
        <v>Szűcs Tamás</v>
      </c>
    </row>
    <row r="426" spans="2:6" x14ac:dyDescent="0.25">
      <c r="B426" s="2">
        <v>8466206</v>
      </c>
      <c r="C426" s="3">
        <v>1087800</v>
      </c>
      <c r="D426" s="4" t="s">
        <v>11</v>
      </c>
      <c r="E426" s="4" t="s">
        <v>158</v>
      </c>
      <c r="F426" s="5" t="str">
        <f>+VLOOKUP(B426,'1. Forrás(1)'!$B$6:$E$844,4,1)</f>
        <v>Szűcs Anna</v>
      </c>
    </row>
    <row r="427" spans="2:6" x14ac:dyDescent="0.25">
      <c r="B427" s="2">
        <v>5793954</v>
      </c>
      <c r="C427" s="3">
        <v>1204340</v>
      </c>
      <c r="D427" s="4" t="s">
        <v>5</v>
      </c>
      <c r="E427" s="4" t="s">
        <v>5</v>
      </c>
      <c r="F427" s="5" t="str">
        <f>+VLOOKUP(B427,'1. Forrás(1)'!$B$6:$E$844,4,1)</f>
        <v>Szűcs Tamás</v>
      </c>
    </row>
    <row r="428" spans="2:6" x14ac:dyDescent="0.25">
      <c r="B428" s="2">
        <v>9813601</v>
      </c>
      <c r="C428" s="3">
        <v>844720</v>
      </c>
      <c r="D428" s="4" t="s">
        <v>8</v>
      </c>
      <c r="E428" s="4" t="s">
        <v>24</v>
      </c>
      <c r="F428" s="5" t="str">
        <f>+VLOOKUP(B428,'1. Forrás(1)'!$B$6:$E$844,4,1)</f>
        <v>Pap Virág</v>
      </c>
    </row>
    <row r="429" spans="2:6" x14ac:dyDescent="0.25">
      <c r="B429" s="2">
        <v>7445740</v>
      </c>
      <c r="C429" s="3">
        <v>203330</v>
      </c>
      <c r="D429" s="4" t="s">
        <v>6</v>
      </c>
      <c r="E429" s="4" t="s">
        <v>161</v>
      </c>
      <c r="F429" s="5" t="str">
        <f>+VLOOKUP(B429,'1. Forrás(1)'!$B$6:$E$844,4,1)</f>
        <v>Gáspár Marcell</v>
      </c>
    </row>
    <row r="430" spans="2:6" x14ac:dyDescent="0.25">
      <c r="B430" s="2">
        <v>7845707</v>
      </c>
      <c r="C430" s="3">
        <v>946590</v>
      </c>
      <c r="D430" s="4" t="s">
        <v>8</v>
      </c>
      <c r="E430" s="4" t="s">
        <v>92</v>
      </c>
      <c r="F430" s="5" t="str">
        <f>+VLOOKUP(B430,'1. Forrás(1)'!$B$6:$E$844,4,1)</f>
        <v>Szűcs Anna</v>
      </c>
    </row>
    <row r="431" spans="2:6" x14ac:dyDescent="0.25">
      <c r="B431" s="2">
        <v>5406188</v>
      </c>
      <c r="C431" s="3">
        <v>1366070</v>
      </c>
      <c r="D431" s="4" t="s">
        <v>5</v>
      </c>
      <c r="E431" s="4" t="s">
        <v>5</v>
      </c>
      <c r="F431" s="5" t="str">
        <f>+VLOOKUP(B431,'1. Forrás(1)'!$B$6:$E$844,4,1)</f>
        <v>Szűcs Tamás</v>
      </c>
    </row>
    <row r="432" spans="2:6" x14ac:dyDescent="0.25">
      <c r="B432" s="2">
        <v>7066943</v>
      </c>
      <c r="C432" s="3">
        <v>1433570</v>
      </c>
      <c r="D432" s="4" t="s">
        <v>5</v>
      </c>
      <c r="E432" s="4" t="s">
        <v>5</v>
      </c>
      <c r="F432" s="5" t="str">
        <f>+VLOOKUP(B432,'1. Forrás(1)'!$B$6:$E$844,4,1)</f>
        <v>Gáspár Marcell</v>
      </c>
    </row>
    <row r="433" spans="2:6" x14ac:dyDescent="0.25">
      <c r="B433" s="2">
        <v>3731622</v>
      </c>
      <c r="C433" s="3">
        <v>1466680</v>
      </c>
      <c r="D433" s="4" t="s">
        <v>4</v>
      </c>
      <c r="E433" s="4" t="s">
        <v>32</v>
      </c>
      <c r="F433" s="5" t="str">
        <f>+VLOOKUP(B433,'1. Forrás(1)'!$B$6:$E$844,4,1)</f>
        <v>Farkas Erzsébet</v>
      </c>
    </row>
    <row r="434" spans="2:6" x14ac:dyDescent="0.25">
      <c r="B434" s="2">
        <v>3814434</v>
      </c>
      <c r="C434" s="3">
        <v>792970</v>
      </c>
      <c r="D434" s="4" t="s">
        <v>9</v>
      </c>
      <c r="E434" s="4" t="s">
        <v>31</v>
      </c>
      <c r="F434" s="5" t="str">
        <f>+VLOOKUP(B434,'1. Forrás(1)'!$B$6:$E$844,4,1)</f>
        <v>Farkas Erzsébet</v>
      </c>
    </row>
    <row r="435" spans="2:6" x14ac:dyDescent="0.25">
      <c r="B435" s="2">
        <v>8969143</v>
      </c>
      <c r="C435" s="3">
        <v>336770</v>
      </c>
      <c r="D435" s="4" t="s">
        <v>5</v>
      </c>
      <c r="E435" s="4" t="s">
        <v>5</v>
      </c>
      <c r="F435" s="5" t="str">
        <f>+VLOOKUP(B435,'1. Forrás(1)'!$B$6:$E$844,4,1)</f>
        <v>Szűcs Anna</v>
      </c>
    </row>
    <row r="436" spans="2:6" x14ac:dyDescent="0.25">
      <c r="B436" s="2">
        <v>8829786</v>
      </c>
      <c r="C436" s="3">
        <v>643320</v>
      </c>
      <c r="D436" s="4" t="s">
        <v>10</v>
      </c>
      <c r="E436" s="4" t="s">
        <v>91</v>
      </c>
      <c r="F436" s="5" t="str">
        <f>+VLOOKUP(B436,'1. Forrás(1)'!$B$6:$E$844,4,1)</f>
        <v>Szűcs Anna</v>
      </c>
    </row>
    <row r="437" spans="2:6" x14ac:dyDescent="0.25">
      <c r="B437" s="2">
        <v>7873607</v>
      </c>
      <c r="C437" s="3">
        <v>1062180</v>
      </c>
      <c r="D437" s="4" t="s">
        <v>5</v>
      </c>
      <c r="E437" s="4" t="s">
        <v>5</v>
      </c>
      <c r="F437" s="5" t="str">
        <f>+VLOOKUP(B437,'1. Forrás(1)'!$B$6:$E$844,4,1)</f>
        <v>Szűcs Anna</v>
      </c>
    </row>
    <row r="438" spans="2:6" x14ac:dyDescent="0.25">
      <c r="B438" s="2">
        <v>5793351</v>
      </c>
      <c r="C438" s="3">
        <v>32530</v>
      </c>
      <c r="D438" s="4" t="s">
        <v>5</v>
      </c>
      <c r="E438" s="4" t="s">
        <v>5</v>
      </c>
      <c r="F438" s="5" t="str">
        <f>+VLOOKUP(B438,'1. Forrás(1)'!$B$6:$E$844,4,1)</f>
        <v>Szűcs Tamás</v>
      </c>
    </row>
    <row r="439" spans="2:6" x14ac:dyDescent="0.25">
      <c r="B439" s="2">
        <v>8838261</v>
      </c>
      <c r="C439" s="3">
        <v>510820</v>
      </c>
      <c r="D439" s="4" t="s">
        <v>6</v>
      </c>
      <c r="E439" s="4" t="s">
        <v>178</v>
      </c>
      <c r="F439" s="5" t="str">
        <f>+VLOOKUP(B439,'1. Forrás(1)'!$B$6:$E$844,4,1)</f>
        <v>Szűcs Anna</v>
      </c>
    </row>
    <row r="440" spans="2:6" x14ac:dyDescent="0.25">
      <c r="B440" s="2">
        <v>1133587</v>
      </c>
      <c r="C440" s="3">
        <v>951990</v>
      </c>
      <c r="D440" s="4" t="s">
        <v>6</v>
      </c>
      <c r="E440" s="4" t="s">
        <v>179</v>
      </c>
      <c r="F440" s="5" t="e">
        <f>+VLOOKUP(B440,'1. Forrás(1)'!$B$6:$E$844,4,1)</f>
        <v>#N/A</v>
      </c>
    </row>
    <row r="441" spans="2:6" x14ac:dyDescent="0.25">
      <c r="B441" s="2">
        <v>8324427</v>
      </c>
      <c r="C441" s="3">
        <v>549830</v>
      </c>
      <c r="D441" s="4" t="s">
        <v>7</v>
      </c>
      <c r="E441" s="4" t="s">
        <v>180</v>
      </c>
      <c r="F441" s="5" t="str">
        <f>+VLOOKUP(B441,'1. Forrás(1)'!$B$6:$E$844,4,1)</f>
        <v>Szűcs Anna</v>
      </c>
    </row>
    <row r="442" spans="2:6" x14ac:dyDescent="0.25">
      <c r="B442" s="2">
        <v>7077762</v>
      </c>
      <c r="C442" s="3">
        <v>1342280</v>
      </c>
      <c r="D442" s="4" t="s">
        <v>6</v>
      </c>
      <c r="E442" s="4" t="s">
        <v>52</v>
      </c>
      <c r="F442" s="5" t="str">
        <f>+VLOOKUP(B442,'1. Forrás(1)'!$B$6:$E$844,4,1)</f>
        <v>Gáspár Marcell</v>
      </c>
    </row>
    <row r="443" spans="2:6" x14ac:dyDescent="0.25">
      <c r="B443" s="2">
        <v>4423796</v>
      </c>
      <c r="C443" s="3">
        <v>1461520</v>
      </c>
      <c r="D443" s="4" t="s">
        <v>9</v>
      </c>
      <c r="E443" s="4" t="s">
        <v>31</v>
      </c>
      <c r="F443" s="5" t="str">
        <f>+VLOOKUP(B443,'1. Forrás(1)'!$B$6:$E$844,4,1)</f>
        <v>Kozma Nikolett</v>
      </c>
    </row>
    <row r="444" spans="2:6" x14ac:dyDescent="0.25">
      <c r="B444" s="2">
        <v>5982397</v>
      </c>
      <c r="C444" s="3">
        <v>120100</v>
      </c>
      <c r="D444" s="4" t="s">
        <v>11</v>
      </c>
      <c r="E444" s="4" t="s">
        <v>47</v>
      </c>
      <c r="F444" s="5" t="str">
        <f>+VLOOKUP(B444,'1. Forrás(1)'!$B$6:$E$844,4,1)</f>
        <v>Gáspár Marcell</v>
      </c>
    </row>
    <row r="445" spans="2:6" x14ac:dyDescent="0.25">
      <c r="B445" s="2">
        <v>2656796</v>
      </c>
      <c r="C445" s="3">
        <v>1043690</v>
      </c>
      <c r="D445" s="4" t="s">
        <v>4</v>
      </c>
      <c r="E445" s="4" t="s">
        <v>22</v>
      </c>
      <c r="F445" s="5" t="str">
        <f>+VLOOKUP(B445,'1. Forrás(1)'!$B$6:$E$844,4,1)</f>
        <v>Tóth Enikő</v>
      </c>
    </row>
    <row r="446" spans="2:6" x14ac:dyDescent="0.25">
      <c r="B446" s="2">
        <v>4632128</v>
      </c>
      <c r="C446" s="3">
        <v>132890</v>
      </c>
      <c r="D446" s="4" t="s">
        <v>4</v>
      </c>
      <c r="E446" s="4" t="s">
        <v>12</v>
      </c>
      <c r="F446" s="5" t="str">
        <f>+VLOOKUP(B446,'1. Forrás(1)'!$B$6:$E$844,4,1)</f>
        <v>Kozma Nikolett</v>
      </c>
    </row>
    <row r="447" spans="2:6" x14ac:dyDescent="0.25">
      <c r="B447" s="2">
        <v>7836628</v>
      </c>
      <c r="C447" s="3">
        <v>364110</v>
      </c>
      <c r="D447" s="4" t="s">
        <v>4</v>
      </c>
      <c r="E447" s="4" t="s">
        <v>13</v>
      </c>
      <c r="F447" s="5" t="str">
        <f>+VLOOKUP(B447,'1. Forrás(1)'!$B$6:$E$844,4,1)</f>
        <v>Hegedűs Henrik</v>
      </c>
    </row>
    <row r="448" spans="2:6" x14ac:dyDescent="0.25">
      <c r="B448" s="2">
        <v>2304564</v>
      </c>
      <c r="C448" s="3">
        <v>1141550</v>
      </c>
      <c r="D448" s="4" t="s">
        <v>5</v>
      </c>
      <c r="E448" s="4" t="s">
        <v>5</v>
      </c>
      <c r="F448" s="5" t="str">
        <f>+VLOOKUP(B448,'1. Forrás(1)'!$B$6:$E$844,4,1)</f>
        <v>Tóth Enikő</v>
      </c>
    </row>
    <row r="449" spans="2:6" x14ac:dyDescent="0.25">
      <c r="B449" s="2">
        <v>2286321</v>
      </c>
      <c r="C449" s="3">
        <v>806230</v>
      </c>
      <c r="D449" s="4" t="s">
        <v>4</v>
      </c>
      <c r="E449" s="4" t="s">
        <v>13</v>
      </c>
      <c r="F449" s="5" t="str">
        <f>+VLOOKUP(B449,'1. Forrás(1)'!$B$6:$E$844,4,1)</f>
        <v>Tóth Enikő</v>
      </c>
    </row>
    <row r="450" spans="2:6" x14ac:dyDescent="0.25">
      <c r="B450" s="2">
        <v>4993077</v>
      </c>
      <c r="C450" s="3">
        <v>1435220</v>
      </c>
      <c r="D450" s="4" t="s">
        <v>5</v>
      </c>
      <c r="E450" s="4" t="s">
        <v>5</v>
      </c>
      <c r="F450" s="5" t="str">
        <f>+VLOOKUP(B450,'1. Forrás(1)'!$B$6:$E$844,4,1)</f>
        <v>Kozma Nikolett</v>
      </c>
    </row>
    <row r="451" spans="2:6" x14ac:dyDescent="0.25">
      <c r="B451" s="2">
        <v>8072843</v>
      </c>
      <c r="C451" s="3">
        <v>1328480</v>
      </c>
      <c r="D451" s="4" t="s">
        <v>9</v>
      </c>
      <c r="E451" s="4" t="s">
        <v>80</v>
      </c>
      <c r="F451" s="5" t="str">
        <f>+VLOOKUP(B451,'1. Forrás(1)'!$B$6:$E$844,4,1)</f>
        <v>Szűcs Anna</v>
      </c>
    </row>
    <row r="452" spans="2:6" x14ac:dyDescent="0.25">
      <c r="B452" s="2">
        <v>6930951</v>
      </c>
      <c r="C452" s="3">
        <v>670230</v>
      </c>
      <c r="D452" s="4" t="s">
        <v>10</v>
      </c>
      <c r="E452" s="4" t="s">
        <v>86</v>
      </c>
      <c r="F452" s="5" t="str">
        <f>+VLOOKUP(B452,'1. Forrás(1)'!$B$6:$E$844,4,1)</f>
        <v>Gáspár Marcell</v>
      </c>
    </row>
    <row r="453" spans="2:6" x14ac:dyDescent="0.25">
      <c r="B453" s="2">
        <v>5268349</v>
      </c>
      <c r="C453" s="3">
        <v>1252130</v>
      </c>
      <c r="D453" s="4" t="s">
        <v>4</v>
      </c>
      <c r="E453" s="4" t="s">
        <v>164</v>
      </c>
      <c r="F453" s="5" t="str">
        <f>+VLOOKUP(B453,'1. Forrás(1)'!$B$6:$E$844,4,1)</f>
        <v>Szűcs Tamás</v>
      </c>
    </row>
    <row r="454" spans="2:6" x14ac:dyDescent="0.25">
      <c r="B454" s="2">
        <v>7066219</v>
      </c>
      <c r="C454" s="3">
        <v>907020</v>
      </c>
      <c r="D454" s="4" t="s">
        <v>7</v>
      </c>
      <c r="E454" s="4" t="s">
        <v>23</v>
      </c>
      <c r="F454" s="5" t="str">
        <f>+VLOOKUP(B454,'1. Forrás(1)'!$B$6:$E$844,4,1)</f>
        <v>Gáspár Marcell</v>
      </c>
    </row>
    <row r="455" spans="2:6" x14ac:dyDescent="0.25">
      <c r="B455" s="2">
        <v>9152237</v>
      </c>
      <c r="C455" s="3">
        <v>350730</v>
      </c>
      <c r="D455" s="4" t="s">
        <v>5</v>
      </c>
      <c r="E455" s="4" t="s">
        <v>5</v>
      </c>
      <c r="F455" s="5" t="str">
        <f>+VLOOKUP(B455,'1. Forrás(1)'!$B$6:$E$844,4,1)</f>
        <v>Szűcs Anna</v>
      </c>
    </row>
    <row r="456" spans="2:6" x14ac:dyDescent="0.25">
      <c r="B456" s="2">
        <v>7232689</v>
      </c>
      <c r="C456" s="3">
        <v>893420</v>
      </c>
      <c r="D456" s="4" t="s">
        <v>9</v>
      </c>
      <c r="E456" s="4" t="s">
        <v>26</v>
      </c>
      <c r="F456" s="5" t="str">
        <f>+VLOOKUP(B456,'1. Forrás(1)'!$B$6:$E$844,4,1)</f>
        <v>Gáspár Marcell</v>
      </c>
    </row>
    <row r="457" spans="2:6" x14ac:dyDescent="0.25">
      <c r="B457" s="2">
        <v>7782948</v>
      </c>
      <c r="C457" s="3">
        <v>429000</v>
      </c>
      <c r="D457" s="4" t="s">
        <v>4</v>
      </c>
      <c r="E457" s="4" t="s">
        <v>181</v>
      </c>
      <c r="F457" s="5" t="str">
        <f>+VLOOKUP(B457,'1. Forrás(1)'!$B$6:$E$844,4,1)</f>
        <v>Veres Nóra</v>
      </c>
    </row>
    <row r="458" spans="2:6" x14ac:dyDescent="0.25">
      <c r="B458" s="2">
        <v>3411612</v>
      </c>
      <c r="C458" s="3">
        <v>1060050</v>
      </c>
      <c r="D458" s="4" t="s">
        <v>8</v>
      </c>
      <c r="E458" s="4" t="s">
        <v>75</v>
      </c>
      <c r="F458" s="5" t="str">
        <f>+VLOOKUP(B458,'1. Forrás(1)'!$B$6:$E$844,4,1)</f>
        <v>Tóth Enikő</v>
      </c>
    </row>
    <row r="459" spans="2:6" x14ac:dyDescent="0.25">
      <c r="B459" s="2">
        <v>8975226</v>
      </c>
      <c r="C459" s="3">
        <v>199650</v>
      </c>
      <c r="D459" s="4" t="s">
        <v>5</v>
      </c>
      <c r="E459" s="4" t="s">
        <v>5</v>
      </c>
      <c r="F459" s="5" t="str">
        <f>+VLOOKUP(B459,'1. Forrás(1)'!$B$6:$E$844,4,1)</f>
        <v>Szűcs Anna</v>
      </c>
    </row>
    <row r="460" spans="2:6" x14ac:dyDescent="0.25">
      <c r="B460" s="2">
        <v>2798362</v>
      </c>
      <c r="C460" s="3">
        <v>1143240</v>
      </c>
      <c r="D460" s="4" t="s">
        <v>5</v>
      </c>
      <c r="E460" s="4" t="s">
        <v>5</v>
      </c>
      <c r="F460" s="5" t="str">
        <f>+VLOOKUP(B460,'1. Forrás(1)'!$B$6:$E$844,4,1)</f>
        <v>Tóth Enikő</v>
      </c>
    </row>
    <row r="461" spans="2:6" x14ac:dyDescent="0.25">
      <c r="B461" s="2">
        <v>8206427</v>
      </c>
      <c r="C461" s="3">
        <v>1124300</v>
      </c>
      <c r="D461" s="4" t="s">
        <v>4</v>
      </c>
      <c r="E461" s="4" t="s">
        <v>182</v>
      </c>
      <c r="F461" s="5" t="str">
        <f>+VLOOKUP(B461,'1. Forrás(1)'!$B$6:$E$844,4,1)</f>
        <v>Szűcs Anna</v>
      </c>
    </row>
    <row r="462" spans="2:6" x14ac:dyDescent="0.25">
      <c r="B462" s="2">
        <v>6881036</v>
      </c>
      <c r="C462" s="3">
        <v>1231740</v>
      </c>
      <c r="D462" s="4" t="s">
        <v>5</v>
      </c>
      <c r="E462" s="4" t="s">
        <v>5</v>
      </c>
      <c r="F462" s="5" t="str">
        <f>+VLOOKUP(B462,'1. Forrás(1)'!$B$6:$E$844,4,1)</f>
        <v>Gáspár Marcell</v>
      </c>
    </row>
    <row r="463" spans="2:6" x14ac:dyDescent="0.25">
      <c r="B463" s="2">
        <v>5423272</v>
      </c>
      <c r="C463" s="3">
        <v>446390</v>
      </c>
      <c r="D463" s="4" t="s">
        <v>4</v>
      </c>
      <c r="E463" s="4" t="s">
        <v>97</v>
      </c>
      <c r="F463" s="5" t="str">
        <f>+VLOOKUP(B463,'1. Forrás(1)'!$B$6:$E$844,4,1)</f>
        <v>Szűcs Tamás</v>
      </c>
    </row>
    <row r="464" spans="2:6" x14ac:dyDescent="0.25">
      <c r="B464" s="2">
        <v>3618877</v>
      </c>
      <c r="C464" s="3">
        <v>790440</v>
      </c>
      <c r="D464" s="4" t="s">
        <v>6</v>
      </c>
      <c r="E464" s="4" t="s">
        <v>183</v>
      </c>
      <c r="F464" s="5" t="str">
        <f>+VLOOKUP(B464,'1. Forrás(1)'!$B$6:$E$844,4,1)</f>
        <v>Farkas Erzsébet</v>
      </c>
    </row>
    <row r="465" spans="2:6" x14ac:dyDescent="0.25">
      <c r="B465" s="2">
        <v>2513649</v>
      </c>
      <c r="C465" s="3">
        <v>305540</v>
      </c>
      <c r="D465" s="4" t="s">
        <v>7</v>
      </c>
      <c r="E465" s="4" t="s">
        <v>130</v>
      </c>
      <c r="F465" s="5" t="str">
        <f>+VLOOKUP(B465,'1. Forrás(1)'!$B$6:$E$844,4,1)</f>
        <v>Tóth Enikő</v>
      </c>
    </row>
    <row r="466" spans="2:6" x14ac:dyDescent="0.25">
      <c r="B466" s="2">
        <v>7070783</v>
      </c>
      <c r="C466" s="3">
        <v>1147120</v>
      </c>
      <c r="D466" s="4" t="s">
        <v>8</v>
      </c>
      <c r="E466" s="4" t="s">
        <v>24</v>
      </c>
      <c r="F466" s="5" t="str">
        <f>+VLOOKUP(B466,'1. Forrás(1)'!$B$6:$E$844,4,1)</f>
        <v>Gáspár Marcell</v>
      </c>
    </row>
    <row r="467" spans="2:6" x14ac:dyDescent="0.25">
      <c r="B467" s="2">
        <v>1063545</v>
      </c>
      <c r="C467" s="3">
        <v>132590</v>
      </c>
      <c r="D467" s="4" t="s">
        <v>6</v>
      </c>
      <c r="E467" s="4" t="s">
        <v>52</v>
      </c>
      <c r="F467" s="5" t="e">
        <f>+VLOOKUP(B467,'1. Forrás(1)'!$B$6:$E$844,4,1)</f>
        <v>#N/A</v>
      </c>
    </row>
    <row r="468" spans="2:6" x14ac:dyDescent="0.25">
      <c r="B468" s="2">
        <v>9435331</v>
      </c>
      <c r="C468" s="3">
        <v>1172550</v>
      </c>
      <c r="D468" s="4" t="s">
        <v>10</v>
      </c>
      <c r="E468" s="4" t="s">
        <v>30</v>
      </c>
      <c r="F468" s="5" t="str">
        <f>+VLOOKUP(B468,'1. Forrás(1)'!$B$6:$E$844,4,1)</f>
        <v>Szűcs Anna</v>
      </c>
    </row>
    <row r="469" spans="2:6" x14ac:dyDescent="0.25">
      <c r="B469" s="2">
        <v>2545491</v>
      </c>
      <c r="C469" s="3">
        <v>503810</v>
      </c>
      <c r="D469" s="4" t="s">
        <v>5</v>
      </c>
      <c r="E469" s="4" t="s">
        <v>5</v>
      </c>
      <c r="F469" s="5" t="str">
        <f>+VLOOKUP(B469,'1. Forrás(1)'!$B$6:$E$844,4,1)</f>
        <v>Tóth Enikő</v>
      </c>
    </row>
    <row r="470" spans="2:6" x14ac:dyDescent="0.25">
      <c r="B470" s="2">
        <v>6670667</v>
      </c>
      <c r="C470" s="3">
        <v>1290630</v>
      </c>
      <c r="D470" s="4" t="s">
        <v>8</v>
      </c>
      <c r="E470" s="4" t="s">
        <v>24</v>
      </c>
      <c r="F470" s="5" t="str">
        <f>+VLOOKUP(B470,'1. Forrás(1)'!$B$6:$E$844,4,1)</f>
        <v>Gáspár Marcell</v>
      </c>
    </row>
    <row r="471" spans="2:6" x14ac:dyDescent="0.25">
      <c r="B471" s="2">
        <v>3003680</v>
      </c>
      <c r="C471" s="3">
        <v>1068340</v>
      </c>
      <c r="D471" s="4" t="s">
        <v>5</v>
      </c>
      <c r="E471" s="4" t="s">
        <v>5</v>
      </c>
      <c r="F471" s="5" t="str">
        <f>+VLOOKUP(B471,'1. Forrás(1)'!$B$6:$E$844,4,1)</f>
        <v>Tóth Enikő</v>
      </c>
    </row>
    <row r="472" spans="2:6" x14ac:dyDescent="0.25">
      <c r="B472" s="2">
        <v>8989861</v>
      </c>
      <c r="C472" s="3">
        <v>391420</v>
      </c>
      <c r="D472" s="4" t="s">
        <v>7</v>
      </c>
      <c r="E472" s="4" t="s">
        <v>130</v>
      </c>
      <c r="F472" s="5" t="str">
        <f>+VLOOKUP(B472,'1. Forrás(1)'!$B$6:$E$844,4,1)</f>
        <v>Szűcs Anna</v>
      </c>
    </row>
    <row r="473" spans="2:6" x14ac:dyDescent="0.25">
      <c r="B473" s="2">
        <v>9520660</v>
      </c>
      <c r="C473" s="3">
        <v>460920</v>
      </c>
      <c r="D473" s="4" t="s">
        <v>8</v>
      </c>
      <c r="E473" s="4" t="s">
        <v>24</v>
      </c>
      <c r="F473" s="5" t="str">
        <f>+VLOOKUP(B473,'1. Forrás(1)'!$B$6:$E$844,4,1)</f>
        <v>Szűcs Anna</v>
      </c>
    </row>
    <row r="474" spans="2:6" x14ac:dyDescent="0.25">
      <c r="B474" s="2">
        <v>3706431</v>
      </c>
      <c r="C474" s="3">
        <v>328780</v>
      </c>
      <c r="D474" s="4" t="s">
        <v>4</v>
      </c>
      <c r="E474" s="4" t="s">
        <v>12</v>
      </c>
      <c r="F474" s="5" t="str">
        <f>+VLOOKUP(B474,'1. Forrás(1)'!$B$6:$E$844,4,1)</f>
        <v>Farkas Erzsébet</v>
      </c>
    </row>
    <row r="475" spans="2:6" x14ac:dyDescent="0.25">
      <c r="B475" s="2">
        <v>6206494</v>
      </c>
      <c r="C475" s="3">
        <v>1300120</v>
      </c>
      <c r="D475" s="4" t="s">
        <v>6</v>
      </c>
      <c r="E475" s="4" t="s">
        <v>179</v>
      </c>
      <c r="F475" s="5" t="str">
        <f>+VLOOKUP(B475,'1. Forrás(1)'!$B$6:$E$844,4,1)</f>
        <v>Gáspár Marcell</v>
      </c>
    </row>
    <row r="476" spans="2:6" x14ac:dyDescent="0.25">
      <c r="B476" s="2">
        <v>2703459</v>
      </c>
      <c r="C476" s="3">
        <v>225760</v>
      </c>
      <c r="D476" s="4" t="s">
        <v>4</v>
      </c>
      <c r="E476" s="4" t="s">
        <v>37</v>
      </c>
      <c r="F476" s="5" t="str">
        <f>+VLOOKUP(B476,'1. Forrás(1)'!$B$6:$E$844,4,1)</f>
        <v>Tóth Enikő</v>
      </c>
    </row>
    <row r="477" spans="2:6" x14ac:dyDescent="0.25">
      <c r="B477" s="2">
        <v>1138576</v>
      </c>
      <c r="C477" s="3">
        <v>1183440</v>
      </c>
      <c r="D477" s="4" t="s">
        <v>10</v>
      </c>
      <c r="E477" s="4" t="s">
        <v>129</v>
      </c>
      <c r="F477" s="5" t="e">
        <f>+VLOOKUP(B477,'1. Forrás(1)'!$B$6:$E$844,4,1)</f>
        <v>#N/A</v>
      </c>
    </row>
    <row r="478" spans="2:6" x14ac:dyDescent="0.25">
      <c r="B478" s="2">
        <v>4952666</v>
      </c>
      <c r="C478" s="3">
        <v>914830</v>
      </c>
      <c r="D478" s="4" t="s">
        <v>5</v>
      </c>
      <c r="E478" s="4" t="s">
        <v>5</v>
      </c>
      <c r="F478" s="5" t="str">
        <f>+VLOOKUP(B478,'1. Forrás(1)'!$B$6:$E$844,4,1)</f>
        <v>Kozma Nikolett</v>
      </c>
    </row>
    <row r="479" spans="2:6" x14ac:dyDescent="0.25">
      <c r="B479" s="2">
        <v>1591995</v>
      </c>
      <c r="C479" s="3">
        <v>1280090</v>
      </c>
      <c r="D479" s="4" t="s">
        <v>10</v>
      </c>
      <c r="E479" s="4" t="s">
        <v>168</v>
      </c>
      <c r="F479" s="5" t="e">
        <f>+VLOOKUP(B479,'1. Forrás(1)'!$B$6:$E$844,4,1)</f>
        <v>#N/A</v>
      </c>
    </row>
    <row r="480" spans="2:6" x14ac:dyDescent="0.25">
      <c r="B480" s="2">
        <v>4533556</v>
      </c>
      <c r="C480" s="3">
        <v>295960</v>
      </c>
      <c r="D480" s="4" t="s">
        <v>5</v>
      </c>
      <c r="E480" s="4" t="s">
        <v>5</v>
      </c>
      <c r="F480" s="5" t="str">
        <f>+VLOOKUP(B480,'1. Forrás(1)'!$B$6:$E$844,4,1)</f>
        <v>Kozma Nikolett</v>
      </c>
    </row>
    <row r="481" spans="2:6" x14ac:dyDescent="0.25">
      <c r="B481" s="2">
        <v>8119909</v>
      </c>
      <c r="C481" s="3">
        <v>257100</v>
      </c>
      <c r="D481" s="4" t="s">
        <v>8</v>
      </c>
      <c r="E481" s="4" t="s">
        <v>38</v>
      </c>
      <c r="F481" s="5" t="str">
        <f>+VLOOKUP(B481,'1. Forrás(1)'!$B$6:$E$844,4,1)</f>
        <v>Szűcs Anna</v>
      </c>
    </row>
    <row r="482" spans="2:6" x14ac:dyDescent="0.25">
      <c r="B482" s="2">
        <v>3384195</v>
      </c>
      <c r="C482" s="3">
        <v>129350</v>
      </c>
      <c r="D482" s="4" t="s">
        <v>8</v>
      </c>
      <c r="E482" s="4" t="s">
        <v>24</v>
      </c>
      <c r="F482" s="5" t="str">
        <f>+VLOOKUP(B482,'1. Forrás(1)'!$B$6:$E$844,4,1)</f>
        <v>Tóth Enikő</v>
      </c>
    </row>
    <row r="483" spans="2:6" x14ac:dyDescent="0.25">
      <c r="B483" s="2">
        <v>9503840</v>
      </c>
      <c r="C483" s="3">
        <v>292480</v>
      </c>
      <c r="D483" s="4" t="s">
        <v>5</v>
      </c>
      <c r="E483" s="4" t="s">
        <v>5</v>
      </c>
      <c r="F483" s="5" t="str">
        <f>+VLOOKUP(B483,'1. Forrás(1)'!$B$6:$E$844,4,1)</f>
        <v>Szűcs Anna</v>
      </c>
    </row>
    <row r="484" spans="2:6" x14ac:dyDescent="0.25">
      <c r="B484" s="2">
        <v>3255569</v>
      </c>
      <c r="C484" s="3">
        <v>230640</v>
      </c>
      <c r="D484" s="4" t="s">
        <v>11</v>
      </c>
      <c r="E484" s="4" t="s">
        <v>134</v>
      </c>
      <c r="F484" s="5" t="str">
        <f>+VLOOKUP(B484,'1. Forrás(1)'!$B$6:$E$844,4,1)</f>
        <v>Tóth Enikő</v>
      </c>
    </row>
    <row r="485" spans="2:6" x14ac:dyDescent="0.25">
      <c r="B485" s="2">
        <v>8702355</v>
      </c>
      <c r="C485" s="3">
        <v>917860</v>
      </c>
      <c r="D485" s="4" t="s">
        <v>10</v>
      </c>
      <c r="E485" s="4" t="s">
        <v>184</v>
      </c>
      <c r="F485" s="5" t="str">
        <f>+VLOOKUP(B485,'1. Forrás(1)'!$B$6:$E$844,4,1)</f>
        <v>Szűcs Anna</v>
      </c>
    </row>
    <row r="486" spans="2:6" x14ac:dyDescent="0.25">
      <c r="B486" s="2">
        <v>1628438</v>
      </c>
      <c r="C486" s="3">
        <v>719360</v>
      </c>
      <c r="D486" s="4" t="s">
        <v>8</v>
      </c>
      <c r="E486" s="4" t="s">
        <v>185</v>
      </c>
      <c r="F486" s="5" t="e">
        <f>+VLOOKUP(B486,'1. Forrás(1)'!$B$6:$E$844,4,1)</f>
        <v>#N/A</v>
      </c>
    </row>
    <row r="487" spans="2:6" x14ac:dyDescent="0.25">
      <c r="B487" s="2">
        <v>1152741</v>
      </c>
      <c r="C487" s="3">
        <v>1272700</v>
      </c>
      <c r="D487" s="4" t="s">
        <v>10</v>
      </c>
      <c r="E487" s="4" t="s">
        <v>91</v>
      </c>
      <c r="F487" s="5" t="e">
        <f>+VLOOKUP(B487,'1. Forrás(1)'!$B$6:$E$844,4,1)</f>
        <v>#N/A</v>
      </c>
    </row>
    <row r="488" spans="2:6" x14ac:dyDescent="0.25">
      <c r="B488" s="2">
        <v>1704557</v>
      </c>
      <c r="C488" s="3">
        <v>769660</v>
      </c>
      <c r="D488" s="4" t="s">
        <v>4</v>
      </c>
      <c r="E488" s="4" t="s">
        <v>29</v>
      </c>
      <c r="F488" s="5" t="e">
        <f>+VLOOKUP(B488,'1. Forrás(1)'!$B$6:$E$844,4,1)</f>
        <v>#N/A</v>
      </c>
    </row>
    <row r="489" spans="2:6" x14ac:dyDescent="0.25">
      <c r="B489" s="2">
        <v>3858842</v>
      </c>
      <c r="C489" s="3">
        <v>1159760</v>
      </c>
      <c r="D489" s="4" t="s">
        <v>4</v>
      </c>
      <c r="E489" s="4" t="s">
        <v>37</v>
      </c>
      <c r="F489" s="5" t="str">
        <f>+VLOOKUP(B489,'1. Forrás(1)'!$B$6:$E$844,4,1)</f>
        <v>Farkas Erzsébet</v>
      </c>
    </row>
    <row r="490" spans="2:6" x14ac:dyDescent="0.25">
      <c r="B490" s="2">
        <v>1631277</v>
      </c>
      <c r="C490" s="3">
        <v>948500</v>
      </c>
      <c r="D490" s="4" t="s">
        <v>8</v>
      </c>
      <c r="E490" s="4" t="s">
        <v>38</v>
      </c>
      <c r="F490" s="5" t="e">
        <f>+VLOOKUP(B490,'1. Forrás(1)'!$B$6:$E$844,4,1)</f>
        <v>#N/A</v>
      </c>
    </row>
    <row r="491" spans="2:6" x14ac:dyDescent="0.25">
      <c r="B491" s="2">
        <v>7231403</v>
      </c>
      <c r="C491" s="3">
        <v>753980</v>
      </c>
      <c r="D491" s="4" t="s">
        <v>4</v>
      </c>
      <c r="E491" s="4" t="s">
        <v>32</v>
      </c>
      <c r="F491" s="5" t="str">
        <f>+VLOOKUP(B491,'1. Forrás(1)'!$B$6:$E$844,4,1)</f>
        <v>Gáspár Marcell</v>
      </c>
    </row>
    <row r="492" spans="2:6" x14ac:dyDescent="0.25">
      <c r="B492" s="2">
        <v>7031934</v>
      </c>
      <c r="C492" s="3">
        <v>1303400</v>
      </c>
      <c r="D492" s="4" t="s">
        <v>6</v>
      </c>
      <c r="E492" s="4" t="s">
        <v>108</v>
      </c>
      <c r="F492" s="5" t="str">
        <f>+VLOOKUP(B492,'1. Forrás(1)'!$B$6:$E$844,4,1)</f>
        <v>Gáspár Marcell</v>
      </c>
    </row>
    <row r="493" spans="2:6" x14ac:dyDescent="0.25">
      <c r="B493" s="2">
        <v>8349990</v>
      </c>
      <c r="C493" s="3">
        <v>726980</v>
      </c>
      <c r="D493" s="4" t="s">
        <v>9</v>
      </c>
      <c r="E493" s="4" t="s">
        <v>186</v>
      </c>
      <c r="F493" s="5" t="str">
        <f>+VLOOKUP(B493,'1. Forrás(1)'!$B$6:$E$844,4,1)</f>
        <v>Szűcs Anna</v>
      </c>
    </row>
    <row r="494" spans="2:6" x14ac:dyDescent="0.25">
      <c r="B494" s="2">
        <v>5175174</v>
      </c>
      <c r="C494" s="3">
        <v>1031040</v>
      </c>
      <c r="D494" s="4" t="s">
        <v>11</v>
      </c>
      <c r="E494" s="4" t="s">
        <v>187</v>
      </c>
      <c r="F494" s="5" t="str">
        <f>+VLOOKUP(B494,'1. Forrás(1)'!$B$6:$E$844,4,1)</f>
        <v>Szücs Piroska</v>
      </c>
    </row>
    <row r="495" spans="2:6" x14ac:dyDescent="0.25">
      <c r="B495" s="2">
        <v>9779438</v>
      </c>
      <c r="C495" s="3">
        <v>850540</v>
      </c>
      <c r="D495" s="4" t="s">
        <v>4</v>
      </c>
      <c r="E495" s="4" t="s">
        <v>12</v>
      </c>
      <c r="F495" s="5" t="str">
        <f>+VLOOKUP(B495,'1. Forrás(1)'!$B$6:$E$844,4,1)</f>
        <v>Pap Virág</v>
      </c>
    </row>
    <row r="496" spans="2:6" x14ac:dyDescent="0.25">
      <c r="B496" s="2">
        <v>2594056</v>
      </c>
      <c r="C496" s="3">
        <v>706270</v>
      </c>
      <c r="D496" s="4" t="s">
        <v>7</v>
      </c>
      <c r="E496" s="4" t="s">
        <v>188</v>
      </c>
      <c r="F496" s="5" t="str">
        <f>+VLOOKUP(B496,'1. Forrás(1)'!$B$6:$E$844,4,1)</f>
        <v>Tóth Enikő</v>
      </c>
    </row>
    <row r="497" spans="2:6" x14ac:dyDescent="0.25">
      <c r="B497" s="2">
        <v>2036405</v>
      </c>
      <c r="C497" s="3">
        <v>954250</v>
      </c>
      <c r="D497" s="4" t="s">
        <v>11</v>
      </c>
      <c r="E497" s="4" t="s">
        <v>134</v>
      </c>
      <c r="F497" s="5" t="str">
        <f>+VLOOKUP(B497,'1. Forrás(1)'!$B$6:$E$844,4,1)</f>
        <v>Tóth Enikő</v>
      </c>
    </row>
    <row r="498" spans="2:6" x14ac:dyDescent="0.25">
      <c r="B498" s="2">
        <v>8886320</v>
      </c>
      <c r="C498" s="3">
        <v>299000</v>
      </c>
      <c r="D498" s="4" t="s">
        <v>5</v>
      </c>
      <c r="E498" s="4" t="s">
        <v>5</v>
      </c>
      <c r="F498" s="5" t="str">
        <f>+VLOOKUP(B498,'1. Forrás(1)'!$B$6:$E$844,4,1)</f>
        <v>Szűcs Anna</v>
      </c>
    </row>
    <row r="499" spans="2:6" x14ac:dyDescent="0.25">
      <c r="B499" s="2">
        <v>1136491</v>
      </c>
      <c r="C499" s="3">
        <v>1009700</v>
      </c>
      <c r="D499" s="4" t="s">
        <v>5</v>
      </c>
      <c r="E499" s="4" t="s">
        <v>5</v>
      </c>
      <c r="F499" s="5" t="e">
        <f>+VLOOKUP(B499,'1. Forrás(1)'!$B$6:$E$844,4,1)</f>
        <v>#N/A</v>
      </c>
    </row>
    <row r="500" spans="2:6" x14ac:dyDescent="0.25">
      <c r="B500" s="2">
        <v>1808244</v>
      </c>
      <c r="C500" s="3">
        <v>55230</v>
      </c>
      <c r="D500" s="4" t="s">
        <v>4</v>
      </c>
      <c r="E500" s="4" t="s">
        <v>189</v>
      </c>
      <c r="F500" s="5" t="e">
        <f>+VLOOKUP(B500,'1. Forrás(1)'!$B$6:$E$844,4,1)</f>
        <v>#N/A</v>
      </c>
    </row>
    <row r="501" spans="2:6" x14ac:dyDescent="0.25">
      <c r="B501" s="2">
        <v>3158912</v>
      </c>
      <c r="C501" s="3">
        <v>1294220</v>
      </c>
      <c r="D501" s="4" t="s">
        <v>4</v>
      </c>
      <c r="E501" s="4" t="s">
        <v>97</v>
      </c>
      <c r="F501" s="5" t="str">
        <f>+VLOOKUP(B501,'1. Forrás(1)'!$B$6:$E$844,4,1)</f>
        <v>Tóth Enikő</v>
      </c>
    </row>
    <row r="502" spans="2:6" x14ac:dyDescent="0.25">
      <c r="B502" s="2">
        <v>4131539</v>
      </c>
      <c r="C502" s="3">
        <v>1302200</v>
      </c>
      <c r="D502" s="4" t="s">
        <v>9</v>
      </c>
      <c r="E502" s="4" t="s">
        <v>190</v>
      </c>
      <c r="F502" s="5" t="str">
        <f>+VLOOKUP(B502,'1. Forrás(1)'!$B$6:$E$844,4,1)</f>
        <v>Kozma Nikolett</v>
      </c>
    </row>
    <row r="503" spans="2:6" x14ac:dyDescent="0.25">
      <c r="B503" s="2">
        <v>5134716</v>
      </c>
      <c r="C503" s="3">
        <v>1026140</v>
      </c>
      <c r="D503" s="4" t="s">
        <v>11</v>
      </c>
      <c r="E503" s="4" t="s">
        <v>58</v>
      </c>
      <c r="F503" s="5" t="str">
        <f>+VLOOKUP(B503,'1. Forrás(1)'!$B$6:$E$844,4,1)</f>
        <v>Hajdu Edina</v>
      </c>
    </row>
    <row r="504" spans="2:6" x14ac:dyDescent="0.25">
      <c r="B504" s="2">
        <v>5634999</v>
      </c>
      <c r="C504" s="3">
        <v>1401000</v>
      </c>
      <c r="D504" s="4" t="s">
        <v>10</v>
      </c>
      <c r="E504" s="4" t="s">
        <v>48</v>
      </c>
      <c r="F504" s="5" t="str">
        <f>+VLOOKUP(B504,'1. Forrás(1)'!$B$6:$E$844,4,1)</f>
        <v>Szűcs Tamás</v>
      </c>
    </row>
    <row r="505" spans="2:6" x14ac:dyDescent="0.25">
      <c r="B505" s="2">
        <v>9161366</v>
      </c>
      <c r="C505" s="3">
        <v>703400</v>
      </c>
      <c r="D505" s="4" t="s">
        <v>5</v>
      </c>
      <c r="E505" s="4" t="s">
        <v>5</v>
      </c>
      <c r="F505" s="5" t="str">
        <f>+VLOOKUP(B505,'1. Forrás(1)'!$B$6:$E$844,4,1)</f>
        <v>Szűcs Anna</v>
      </c>
    </row>
    <row r="506" spans="2:6" x14ac:dyDescent="0.25">
      <c r="B506" s="2">
        <v>9394854</v>
      </c>
      <c r="C506" s="3">
        <v>1040320</v>
      </c>
      <c r="D506" s="4" t="s">
        <v>9</v>
      </c>
      <c r="E506" s="4" t="s">
        <v>31</v>
      </c>
      <c r="F506" s="5" t="str">
        <f>+VLOOKUP(B506,'1. Forrás(1)'!$B$6:$E$844,4,1)</f>
        <v>Szűcs Anna</v>
      </c>
    </row>
    <row r="507" spans="2:6" x14ac:dyDescent="0.25">
      <c r="B507" s="2">
        <v>5801927</v>
      </c>
      <c r="C507" s="3">
        <v>1057290</v>
      </c>
      <c r="D507" s="4" t="s">
        <v>5</v>
      </c>
      <c r="E507" s="4" t="s">
        <v>5</v>
      </c>
      <c r="F507" s="5" t="str">
        <f>+VLOOKUP(B507,'1. Forrás(1)'!$B$6:$E$844,4,1)</f>
        <v>Barta Barbara</v>
      </c>
    </row>
    <row r="508" spans="2:6" x14ac:dyDescent="0.25">
      <c r="B508" s="2">
        <v>6314280</v>
      </c>
      <c r="C508" s="3">
        <v>276320</v>
      </c>
      <c r="D508" s="4" t="s">
        <v>9</v>
      </c>
      <c r="E508" s="4" t="s">
        <v>79</v>
      </c>
      <c r="F508" s="5" t="str">
        <f>+VLOOKUP(B508,'1. Forrás(1)'!$B$6:$E$844,4,1)</f>
        <v>Gáspár Marcell</v>
      </c>
    </row>
    <row r="509" spans="2:6" x14ac:dyDescent="0.25">
      <c r="B509" s="2">
        <v>5834259</v>
      </c>
      <c r="C509" s="3">
        <v>690620</v>
      </c>
      <c r="D509" s="4" t="s">
        <v>9</v>
      </c>
      <c r="E509" s="4" t="s">
        <v>125</v>
      </c>
      <c r="F509" s="5" t="str">
        <f>+VLOOKUP(B509,'1. Forrás(1)'!$B$6:$E$844,4,1)</f>
        <v>Gáspár Marcell</v>
      </c>
    </row>
    <row r="510" spans="2:6" x14ac:dyDescent="0.25">
      <c r="B510" s="2">
        <v>8516990</v>
      </c>
      <c r="C510" s="3">
        <v>185100</v>
      </c>
      <c r="D510" s="4" t="s">
        <v>5</v>
      </c>
      <c r="E510" s="4" t="s">
        <v>5</v>
      </c>
      <c r="F510" s="5" t="str">
        <f>+VLOOKUP(B510,'1. Forrás(1)'!$B$6:$E$844,4,1)</f>
        <v>Szűcs Anna</v>
      </c>
    </row>
    <row r="511" spans="2:6" x14ac:dyDescent="0.25">
      <c r="B511" s="2">
        <v>1753255</v>
      </c>
      <c r="C511" s="3">
        <v>952910</v>
      </c>
      <c r="D511" s="4" t="s">
        <v>5</v>
      </c>
      <c r="E511" s="4" t="s">
        <v>5</v>
      </c>
      <c r="F511" s="5" t="e">
        <f>+VLOOKUP(B511,'1. Forrás(1)'!$B$6:$E$844,4,1)</f>
        <v>#N/A</v>
      </c>
    </row>
    <row r="512" spans="2:6" x14ac:dyDescent="0.25">
      <c r="B512" s="2">
        <v>4529047</v>
      </c>
      <c r="C512" s="3">
        <v>1364090</v>
      </c>
      <c r="D512" s="4" t="s">
        <v>11</v>
      </c>
      <c r="E512" s="4" t="s">
        <v>58</v>
      </c>
      <c r="F512" s="5" t="str">
        <f>+VLOOKUP(B512,'1. Forrás(1)'!$B$6:$E$844,4,1)</f>
        <v>Kozma Nikolett</v>
      </c>
    </row>
    <row r="513" spans="2:6" x14ac:dyDescent="0.25">
      <c r="B513" s="2">
        <v>7772624</v>
      </c>
      <c r="C513" s="3">
        <v>409450</v>
      </c>
      <c r="D513" s="4" t="s">
        <v>7</v>
      </c>
      <c r="E513" s="4" t="s">
        <v>23</v>
      </c>
      <c r="F513" s="5" t="str">
        <f>+VLOOKUP(B513,'1. Forrás(1)'!$B$6:$E$844,4,1)</f>
        <v>Veres Nóra</v>
      </c>
    </row>
    <row r="514" spans="2:6" x14ac:dyDescent="0.25">
      <c r="B514" s="2">
        <v>3619208</v>
      </c>
      <c r="C514" s="3">
        <v>89690</v>
      </c>
      <c r="D514" s="4" t="s">
        <v>6</v>
      </c>
      <c r="E514" s="4" t="s">
        <v>52</v>
      </c>
      <c r="F514" s="5" t="str">
        <f>+VLOOKUP(B514,'1. Forrás(1)'!$B$6:$E$844,4,1)</f>
        <v>Farkas Erzsébet</v>
      </c>
    </row>
    <row r="515" spans="2:6" x14ac:dyDescent="0.25">
      <c r="B515" s="2">
        <v>8019144</v>
      </c>
      <c r="C515" s="3">
        <v>636780</v>
      </c>
      <c r="D515" s="4" t="s">
        <v>10</v>
      </c>
      <c r="E515" s="4" t="s">
        <v>27</v>
      </c>
      <c r="F515" s="5" t="str">
        <f>+VLOOKUP(B515,'1. Forrás(1)'!$B$6:$E$844,4,1)</f>
        <v>Szűcs Anna</v>
      </c>
    </row>
    <row r="516" spans="2:6" x14ac:dyDescent="0.25">
      <c r="B516" s="2">
        <v>2947149</v>
      </c>
      <c r="C516" s="3">
        <v>181020</v>
      </c>
      <c r="D516" s="4" t="s">
        <v>7</v>
      </c>
      <c r="E516" s="4" t="s">
        <v>191</v>
      </c>
      <c r="F516" s="5" t="str">
        <f>+VLOOKUP(B516,'1. Forrás(1)'!$B$6:$E$844,4,1)</f>
        <v>Tóth Enikő</v>
      </c>
    </row>
    <row r="517" spans="2:6" x14ac:dyDescent="0.25">
      <c r="B517" s="2">
        <v>7848723</v>
      </c>
      <c r="C517" s="3">
        <v>1052240</v>
      </c>
      <c r="D517" s="4" t="s">
        <v>5</v>
      </c>
      <c r="E517" s="4" t="s">
        <v>5</v>
      </c>
      <c r="F517" s="5" t="str">
        <f>+VLOOKUP(B517,'1. Forrás(1)'!$B$6:$E$844,4,1)</f>
        <v>Szűcs Anna</v>
      </c>
    </row>
    <row r="518" spans="2:6" x14ac:dyDescent="0.25">
      <c r="B518" s="2">
        <v>1978132</v>
      </c>
      <c r="C518" s="3">
        <v>874990</v>
      </c>
      <c r="D518" s="4" t="s">
        <v>5</v>
      </c>
      <c r="E518" s="4" t="s">
        <v>5</v>
      </c>
      <c r="F518" s="5" t="e">
        <f>+VLOOKUP(B518,'1. Forrás(1)'!$B$6:$E$844,4,1)</f>
        <v>#N/A</v>
      </c>
    </row>
    <row r="519" spans="2:6" x14ac:dyDescent="0.25">
      <c r="B519" s="2">
        <v>3003796</v>
      </c>
      <c r="C519" s="3">
        <v>1218260</v>
      </c>
      <c r="D519" s="4" t="s">
        <v>8</v>
      </c>
      <c r="E519" s="4" t="s">
        <v>192</v>
      </c>
      <c r="F519" s="5" t="str">
        <f>+VLOOKUP(B519,'1. Forrás(1)'!$B$6:$E$844,4,1)</f>
        <v>Tóth Enikő</v>
      </c>
    </row>
    <row r="520" spans="2:6" x14ac:dyDescent="0.25">
      <c r="B520" s="2">
        <v>3826232</v>
      </c>
      <c r="C520" s="3">
        <v>574870</v>
      </c>
      <c r="D520" s="4" t="s">
        <v>10</v>
      </c>
      <c r="E520" s="4" t="s">
        <v>68</v>
      </c>
      <c r="F520" s="5" t="str">
        <f>+VLOOKUP(B520,'1. Forrás(1)'!$B$6:$E$844,4,1)</f>
        <v>Farkas Erzsébet</v>
      </c>
    </row>
    <row r="521" spans="2:6" x14ac:dyDescent="0.25">
      <c r="B521" s="2">
        <v>9526032</v>
      </c>
      <c r="C521" s="3">
        <v>426280</v>
      </c>
      <c r="D521" s="4" t="s">
        <v>11</v>
      </c>
      <c r="E521" s="4" t="s">
        <v>158</v>
      </c>
      <c r="F521" s="5" t="str">
        <f>+VLOOKUP(B521,'1. Forrás(1)'!$B$6:$E$844,4,1)</f>
        <v>Szűcs Anna</v>
      </c>
    </row>
    <row r="522" spans="2:6" x14ac:dyDescent="0.25">
      <c r="B522" s="2">
        <v>7354723</v>
      </c>
      <c r="C522" s="3">
        <v>1429200</v>
      </c>
      <c r="D522" s="4" t="s">
        <v>4</v>
      </c>
      <c r="E522" s="4" t="s">
        <v>60</v>
      </c>
      <c r="F522" s="5" t="str">
        <f>+VLOOKUP(B522,'1. Forrás(1)'!$B$6:$E$844,4,1)</f>
        <v>Gáspár Marcell</v>
      </c>
    </row>
    <row r="523" spans="2:6" x14ac:dyDescent="0.25">
      <c r="B523" s="2">
        <v>8021596</v>
      </c>
      <c r="C523" s="3">
        <v>244140</v>
      </c>
      <c r="D523" s="4" t="s">
        <v>9</v>
      </c>
      <c r="E523" s="4" t="s">
        <v>118</v>
      </c>
      <c r="F523" s="5" t="str">
        <f>+VLOOKUP(B523,'1. Forrás(1)'!$B$6:$E$844,4,1)</f>
        <v>Szűcs Anna</v>
      </c>
    </row>
    <row r="524" spans="2:6" x14ac:dyDescent="0.25">
      <c r="B524" s="2">
        <v>2690224</v>
      </c>
      <c r="C524" s="3">
        <v>895390</v>
      </c>
      <c r="D524" s="4" t="s">
        <v>4</v>
      </c>
      <c r="E524" s="4" t="s">
        <v>193</v>
      </c>
      <c r="F524" s="5" t="str">
        <f>+VLOOKUP(B524,'1. Forrás(1)'!$B$6:$E$844,4,1)</f>
        <v>Tóth Enikő</v>
      </c>
    </row>
    <row r="525" spans="2:6" x14ac:dyDescent="0.25">
      <c r="B525" s="2">
        <v>6643734</v>
      </c>
      <c r="C525" s="3">
        <v>12120</v>
      </c>
      <c r="D525" s="4" t="s">
        <v>5</v>
      </c>
      <c r="E525" s="4" t="s">
        <v>5</v>
      </c>
      <c r="F525" s="5" t="str">
        <f>+VLOOKUP(B525,'1. Forrás(1)'!$B$6:$E$844,4,1)</f>
        <v>Gáspár Marcell</v>
      </c>
    </row>
    <row r="526" spans="2:6" x14ac:dyDescent="0.25">
      <c r="B526" s="2">
        <v>4340038</v>
      </c>
      <c r="C526" s="3">
        <v>41060</v>
      </c>
      <c r="D526" s="4" t="s">
        <v>4</v>
      </c>
      <c r="E526" s="4" t="s">
        <v>96</v>
      </c>
      <c r="F526" s="5" t="str">
        <f>+VLOOKUP(B526,'1. Forrás(1)'!$B$6:$E$844,4,1)</f>
        <v>Kozma Nikolett</v>
      </c>
    </row>
    <row r="527" spans="2:6" x14ac:dyDescent="0.25">
      <c r="B527" s="2">
        <v>4296043</v>
      </c>
      <c r="C527" s="3">
        <v>31630</v>
      </c>
      <c r="D527" s="4" t="s">
        <v>6</v>
      </c>
      <c r="E527" s="4" t="s">
        <v>52</v>
      </c>
      <c r="F527" s="5" t="str">
        <f>+VLOOKUP(B527,'1. Forrás(1)'!$B$6:$E$844,4,1)</f>
        <v>Kozma Nikolett</v>
      </c>
    </row>
    <row r="528" spans="2:6" x14ac:dyDescent="0.25">
      <c r="B528" s="2">
        <v>1874408</v>
      </c>
      <c r="C528" s="3">
        <v>559610</v>
      </c>
      <c r="D528" s="4" t="s">
        <v>7</v>
      </c>
      <c r="E528" s="4" t="s">
        <v>18</v>
      </c>
      <c r="F528" s="5" t="e">
        <f>+VLOOKUP(B528,'1. Forrás(1)'!$B$6:$E$844,4,1)</f>
        <v>#N/A</v>
      </c>
    </row>
    <row r="529" spans="2:6" x14ac:dyDescent="0.25">
      <c r="B529" s="2">
        <v>3302077</v>
      </c>
      <c r="C529" s="3">
        <v>159250</v>
      </c>
      <c r="D529" s="4" t="s">
        <v>4</v>
      </c>
      <c r="E529" s="4" t="s">
        <v>194</v>
      </c>
      <c r="F529" s="5" t="str">
        <f>+VLOOKUP(B529,'1. Forrás(1)'!$B$6:$E$844,4,1)</f>
        <v>Tóth Enikő</v>
      </c>
    </row>
    <row r="530" spans="2:6" x14ac:dyDescent="0.25">
      <c r="B530" s="2">
        <v>4687571</v>
      </c>
      <c r="C530" s="3">
        <v>1155220</v>
      </c>
      <c r="D530" s="4" t="s">
        <v>10</v>
      </c>
      <c r="E530" s="4" t="s">
        <v>155</v>
      </c>
      <c r="F530" s="5" t="str">
        <f>+VLOOKUP(B530,'1. Forrás(1)'!$B$6:$E$844,4,1)</f>
        <v>Kozma Nikolett</v>
      </c>
    </row>
    <row r="531" spans="2:6" x14ac:dyDescent="0.25">
      <c r="B531" s="2">
        <v>4564439</v>
      </c>
      <c r="C531" s="3">
        <v>1413930</v>
      </c>
      <c r="D531" s="4" t="s">
        <v>4</v>
      </c>
      <c r="E531" s="4" t="s">
        <v>45</v>
      </c>
      <c r="F531" s="5" t="str">
        <f>+VLOOKUP(B531,'1. Forrás(1)'!$B$6:$E$844,4,1)</f>
        <v>Kozma Nikolett</v>
      </c>
    </row>
    <row r="532" spans="2:6" x14ac:dyDescent="0.25">
      <c r="B532" s="2">
        <v>6225623</v>
      </c>
      <c r="C532" s="3">
        <v>1470250</v>
      </c>
      <c r="D532" s="4" t="s">
        <v>10</v>
      </c>
      <c r="E532" s="4" t="s">
        <v>105</v>
      </c>
      <c r="F532" s="5" t="str">
        <f>+VLOOKUP(B532,'1. Forrás(1)'!$B$6:$E$844,4,1)</f>
        <v>Gáspár Marcell</v>
      </c>
    </row>
    <row r="533" spans="2:6" x14ac:dyDescent="0.25">
      <c r="B533" s="2">
        <v>3746666</v>
      </c>
      <c r="C533" s="3">
        <v>61110</v>
      </c>
      <c r="D533" s="4" t="s">
        <v>9</v>
      </c>
      <c r="E533" s="4" t="s">
        <v>73</v>
      </c>
      <c r="F533" s="5" t="str">
        <f>+VLOOKUP(B533,'1. Forrás(1)'!$B$6:$E$844,4,1)</f>
        <v>Farkas Erzsébet</v>
      </c>
    </row>
    <row r="534" spans="2:6" x14ac:dyDescent="0.25">
      <c r="B534" s="2">
        <v>1237192</v>
      </c>
      <c r="C534" s="3">
        <v>415480</v>
      </c>
      <c r="D534" s="4" t="s">
        <v>6</v>
      </c>
      <c r="E534" s="4" t="s">
        <v>195</v>
      </c>
      <c r="F534" s="5" t="e">
        <f>+VLOOKUP(B534,'1. Forrás(1)'!$B$6:$E$844,4,1)</f>
        <v>#N/A</v>
      </c>
    </row>
    <row r="535" spans="2:6" x14ac:dyDescent="0.25">
      <c r="B535" s="2">
        <v>8346184</v>
      </c>
      <c r="C535" s="3">
        <v>1408910</v>
      </c>
      <c r="D535" s="4" t="s">
        <v>7</v>
      </c>
      <c r="E535" s="4" t="s">
        <v>23</v>
      </c>
      <c r="F535" s="5" t="str">
        <f>+VLOOKUP(B535,'1. Forrás(1)'!$B$6:$E$844,4,1)</f>
        <v>Szűcs Anna</v>
      </c>
    </row>
    <row r="536" spans="2:6" x14ac:dyDescent="0.25">
      <c r="B536" s="2">
        <v>5407947</v>
      </c>
      <c r="C536" s="3">
        <v>1357700</v>
      </c>
      <c r="D536" s="4" t="s">
        <v>8</v>
      </c>
      <c r="E536" s="4" t="s">
        <v>75</v>
      </c>
      <c r="F536" s="5" t="str">
        <f>+VLOOKUP(B536,'1. Forrás(1)'!$B$6:$E$844,4,1)</f>
        <v>Szűcs Tamás</v>
      </c>
    </row>
    <row r="537" spans="2:6" x14ac:dyDescent="0.25">
      <c r="B537" s="2">
        <v>3440110</v>
      </c>
      <c r="C537" s="3">
        <v>1408780</v>
      </c>
      <c r="D537" s="4" t="s">
        <v>11</v>
      </c>
      <c r="E537" s="4" t="s">
        <v>134</v>
      </c>
      <c r="F537" s="5" t="str">
        <f>+VLOOKUP(B537,'1. Forrás(1)'!$B$6:$E$844,4,1)</f>
        <v>Tóth Enikő</v>
      </c>
    </row>
    <row r="538" spans="2:6" x14ac:dyDescent="0.25">
      <c r="B538" s="2">
        <v>3748033</v>
      </c>
      <c r="C538" s="3">
        <v>882960</v>
      </c>
      <c r="D538" s="4" t="s">
        <v>9</v>
      </c>
      <c r="E538" s="4" t="s">
        <v>31</v>
      </c>
      <c r="F538" s="5" t="str">
        <f>+VLOOKUP(B538,'1. Forrás(1)'!$B$6:$E$844,4,1)</f>
        <v>Farkas Erzsébet</v>
      </c>
    </row>
    <row r="539" spans="2:6" x14ac:dyDescent="0.25">
      <c r="B539" s="2">
        <v>1865212</v>
      </c>
      <c r="C539" s="3">
        <v>548450</v>
      </c>
      <c r="D539" s="4" t="s">
        <v>5</v>
      </c>
      <c r="E539" s="4" t="s">
        <v>5</v>
      </c>
      <c r="F539" s="5" t="e">
        <f>+VLOOKUP(B539,'1. Forrás(1)'!$B$6:$E$844,4,1)</f>
        <v>#N/A</v>
      </c>
    </row>
    <row r="540" spans="2:6" x14ac:dyDescent="0.25">
      <c r="B540" s="2">
        <v>2191984</v>
      </c>
      <c r="C540" s="3">
        <v>453060</v>
      </c>
      <c r="D540" s="4" t="s">
        <v>4</v>
      </c>
      <c r="E540" s="4" t="s">
        <v>16</v>
      </c>
      <c r="F540" s="5" t="str">
        <f>+VLOOKUP(B540,'1. Forrás(1)'!$B$6:$E$844,4,1)</f>
        <v>Tóth Enikő</v>
      </c>
    </row>
    <row r="541" spans="2:6" x14ac:dyDescent="0.25">
      <c r="B541" s="2">
        <v>1343656</v>
      </c>
      <c r="C541" s="3">
        <v>314360</v>
      </c>
      <c r="D541" s="4" t="s">
        <v>7</v>
      </c>
      <c r="E541" s="4" t="s">
        <v>130</v>
      </c>
      <c r="F541" s="5" t="e">
        <f>+VLOOKUP(B541,'1. Forrás(1)'!$B$6:$E$844,4,1)</f>
        <v>#N/A</v>
      </c>
    </row>
    <row r="542" spans="2:6" x14ac:dyDescent="0.25">
      <c r="B542" s="2">
        <v>1257225</v>
      </c>
      <c r="C542" s="3">
        <v>967470</v>
      </c>
      <c r="D542" s="4" t="s">
        <v>4</v>
      </c>
      <c r="E542" s="4" t="s">
        <v>196</v>
      </c>
      <c r="F542" s="5" t="e">
        <f>+VLOOKUP(B542,'1. Forrás(1)'!$B$6:$E$844,4,1)</f>
        <v>#N/A</v>
      </c>
    </row>
    <row r="543" spans="2:6" x14ac:dyDescent="0.25">
      <c r="B543" s="2">
        <v>5025890</v>
      </c>
      <c r="C543" s="3">
        <v>1356570</v>
      </c>
      <c r="D543" s="4" t="s">
        <v>10</v>
      </c>
      <c r="E543" s="4" t="s">
        <v>30</v>
      </c>
      <c r="F543" s="5" t="str">
        <f>+VLOOKUP(B543,'1. Forrás(1)'!$B$6:$E$844,4,1)</f>
        <v>Kozma Nikolett</v>
      </c>
    </row>
    <row r="544" spans="2:6" x14ac:dyDescent="0.25">
      <c r="B544" s="2">
        <v>1613711</v>
      </c>
      <c r="C544" s="3">
        <v>363660</v>
      </c>
      <c r="D544" s="4" t="s">
        <v>9</v>
      </c>
      <c r="E544" s="4" t="s">
        <v>31</v>
      </c>
      <c r="F544" s="5" t="e">
        <f>+VLOOKUP(B544,'1. Forrás(1)'!$B$6:$E$844,4,1)</f>
        <v>#N/A</v>
      </c>
    </row>
    <row r="545" spans="2:6" x14ac:dyDescent="0.25">
      <c r="B545" s="2">
        <v>6508536</v>
      </c>
      <c r="C545" s="3">
        <v>374970</v>
      </c>
      <c r="D545" s="4" t="s">
        <v>7</v>
      </c>
      <c r="E545" s="4" t="s">
        <v>130</v>
      </c>
      <c r="F545" s="5" t="str">
        <f>+VLOOKUP(B545,'1. Forrás(1)'!$B$6:$E$844,4,1)</f>
        <v>Gáspár Marcell</v>
      </c>
    </row>
    <row r="546" spans="2:6" x14ac:dyDescent="0.25">
      <c r="B546" s="2">
        <v>7548724</v>
      </c>
      <c r="C546" s="3">
        <v>312000</v>
      </c>
      <c r="D546" s="4" t="s">
        <v>10</v>
      </c>
      <c r="E546" s="4" t="s">
        <v>197</v>
      </c>
      <c r="F546" s="5" t="str">
        <f>+VLOOKUP(B546,'1. Forrás(1)'!$B$6:$E$844,4,1)</f>
        <v>Veres Nóra</v>
      </c>
    </row>
    <row r="547" spans="2:6" x14ac:dyDescent="0.25">
      <c r="B547" s="2">
        <v>4727042</v>
      </c>
      <c r="C547" s="3">
        <v>276270</v>
      </c>
      <c r="D547" s="4" t="s">
        <v>9</v>
      </c>
      <c r="E547" s="4" t="s">
        <v>19</v>
      </c>
      <c r="F547" s="5" t="str">
        <f>+VLOOKUP(B547,'1. Forrás(1)'!$B$6:$E$844,4,1)</f>
        <v>Kozma Nikolett</v>
      </c>
    </row>
    <row r="548" spans="2:6" x14ac:dyDescent="0.25">
      <c r="B548" s="2">
        <v>1072812</v>
      </c>
      <c r="C548" s="3">
        <v>632850</v>
      </c>
      <c r="D548" s="4" t="s">
        <v>6</v>
      </c>
      <c r="E548" s="4" t="s">
        <v>198</v>
      </c>
      <c r="F548" s="5" t="e">
        <f>+VLOOKUP(B548,'1. Forrás(1)'!$B$6:$E$844,4,1)</f>
        <v>#N/A</v>
      </c>
    </row>
    <row r="549" spans="2:6" x14ac:dyDescent="0.25">
      <c r="B549" s="2">
        <v>4834807</v>
      </c>
      <c r="C549" s="3">
        <v>121300</v>
      </c>
      <c r="D549" s="4" t="s">
        <v>11</v>
      </c>
      <c r="E549" s="4" t="s">
        <v>199</v>
      </c>
      <c r="F549" s="5" t="str">
        <f>+VLOOKUP(B549,'1. Forrás(1)'!$B$6:$E$844,4,1)</f>
        <v>Kozma Nikolett</v>
      </c>
    </row>
    <row r="550" spans="2:6" x14ac:dyDescent="0.25">
      <c r="B550" s="2">
        <v>3609347</v>
      </c>
      <c r="C550" s="3">
        <v>1040300</v>
      </c>
      <c r="D550" s="4" t="s">
        <v>7</v>
      </c>
      <c r="E550" s="4" t="s">
        <v>126</v>
      </c>
      <c r="F550" s="5" t="str">
        <f>+VLOOKUP(B550,'1. Forrás(1)'!$B$6:$E$844,4,1)</f>
        <v>Farkas Erzsébet</v>
      </c>
    </row>
    <row r="551" spans="2:6" x14ac:dyDescent="0.25">
      <c r="B551" s="2">
        <v>3916794</v>
      </c>
      <c r="C551" s="3">
        <v>411290</v>
      </c>
      <c r="D551" s="4" t="s">
        <v>5</v>
      </c>
      <c r="E551" s="4" t="s">
        <v>5</v>
      </c>
      <c r="F551" s="5" t="str">
        <f>+VLOOKUP(B551,'1. Forrás(1)'!$B$6:$E$844,4,1)</f>
        <v>Farkas Erzsébet</v>
      </c>
    </row>
    <row r="552" spans="2:6" x14ac:dyDescent="0.25">
      <c r="B552" s="2">
        <v>4842787</v>
      </c>
      <c r="C552" s="3">
        <v>324010</v>
      </c>
      <c r="D552" s="4" t="s">
        <v>5</v>
      </c>
      <c r="E552" s="4" t="s">
        <v>5</v>
      </c>
      <c r="F552" s="5" t="str">
        <f>+VLOOKUP(B552,'1. Forrás(1)'!$B$6:$E$844,4,1)</f>
        <v>Kozma Nikolett</v>
      </c>
    </row>
    <row r="553" spans="2:6" x14ac:dyDescent="0.25">
      <c r="B553" s="2">
        <v>3067158</v>
      </c>
      <c r="C553" s="3">
        <v>455760</v>
      </c>
      <c r="D553" s="4" t="s">
        <v>6</v>
      </c>
      <c r="E553" s="4" t="s">
        <v>198</v>
      </c>
      <c r="F553" s="5" t="str">
        <f>+VLOOKUP(B553,'1. Forrás(1)'!$B$6:$E$844,4,1)</f>
        <v>Tóth Enikő</v>
      </c>
    </row>
    <row r="554" spans="2:6" x14ac:dyDescent="0.25">
      <c r="B554" s="2">
        <v>8098043</v>
      </c>
      <c r="C554" s="3">
        <v>1331790</v>
      </c>
      <c r="D554" s="4" t="s">
        <v>4</v>
      </c>
      <c r="E554" s="4" t="s">
        <v>57</v>
      </c>
      <c r="F554" s="5" t="str">
        <f>+VLOOKUP(B554,'1. Forrás(1)'!$B$6:$E$844,4,1)</f>
        <v>Szűcs Anna</v>
      </c>
    </row>
    <row r="555" spans="2:6" x14ac:dyDescent="0.25">
      <c r="B555" s="2">
        <v>4312890</v>
      </c>
      <c r="C555" s="3">
        <v>254310</v>
      </c>
      <c r="D555" s="4" t="s">
        <v>5</v>
      </c>
      <c r="E555" s="4" t="s">
        <v>5</v>
      </c>
      <c r="F555" s="5" t="str">
        <f>+VLOOKUP(B555,'1. Forrás(1)'!$B$6:$E$844,4,1)</f>
        <v>Kozma Nikolett</v>
      </c>
    </row>
    <row r="556" spans="2:6" x14ac:dyDescent="0.25">
      <c r="B556" s="2">
        <v>5272823</v>
      </c>
      <c r="C556" s="3">
        <v>1450570</v>
      </c>
      <c r="D556" s="4" t="s">
        <v>8</v>
      </c>
      <c r="E556" s="4" t="s">
        <v>24</v>
      </c>
      <c r="F556" s="5" t="str">
        <f>+VLOOKUP(B556,'1. Forrás(1)'!$B$6:$E$844,4,1)</f>
        <v>Szűcs Tamás</v>
      </c>
    </row>
    <row r="557" spans="2:6" x14ac:dyDescent="0.25">
      <c r="B557" s="2">
        <v>9073140</v>
      </c>
      <c r="C557" s="3">
        <v>150080</v>
      </c>
      <c r="D557" s="4" t="s">
        <v>9</v>
      </c>
      <c r="E557" s="4" t="s">
        <v>200</v>
      </c>
      <c r="F557" s="5" t="str">
        <f>+VLOOKUP(B557,'1. Forrás(1)'!$B$6:$E$844,4,1)</f>
        <v>Szűcs Anna</v>
      </c>
    </row>
    <row r="558" spans="2:6" x14ac:dyDescent="0.25">
      <c r="B558" s="2">
        <v>1228498</v>
      </c>
      <c r="C558" s="3">
        <v>967680</v>
      </c>
      <c r="D558" s="4" t="s">
        <v>10</v>
      </c>
      <c r="E558" s="4" t="s">
        <v>48</v>
      </c>
      <c r="F558" s="5" t="e">
        <f>+VLOOKUP(B558,'1. Forrás(1)'!$B$6:$E$844,4,1)</f>
        <v>#N/A</v>
      </c>
    </row>
    <row r="559" spans="2:6" x14ac:dyDescent="0.25">
      <c r="B559" s="2">
        <v>8592818</v>
      </c>
      <c r="C559" s="3">
        <v>431900</v>
      </c>
      <c r="D559" s="4" t="s">
        <v>5</v>
      </c>
      <c r="E559" s="4" t="s">
        <v>5</v>
      </c>
      <c r="F559" s="5" t="str">
        <f>+VLOOKUP(B559,'1. Forrás(1)'!$B$6:$E$844,4,1)</f>
        <v>Szűcs Anna</v>
      </c>
    </row>
    <row r="560" spans="2:6" x14ac:dyDescent="0.25">
      <c r="B560" s="2">
        <v>6841508</v>
      </c>
      <c r="C560" s="3">
        <v>1304960</v>
      </c>
      <c r="D560" s="4" t="s">
        <v>6</v>
      </c>
      <c r="E560" s="4" t="s">
        <v>52</v>
      </c>
      <c r="F560" s="5" t="str">
        <f>+VLOOKUP(B560,'1. Forrás(1)'!$B$6:$E$844,4,1)</f>
        <v>Gáspár Marcell</v>
      </c>
    </row>
    <row r="561" spans="2:6" x14ac:dyDescent="0.25">
      <c r="B561" s="2">
        <v>9287761</v>
      </c>
      <c r="C561" s="3">
        <v>639990</v>
      </c>
      <c r="D561" s="4" t="s">
        <v>4</v>
      </c>
      <c r="E561" s="4" t="s">
        <v>60</v>
      </c>
      <c r="F561" s="5" t="str">
        <f>+VLOOKUP(B561,'1. Forrás(1)'!$B$6:$E$844,4,1)</f>
        <v>Szűcs Anna</v>
      </c>
    </row>
    <row r="562" spans="2:6" x14ac:dyDescent="0.25">
      <c r="B562" s="2">
        <v>1743175</v>
      </c>
      <c r="C562" s="3">
        <v>1106270</v>
      </c>
      <c r="D562" s="4" t="s">
        <v>4</v>
      </c>
      <c r="E562" s="4" t="s">
        <v>201</v>
      </c>
      <c r="F562" s="5" t="e">
        <f>+VLOOKUP(B562,'1. Forrás(1)'!$B$6:$E$844,4,1)</f>
        <v>#N/A</v>
      </c>
    </row>
    <row r="563" spans="2:6" x14ac:dyDescent="0.25">
      <c r="B563" s="2">
        <v>6758809</v>
      </c>
      <c r="C563" s="3">
        <v>301260</v>
      </c>
      <c r="D563" s="4" t="s">
        <v>9</v>
      </c>
      <c r="E563" s="4" t="s">
        <v>202</v>
      </c>
      <c r="F563" s="5" t="str">
        <f>+VLOOKUP(B563,'1. Forrás(1)'!$B$6:$E$844,4,1)</f>
        <v>Gáspár Marcell</v>
      </c>
    </row>
    <row r="564" spans="2:6" x14ac:dyDescent="0.25">
      <c r="B564" s="2">
        <v>7259806</v>
      </c>
      <c r="C564" s="3">
        <v>1480710</v>
      </c>
      <c r="D564" s="4" t="s">
        <v>4</v>
      </c>
      <c r="E564" s="4" t="s">
        <v>203</v>
      </c>
      <c r="F564" s="5" t="str">
        <f>+VLOOKUP(B564,'1. Forrás(1)'!$B$6:$E$844,4,1)</f>
        <v>Gáspár Marcell</v>
      </c>
    </row>
    <row r="565" spans="2:6" x14ac:dyDescent="0.25">
      <c r="B565" s="2">
        <v>1945417</v>
      </c>
      <c r="C565" s="3">
        <v>1424270</v>
      </c>
      <c r="D565" s="4" t="s">
        <v>5</v>
      </c>
      <c r="E565" s="4" t="s">
        <v>5</v>
      </c>
      <c r="F565" s="5" t="e">
        <f>+VLOOKUP(B565,'1. Forrás(1)'!$B$6:$E$844,4,1)</f>
        <v>#N/A</v>
      </c>
    </row>
    <row r="566" spans="2:6" x14ac:dyDescent="0.25">
      <c r="B566" s="2">
        <v>3812227</v>
      </c>
      <c r="C566" s="3">
        <v>660330</v>
      </c>
      <c r="D566" s="4" t="s">
        <v>9</v>
      </c>
      <c r="E566" s="4" t="s">
        <v>99</v>
      </c>
      <c r="F566" s="5" t="str">
        <f>+VLOOKUP(B566,'1. Forrás(1)'!$B$6:$E$844,4,1)</f>
        <v>Farkas Erzsébet</v>
      </c>
    </row>
    <row r="567" spans="2:6" x14ac:dyDescent="0.25">
      <c r="B567" s="2">
        <v>6455484</v>
      </c>
      <c r="C567" s="3">
        <v>311490</v>
      </c>
      <c r="D567" s="4" t="s">
        <v>7</v>
      </c>
      <c r="E567" s="4" t="s">
        <v>40</v>
      </c>
      <c r="F567" s="5" t="str">
        <f>+VLOOKUP(B567,'1. Forrás(1)'!$B$6:$E$844,4,1)</f>
        <v>Gáspár Marcell</v>
      </c>
    </row>
    <row r="568" spans="2:6" x14ac:dyDescent="0.25">
      <c r="B568" s="2">
        <v>8115615</v>
      </c>
      <c r="C568" s="3">
        <v>932650</v>
      </c>
      <c r="D568" s="4" t="s">
        <v>5</v>
      </c>
      <c r="E568" s="4" t="s">
        <v>5</v>
      </c>
      <c r="F568" s="5" t="str">
        <f>+VLOOKUP(B568,'1. Forrás(1)'!$B$6:$E$844,4,1)</f>
        <v>Szűcs Anna</v>
      </c>
    </row>
    <row r="569" spans="2:6" x14ac:dyDescent="0.25">
      <c r="B569" s="2">
        <v>2535621</v>
      </c>
      <c r="C569" s="3">
        <v>1158100</v>
      </c>
      <c r="D569" s="4" t="s">
        <v>6</v>
      </c>
      <c r="E569" s="4" t="s">
        <v>204</v>
      </c>
      <c r="F569" s="5" t="str">
        <f>+VLOOKUP(B569,'1. Forrás(1)'!$B$6:$E$844,4,1)</f>
        <v>Tóth Enikő</v>
      </c>
    </row>
    <row r="570" spans="2:6" x14ac:dyDescent="0.25">
      <c r="B570" s="2">
        <v>9348860</v>
      </c>
      <c r="C570" s="3">
        <v>181640</v>
      </c>
      <c r="D570" s="4" t="s">
        <v>11</v>
      </c>
      <c r="E570" s="4" t="s">
        <v>58</v>
      </c>
      <c r="F570" s="5" t="str">
        <f>+VLOOKUP(B570,'1. Forrás(1)'!$B$6:$E$844,4,1)</f>
        <v>Szűcs Anna</v>
      </c>
    </row>
    <row r="571" spans="2:6" x14ac:dyDescent="0.25">
      <c r="B571" s="2">
        <v>6425990</v>
      </c>
      <c r="C571" s="3">
        <v>340410</v>
      </c>
      <c r="D571" s="4" t="s">
        <v>9</v>
      </c>
      <c r="E571" s="4" t="s">
        <v>116</v>
      </c>
      <c r="F571" s="5" t="str">
        <f>+VLOOKUP(B571,'1. Forrás(1)'!$B$6:$E$844,4,1)</f>
        <v>Gáspár Marcell</v>
      </c>
    </row>
    <row r="572" spans="2:6" x14ac:dyDescent="0.25">
      <c r="B572" s="2">
        <v>6408582</v>
      </c>
      <c r="C572" s="3">
        <v>975840</v>
      </c>
      <c r="D572" s="4" t="s">
        <v>6</v>
      </c>
      <c r="E572" s="4" t="s">
        <v>108</v>
      </c>
      <c r="F572" s="5" t="str">
        <f>+VLOOKUP(B572,'1. Forrás(1)'!$B$6:$E$844,4,1)</f>
        <v>Gáspár Marcell</v>
      </c>
    </row>
    <row r="573" spans="2:6" x14ac:dyDescent="0.25">
      <c r="B573" s="2">
        <v>2208774</v>
      </c>
      <c r="C573" s="3">
        <v>447930</v>
      </c>
      <c r="D573" s="4" t="s">
        <v>5</v>
      </c>
      <c r="E573" s="4" t="s">
        <v>5</v>
      </c>
      <c r="F573" s="5" t="str">
        <f>+VLOOKUP(B573,'1. Forrás(1)'!$B$6:$E$844,4,1)</f>
        <v>Tóth Enikő</v>
      </c>
    </row>
    <row r="574" spans="2:6" x14ac:dyDescent="0.25">
      <c r="B574" s="2">
        <v>9482114</v>
      </c>
      <c r="C574" s="3">
        <v>39810</v>
      </c>
      <c r="D574" s="4" t="s">
        <v>4</v>
      </c>
      <c r="E574" s="4" t="s">
        <v>189</v>
      </c>
      <c r="F574" s="5" t="str">
        <f>+VLOOKUP(B574,'1. Forrás(1)'!$B$6:$E$844,4,1)</f>
        <v>Szűcs Anna</v>
      </c>
    </row>
    <row r="575" spans="2:6" x14ac:dyDescent="0.25">
      <c r="B575" s="2">
        <v>9242035</v>
      </c>
      <c r="C575" s="3">
        <v>148070</v>
      </c>
      <c r="D575" s="4" t="s">
        <v>8</v>
      </c>
      <c r="E575" s="4" t="s">
        <v>24</v>
      </c>
      <c r="F575" s="5" t="str">
        <f>+VLOOKUP(B575,'1. Forrás(1)'!$B$6:$E$844,4,1)</f>
        <v>Szűcs Anna</v>
      </c>
    </row>
    <row r="576" spans="2:6" x14ac:dyDescent="0.25">
      <c r="B576" s="2">
        <v>2353829</v>
      </c>
      <c r="C576" s="3">
        <v>1420340</v>
      </c>
      <c r="D576" s="4" t="s">
        <v>5</v>
      </c>
      <c r="E576" s="4" t="s">
        <v>5</v>
      </c>
      <c r="F576" s="5" t="str">
        <f>+VLOOKUP(B576,'1. Forrás(1)'!$B$6:$E$844,4,1)</f>
        <v>Tóth Enikő</v>
      </c>
    </row>
    <row r="577" spans="2:6" x14ac:dyDescent="0.25">
      <c r="B577" s="2">
        <v>1225302</v>
      </c>
      <c r="C577" s="3">
        <v>694650</v>
      </c>
      <c r="D577" s="4" t="s">
        <v>9</v>
      </c>
      <c r="E577" s="4" t="s">
        <v>31</v>
      </c>
      <c r="F577" s="5" t="e">
        <f>+VLOOKUP(B577,'1. Forrás(1)'!$B$6:$E$844,4,1)</f>
        <v>#N/A</v>
      </c>
    </row>
    <row r="578" spans="2:6" x14ac:dyDescent="0.25">
      <c r="B578" s="2">
        <v>6533755</v>
      </c>
      <c r="C578" s="3">
        <v>1497710</v>
      </c>
      <c r="D578" s="4" t="s">
        <v>10</v>
      </c>
      <c r="E578" s="4" t="s">
        <v>56</v>
      </c>
      <c r="F578" s="5" t="str">
        <f>+VLOOKUP(B578,'1. Forrás(1)'!$B$6:$E$844,4,1)</f>
        <v>Gáspár Marcell</v>
      </c>
    </row>
    <row r="579" spans="2:6" x14ac:dyDescent="0.25">
      <c r="B579" s="2">
        <v>2504543</v>
      </c>
      <c r="C579" s="3">
        <v>116530</v>
      </c>
      <c r="D579" s="4" t="s">
        <v>5</v>
      </c>
      <c r="E579" s="4" t="s">
        <v>5</v>
      </c>
      <c r="F579" s="5" t="str">
        <f>+VLOOKUP(B579,'1. Forrás(1)'!$B$6:$E$844,4,1)</f>
        <v>Tóth Enikő</v>
      </c>
    </row>
    <row r="580" spans="2:6" x14ac:dyDescent="0.25">
      <c r="B580" s="2">
        <v>6782094</v>
      </c>
      <c r="C580" s="3">
        <v>567010</v>
      </c>
      <c r="D580" s="4" t="s">
        <v>5</v>
      </c>
      <c r="E580" s="4" t="s">
        <v>5</v>
      </c>
      <c r="F580" s="5" t="str">
        <f>+VLOOKUP(B580,'1. Forrás(1)'!$B$6:$E$844,4,1)</f>
        <v>Gáspár Marcell</v>
      </c>
    </row>
    <row r="581" spans="2:6" x14ac:dyDescent="0.25">
      <c r="B581" s="2">
        <v>1539905</v>
      </c>
      <c r="C581" s="3">
        <v>357350</v>
      </c>
      <c r="D581" s="4" t="s">
        <v>4</v>
      </c>
      <c r="E581" s="4" t="s">
        <v>205</v>
      </c>
      <c r="F581" s="5" t="e">
        <f>+VLOOKUP(B581,'1. Forrás(1)'!$B$6:$E$844,4,1)</f>
        <v>#N/A</v>
      </c>
    </row>
    <row r="582" spans="2:6" x14ac:dyDescent="0.25">
      <c r="B582" s="2">
        <v>2016633</v>
      </c>
      <c r="C582" s="3">
        <v>84650</v>
      </c>
      <c r="D582" s="4" t="s">
        <v>5</v>
      </c>
      <c r="E582" s="4" t="s">
        <v>5</v>
      </c>
      <c r="F582" s="5" t="e">
        <f>+VLOOKUP(B582,'1. Forrás(1)'!$B$6:$E$844,4,1)</f>
        <v>#N/A</v>
      </c>
    </row>
    <row r="583" spans="2:6" x14ac:dyDescent="0.25">
      <c r="B583" s="2">
        <v>4430301</v>
      </c>
      <c r="C583" s="3">
        <v>113970</v>
      </c>
      <c r="D583" s="4" t="s">
        <v>4</v>
      </c>
      <c r="E583" s="4" t="s">
        <v>37</v>
      </c>
      <c r="F583" s="5" t="str">
        <f>+VLOOKUP(B583,'1. Forrás(1)'!$B$6:$E$844,4,1)</f>
        <v>Kozma Nikolett</v>
      </c>
    </row>
    <row r="584" spans="2:6" x14ac:dyDescent="0.25">
      <c r="B584" s="2">
        <v>9213841</v>
      </c>
      <c r="C584" s="3">
        <v>1070110</v>
      </c>
      <c r="D584" s="4" t="s">
        <v>5</v>
      </c>
      <c r="E584" s="4" t="s">
        <v>5</v>
      </c>
      <c r="F584" s="5" t="str">
        <f>+VLOOKUP(B584,'1. Forrás(1)'!$B$6:$E$844,4,1)</f>
        <v>Szűcs Anna</v>
      </c>
    </row>
    <row r="585" spans="2:6" x14ac:dyDescent="0.25">
      <c r="B585" s="2">
        <v>7837792</v>
      </c>
      <c r="C585" s="3">
        <v>755330</v>
      </c>
      <c r="D585" s="4" t="s">
        <v>10</v>
      </c>
      <c r="E585" s="4" t="s">
        <v>30</v>
      </c>
      <c r="F585" s="5" t="str">
        <f>+VLOOKUP(B585,'1. Forrás(1)'!$B$6:$E$844,4,1)</f>
        <v>Szűcs Anna</v>
      </c>
    </row>
    <row r="586" spans="2:6" x14ac:dyDescent="0.25">
      <c r="B586" s="2">
        <v>3444811</v>
      </c>
      <c r="C586" s="3">
        <v>345910</v>
      </c>
      <c r="D586" s="4" t="s">
        <v>9</v>
      </c>
      <c r="E586" s="4" t="s">
        <v>206</v>
      </c>
      <c r="F586" s="5" t="str">
        <f>+VLOOKUP(B586,'1. Forrás(1)'!$B$6:$E$844,4,1)</f>
        <v>Tóth Enikő</v>
      </c>
    </row>
    <row r="587" spans="2:6" x14ac:dyDescent="0.25">
      <c r="B587" s="2">
        <v>9595302</v>
      </c>
      <c r="C587" s="3">
        <v>719640</v>
      </c>
      <c r="D587" s="4" t="s">
        <v>8</v>
      </c>
      <c r="E587" s="4" t="s">
        <v>38</v>
      </c>
      <c r="F587" s="5" t="str">
        <f>+VLOOKUP(B587,'1. Forrás(1)'!$B$6:$E$844,4,1)</f>
        <v>Szűcs Anna</v>
      </c>
    </row>
    <row r="588" spans="2:6" x14ac:dyDescent="0.25">
      <c r="B588" s="2">
        <v>4886814</v>
      </c>
      <c r="C588" s="3">
        <v>284170</v>
      </c>
      <c r="D588" s="4" t="s">
        <v>8</v>
      </c>
      <c r="E588" s="4" t="s">
        <v>207</v>
      </c>
      <c r="F588" s="5" t="str">
        <f>+VLOOKUP(B588,'1. Forrás(1)'!$B$6:$E$844,4,1)</f>
        <v>Kozma Nikolett</v>
      </c>
    </row>
    <row r="589" spans="2:6" x14ac:dyDescent="0.25">
      <c r="B589" s="2">
        <v>4237070</v>
      </c>
      <c r="C589" s="3">
        <v>451590</v>
      </c>
      <c r="D589" s="4" t="s">
        <v>4</v>
      </c>
      <c r="E589" s="4" t="s">
        <v>182</v>
      </c>
      <c r="F589" s="5" t="str">
        <f>+VLOOKUP(B589,'1. Forrás(1)'!$B$6:$E$844,4,1)</f>
        <v>Kozma Nikolett</v>
      </c>
    </row>
    <row r="590" spans="2:6" x14ac:dyDescent="0.25">
      <c r="B590" s="2">
        <v>1850149</v>
      </c>
      <c r="C590" s="3">
        <v>1194900</v>
      </c>
      <c r="D590" s="4" t="s">
        <v>5</v>
      </c>
      <c r="E590" s="4" t="s">
        <v>5</v>
      </c>
      <c r="F590" s="5" t="e">
        <f>+VLOOKUP(B590,'1. Forrás(1)'!$B$6:$E$844,4,1)</f>
        <v>#N/A</v>
      </c>
    </row>
    <row r="591" spans="2:6" x14ac:dyDescent="0.25">
      <c r="B591" s="2">
        <v>4016621</v>
      </c>
      <c r="C591" s="3">
        <v>46940</v>
      </c>
      <c r="D591" s="4" t="s">
        <v>5</v>
      </c>
      <c r="E591" s="4" t="s">
        <v>5</v>
      </c>
      <c r="F591" s="5" t="str">
        <f>+VLOOKUP(B591,'1. Forrás(1)'!$B$6:$E$844,4,1)</f>
        <v>Kozma Nikolett</v>
      </c>
    </row>
    <row r="592" spans="2:6" x14ac:dyDescent="0.25">
      <c r="B592" s="2">
        <v>4087648</v>
      </c>
      <c r="C592" s="3">
        <v>1123820</v>
      </c>
      <c r="D592" s="4" t="s">
        <v>5</v>
      </c>
      <c r="E592" s="4" t="s">
        <v>5</v>
      </c>
      <c r="F592" s="5" t="str">
        <f>+VLOOKUP(B592,'1. Forrás(1)'!$B$6:$E$844,4,1)</f>
        <v>Kozma Nikolett</v>
      </c>
    </row>
    <row r="593" spans="2:6" x14ac:dyDescent="0.25">
      <c r="B593" s="2">
        <v>5561976</v>
      </c>
      <c r="C593" s="3">
        <v>540170</v>
      </c>
      <c r="D593" s="4" t="s">
        <v>10</v>
      </c>
      <c r="E593" s="4" t="s">
        <v>208</v>
      </c>
      <c r="F593" s="5" t="str">
        <f>+VLOOKUP(B593,'1. Forrás(1)'!$B$6:$E$844,4,1)</f>
        <v>Szűcs Tamás</v>
      </c>
    </row>
    <row r="594" spans="2:6" x14ac:dyDescent="0.25">
      <c r="B594" s="2">
        <v>3290288</v>
      </c>
      <c r="C594" s="3">
        <v>296370</v>
      </c>
      <c r="D594" s="4" t="s">
        <v>4</v>
      </c>
      <c r="E594" s="4" t="s">
        <v>13</v>
      </c>
      <c r="F594" s="5" t="str">
        <f>+VLOOKUP(B594,'1. Forrás(1)'!$B$6:$E$844,4,1)</f>
        <v>Tóth Enikő</v>
      </c>
    </row>
    <row r="595" spans="2:6" x14ac:dyDescent="0.25">
      <c r="B595" s="2">
        <v>8456838</v>
      </c>
      <c r="C595" s="3">
        <v>1172010</v>
      </c>
      <c r="D595" s="4" t="s">
        <v>10</v>
      </c>
      <c r="E595" s="4" t="s">
        <v>162</v>
      </c>
      <c r="F595" s="5" t="str">
        <f>+VLOOKUP(B595,'1. Forrás(1)'!$B$6:$E$844,4,1)</f>
        <v>Szűcs Anna</v>
      </c>
    </row>
    <row r="596" spans="2:6" x14ac:dyDescent="0.25">
      <c r="B596" s="2">
        <v>1766600</v>
      </c>
      <c r="C596" s="3">
        <v>505380</v>
      </c>
      <c r="D596" s="4" t="s">
        <v>9</v>
      </c>
      <c r="E596" s="4" t="s">
        <v>202</v>
      </c>
      <c r="F596" s="5" t="e">
        <f>+VLOOKUP(B596,'1. Forrás(1)'!$B$6:$E$844,4,1)</f>
        <v>#N/A</v>
      </c>
    </row>
    <row r="597" spans="2:6" x14ac:dyDescent="0.25">
      <c r="B597" s="2">
        <v>4339847</v>
      </c>
      <c r="C597" s="3">
        <v>492690</v>
      </c>
      <c r="D597" s="4" t="s">
        <v>9</v>
      </c>
      <c r="E597" s="4" t="s">
        <v>87</v>
      </c>
      <c r="F597" s="5" t="str">
        <f>+VLOOKUP(B597,'1. Forrás(1)'!$B$6:$E$844,4,1)</f>
        <v>Kozma Nikolett</v>
      </c>
    </row>
    <row r="598" spans="2:6" x14ac:dyDescent="0.25">
      <c r="B598" s="2">
        <v>8628162</v>
      </c>
      <c r="C598" s="3">
        <v>1407480</v>
      </c>
      <c r="D598" s="4" t="s">
        <v>5</v>
      </c>
      <c r="E598" s="4" t="s">
        <v>5</v>
      </c>
      <c r="F598" s="5" t="str">
        <f>+VLOOKUP(B598,'1. Forrás(1)'!$B$6:$E$844,4,1)</f>
        <v>Szűcs Anna</v>
      </c>
    </row>
    <row r="599" spans="2:6" x14ac:dyDescent="0.25">
      <c r="B599" s="2">
        <v>3653296</v>
      </c>
      <c r="C599" s="3">
        <v>960960</v>
      </c>
      <c r="D599" s="4" t="s">
        <v>10</v>
      </c>
      <c r="E599" s="4" t="s">
        <v>168</v>
      </c>
      <c r="F599" s="5" t="str">
        <f>+VLOOKUP(B599,'1. Forrás(1)'!$B$6:$E$844,4,1)</f>
        <v>Farkas Erzsébet</v>
      </c>
    </row>
    <row r="600" spans="2:6" x14ac:dyDescent="0.25">
      <c r="B600" s="2">
        <v>7327640</v>
      </c>
      <c r="C600" s="3">
        <v>879430</v>
      </c>
      <c r="D600" s="4" t="s">
        <v>9</v>
      </c>
      <c r="E600" s="4" t="s">
        <v>31</v>
      </c>
      <c r="F600" s="5" t="str">
        <f>+VLOOKUP(B600,'1. Forrás(1)'!$B$6:$E$844,4,1)</f>
        <v>Gáspár Marcell</v>
      </c>
    </row>
    <row r="601" spans="2:6" x14ac:dyDescent="0.25">
      <c r="B601" s="2">
        <v>7794904</v>
      </c>
      <c r="C601" s="3">
        <v>587380</v>
      </c>
      <c r="D601" s="4" t="s">
        <v>7</v>
      </c>
      <c r="E601" s="4" t="s">
        <v>180</v>
      </c>
      <c r="F601" s="5" t="str">
        <f>+VLOOKUP(B601,'1. Forrás(1)'!$B$6:$E$844,4,1)</f>
        <v>Veres Nóra</v>
      </c>
    </row>
    <row r="602" spans="2:6" x14ac:dyDescent="0.25">
      <c r="B602" s="2">
        <v>4822262</v>
      </c>
      <c r="C602" s="3">
        <v>294550</v>
      </c>
      <c r="D602" s="4" t="s">
        <v>10</v>
      </c>
      <c r="E602" s="4" t="s">
        <v>119</v>
      </c>
      <c r="F602" s="5" t="str">
        <f>+VLOOKUP(B602,'1. Forrás(1)'!$B$6:$E$844,4,1)</f>
        <v>Kozma Nikolett</v>
      </c>
    </row>
    <row r="603" spans="2:6" x14ac:dyDescent="0.25">
      <c r="B603" s="2">
        <v>8801127</v>
      </c>
      <c r="C603" s="3">
        <v>642560</v>
      </c>
      <c r="D603" s="4" t="s">
        <v>5</v>
      </c>
      <c r="E603" s="4" t="s">
        <v>5</v>
      </c>
      <c r="F603" s="5" t="str">
        <f>+VLOOKUP(B603,'1. Forrás(1)'!$B$6:$E$844,4,1)</f>
        <v>Szűcs Anna</v>
      </c>
    </row>
    <row r="604" spans="2:6" x14ac:dyDescent="0.25">
      <c r="B604" s="2">
        <v>3556863</v>
      </c>
      <c r="C604" s="3">
        <v>41250</v>
      </c>
      <c r="D604" s="4" t="s">
        <v>10</v>
      </c>
      <c r="E604" s="4" t="s">
        <v>167</v>
      </c>
      <c r="F604" s="5" t="str">
        <f>+VLOOKUP(B604,'1. Forrás(1)'!$B$6:$E$844,4,1)</f>
        <v>Farkas Erzsébet</v>
      </c>
    </row>
    <row r="605" spans="2:6" x14ac:dyDescent="0.25">
      <c r="B605" s="2">
        <v>5450126</v>
      </c>
      <c r="C605" s="3">
        <v>197310</v>
      </c>
      <c r="D605" s="4" t="s">
        <v>5</v>
      </c>
      <c r="E605" s="4" t="s">
        <v>5</v>
      </c>
      <c r="F605" s="5" t="str">
        <f>+VLOOKUP(B605,'1. Forrás(1)'!$B$6:$E$844,4,1)</f>
        <v>Szűcs Tamás</v>
      </c>
    </row>
    <row r="606" spans="2:6" x14ac:dyDescent="0.25">
      <c r="B606" s="2">
        <v>5439311</v>
      </c>
      <c r="C606" s="3">
        <v>105360</v>
      </c>
      <c r="D606" s="4" t="s">
        <v>4</v>
      </c>
      <c r="E606" s="4" t="s">
        <v>12</v>
      </c>
      <c r="F606" s="5" t="str">
        <f>+VLOOKUP(B606,'1. Forrás(1)'!$B$6:$E$844,4,1)</f>
        <v>Szűcs Tamás</v>
      </c>
    </row>
    <row r="607" spans="2:6" x14ac:dyDescent="0.25">
      <c r="B607" s="2">
        <v>4504240</v>
      </c>
      <c r="C607" s="3">
        <v>612300</v>
      </c>
      <c r="D607" s="4" t="s">
        <v>10</v>
      </c>
      <c r="E607" s="4" t="s">
        <v>147</v>
      </c>
      <c r="F607" s="5" t="str">
        <f>+VLOOKUP(B607,'1. Forrás(1)'!$B$6:$E$844,4,1)</f>
        <v>Kozma Nikolett</v>
      </c>
    </row>
    <row r="608" spans="2:6" x14ac:dyDescent="0.25">
      <c r="B608" s="2">
        <v>8512984</v>
      </c>
      <c r="C608" s="3">
        <v>1118750</v>
      </c>
      <c r="D608" s="4" t="s">
        <v>5</v>
      </c>
      <c r="E608" s="4" t="s">
        <v>5</v>
      </c>
      <c r="F608" s="5" t="str">
        <f>+VLOOKUP(B608,'1. Forrás(1)'!$B$6:$E$844,4,1)</f>
        <v>Szűcs Anna</v>
      </c>
    </row>
    <row r="609" spans="2:6" x14ac:dyDescent="0.25">
      <c r="B609" s="2">
        <v>7159581</v>
      </c>
      <c r="C609" s="3">
        <v>967380</v>
      </c>
      <c r="D609" s="4" t="s">
        <v>5</v>
      </c>
      <c r="E609" s="4" t="s">
        <v>5</v>
      </c>
      <c r="F609" s="5" t="str">
        <f>+VLOOKUP(B609,'1. Forrás(1)'!$B$6:$E$844,4,1)</f>
        <v>Gáspár Marcell</v>
      </c>
    </row>
    <row r="610" spans="2:6" x14ac:dyDescent="0.25">
      <c r="B610" s="2">
        <v>4133866</v>
      </c>
      <c r="C610" s="3">
        <v>757080</v>
      </c>
      <c r="D610" s="4" t="s">
        <v>9</v>
      </c>
      <c r="E610" s="4" t="s">
        <v>209</v>
      </c>
      <c r="F610" s="5" t="str">
        <f>+VLOOKUP(B610,'1. Forrás(1)'!$B$6:$E$844,4,1)</f>
        <v>Kozma Nikolett</v>
      </c>
    </row>
    <row r="611" spans="2:6" x14ac:dyDescent="0.25">
      <c r="B611" s="2">
        <v>5665998</v>
      </c>
      <c r="C611" s="3">
        <v>1491650</v>
      </c>
      <c r="D611" s="4" t="s">
        <v>10</v>
      </c>
      <c r="E611" s="4" t="s">
        <v>27</v>
      </c>
      <c r="F611" s="5" t="str">
        <f>+VLOOKUP(B611,'1. Forrás(1)'!$B$6:$E$844,4,1)</f>
        <v>Szűcs Tamás</v>
      </c>
    </row>
    <row r="612" spans="2:6" x14ac:dyDescent="0.25">
      <c r="B612" s="2">
        <v>2673631</v>
      </c>
      <c r="C612" s="3">
        <v>283140</v>
      </c>
      <c r="D612" s="4" t="s">
        <v>5</v>
      </c>
      <c r="E612" s="4" t="s">
        <v>5</v>
      </c>
      <c r="F612" s="5" t="str">
        <f>+VLOOKUP(B612,'1. Forrás(1)'!$B$6:$E$844,4,1)</f>
        <v>Tóth Enikő</v>
      </c>
    </row>
    <row r="613" spans="2:6" x14ac:dyDescent="0.25">
      <c r="B613" s="2">
        <v>4037441</v>
      </c>
      <c r="C613" s="3">
        <v>277010</v>
      </c>
      <c r="D613" s="4" t="s">
        <v>5</v>
      </c>
      <c r="E613" s="4" t="s">
        <v>5</v>
      </c>
      <c r="F613" s="5" t="str">
        <f>+VLOOKUP(B613,'1. Forrás(1)'!$B$6:$E$844,4,1)</f>
        <v>Kozma Nikolett</v>
      </c>
    </row>
    <row r="614" spans="2:6" x14ac:dyDescent="0.25">
      <c r="B614" s="2">
        <v>8661606</v>
      </c>
      <c r="C614" s="3">
        <v>579870</v>
      </c>
      <c r="D614" s="4" t="s">
        <v>9</v>
      </c>
      <c r="E614" s="4" t="s">
        <v>118</v>
      </c>
      <c r="F614" s="5" t="str">
        <f>+VLOOKUP(B614,'1. Forrás(1)'!$B$6:$E$844,4,1)</f>
        <v>Szűcs Anna</v>
      </c>
    </row>
    <row r="615" spans="2:6" x14ac:dyDescent="0.25">
      <c r="B615" s="2">
        <v>7549242</v>
      </c>
      <c r="C615" s="3">
        <v>64280</v>
      </c>
      <c r="D615" s="4" t="s">
        <v>6</v>
      </c>
      <c r="E615" s="4" t="s">
        <v>210</v>
      </c>
      <c r="F615" s="5" t="str">
        <f>+VLOOKUP(B615,'1. Forrás(1)'!$B$6:$E$844,4,1)</f>
        <v>Veres Nóra</v>
      </c>
    </row>
    <row r="616" spans="2:6" x14ac:dyDescent="0.25">
      <c r="B616" s="2">
        <v>9698512</v>
      </c>
      <c r="C616" s="3">
        <v>1396070</v>
      </c>
      <c r="D616" s="4" t="s">
        <v>5</v>
      </c>
      <c r="E616" s="4" t="s">
        <v>5</v>
      </c>
      <c r="F616" s="5" t="str">
        <f>+VLOOKUP(B616,'1. Forrás(1)'!$B$6:$E$844,4,1)</f>
        <v>Pap Virág</v>
      </c>
    </row>
    <row r="617" spans="2:6" x14ac:dyDescent="0.25">
      <c r="B617" s="2">
        <v>2160945</v>
      </c>
      <c r="C617" s="3">
        <v>794440</v>
      </c>
      <c r="D617" s="4" t="s">
        <v>5</v>
      </c>
      <c r="E617" s="4" t="s">
        <v>5</v>
      </c>
      <c r="F617" s="5" t="str">
        <f>+VLOOKUP(B617,'1. Forrás(1)'!$B$6:$E$844,4,1)</f>
        <v>Tóth Enikő</v>
      </c>
    </row>
    <row r="618" spans="2:6" x14ac:dyDescent="0.25">
      <c r="B618" s="2">
        <v>2717944</v>
      </c>
      <c r="C618" s="3">
        <v>418380</v>
      </c>
      <c r="D618" s="4" t="s">
        <v>4</v>
      </c>
      <c r="E618" s="4" t="s">
        <v>211</v>
      </c>
      <c r="F618" s="5" t="str">
        <f>+VLOOKUP(B618,'1. Forrás(1)'!$B$6:$E$844,4,1)</f>
        <v>Tóth Enikő</v>
      </c>
    </row>
    <row r="619" spans="2:6" x14ac:dyDescent="0.25">
      <c r="B619" s="2">
        <v>1560638</v>
      </c>
      <c r="C619" s="3">
        <v>390400</v>
      </c>
      <c r="D619" s="4" t="s">
        <v>4</v>
      </c>
      <c r="E619" s="4" t="s">
        <v>211</v>
      </c>
      <c r="F619" s="5" t="e">
        <f>+VLOOKUP(B619,'1. Forrás(1)'!$B$6:$E$844,4,1)</f>
        <v>#N/A</v>
      </c>
    </row>
    <row r="620" spans="2:6" x14ac:dyDescent="0.25">
      <c r="B620" s="2">
        <v>5986664</v>
      </c>
      <c r="C620" s="3">
        <v>1016520</v>
      </c>
      <c r="D620" s="4" t="s">
        <v>8</v>
      </c>
      <c r="E620" s="4" t="s">
        <v>192</v>
      </c>
      <c r="F620" s="5" t="str">
        <f>+VLOOKUP(B620,'1. Forrás(1)'!$B$6:$E$844,4,1)</f>
        <v>Gáspár Marcell</v>
      </c>
    </row>
    <row r="621" spans="2:6" x14ac:dyDescent="0.25">
      <c r="B621" s="2">
        <v>3248796</v>
      </c>
      <c r="C621" s="3">
        <v>344860</v>
      </c>
      <c r="D621" s="4" t="s">
        <v>5</v>
      </c>
      <c r="E621" s="4" t="s">
        <v>5</v>
      </c>
      <c r="F621" s="5" t="str">
        <f>+VLOOKUP(B621,'1. Forrás(1)'!$B$6:$E$844,4,1)</f>
        <v>Tóth Enikő</v>
      </c>
    </row>
    <row r="622" spans="2:6" x14ac:dyDescent="0.25">
      <c r="B622" s="2">
        <v>3457018</v>
      </c>
      <c r="C622" s="3">
        <v>287860</v>
      </c>
      <c r="D622" s="4" t="s">
        <v>5</v>
      </c>
      <c r="E622" s="4" t="s">
        <v>5</v>
      </c>
      <c r="F622" s="5" t="str">
        <f>+VLOOKUP(B622,'1. Forrás(1)'!$B$6:$E$844,4,1)</f>
        <v>Tóth Enikő</v>
      </c>
    </row>
    <row r="623" spans="2:6" x14ac:dyDescent="0.25">
      <c r="B623" s="2">
        <v>3744935</v>
      </c>
      <c r="C623" s="3">
        <v>372250</v>
      </c>
      <c r="D623" s="4" t="s">
        <v>7</v>
      </c>
      <c r="E623" s="4" t="s">
        <v>212</v>
      </c>
      <c r="F623" s="5" t="str">
        <f>+VLOOKUP(B623,'1. Forrás(1)'!$B$6:$E$844,4,1)</f>
        <v>Farkas Erzsébet</v>
      </c>
    </row>
    <row r="624" spans="2:6" x14ac:dyDescent="0.25">
      <c r="B624" s="2">
        <v>1984863</v>
      </c>
      <c r="C624" s="3">
        <v>1092220</v>
      </c>
      <c r="D624" s="4" t="s">
        <v>5</v>
      </c>
      <c r="E624" s="4" t="s">
        <v>5</v>
      </c>
      <c r="F624" s="5" t="e">
        <f>+VLOOKUP(B624,'1. Forrás(1)'!$B$6:$E$844,4,1)</f>
        <v>#N/A</v>
      </c>
    </row>
    <row r="625" spans="2:6" x14ac:dyDescent="0.25">
      <c r="B625" s="2">
        <v>4377338</v>
      </c>
      <c r="C625" s="3">
        <v>801500</v>
      </c>
      <c r="D625" s="4" t="s">
        <v>4</v>
      </c>
      <c r="E625" s="4" t="s">
        <v>160</v>
      </c>
      <c r="F625" s="5" t="str">
        <f>+VLOOKUP(B625,'1. Forrás(1)'!$B$6:$E$844,4,1)</f>
        <v>Kozma Nikolett</v>
      </c>
    </row>
    <row r="626" spans="2:6" x14ac:dyDescent="0.25">
      <c r="B626" s="2">
        <v>2111111</v>
      </c>
      <c r="C626" s="3">
        <v>788620</v>
      </c>
      <c r="D626" s="4" t="s">
        <v>5</v>
      </c>
      <c r="E626" s="4" t="s">
        <v>5</v>
      </c>
      <c r="F626" s="5" t="str">
        <f>+VLOOKUP(B626,'1. Forrás(1)'!$B$6:$E$844,4,1)</f>
        <v>Tóth Enikő</v>
      </c>
    </row>
    <row r="627" spans="2:6" x14ac:dyDescent="0.25">
      <c r="B627" s="2">
        <v>3394376</v>
      </c>
      <c r="C627" s="3">
        <v>31740</v>
      </c>
      <c r="D627" s="4" t="s">
        <v>10</v>
      </c>
      <c r="E627" s="4" t="s">
        <v>101</v>
      </c>
      <c r="F627" s="5" t="str">
        <f>+VLOOKUP(B627,'1. Forrás(1)'!$B$6:$E$844,4,1)</f>
        <v>Tóth Enikő</v>
      </c>
    </row>
    <row r="628" spans="2:6" x14ac:dyDescent="0.25">
      <c r="B628" s="2">
        <v>6078912</v>
      </c>
      <c r="C628" s="3">
        <v>737270</v>
      </c>
      <c r="D628" s="4" t="s">
        <v>11</v>
      </c>
      <c r="E628" s="4" t="s">
        <v>158</v>
      </c>
      <c r="F628" s="5" t="str">
        <f>+VLOOKUP(B628,'1. Forrás(1)'!$B$6:$E$844,4,1)</f>
        <v>Gáspár Marcell</v>
      </c>
    </row>
    <row r="629" spans="2:6" x14ac:dyDescent="0.25">
      <c r="B629" s="2">
        <v>8020478</v>
      </c>
      <c r="C629" s="3">
        <v>1120600</v>
      </c>
      <c r="D629" s="4" t="s">
        <v>5</v>
      </c>
      <c r="E629" s="4" t="s">
        <v>5</v>
      </c>
      <c r="F629" s="5" t="str">
        <f>+VLOOKUP(B629,'1. Forrás(1)'!$B$6:$E$844,4,1)</f>
        <v>Szűcs Anna</v>
      </c>
    </row>
    <row r="630" spans="2:6" x14ac:dyDescent="0.25">
      <c r="B630" s="2">
        <v>2206792</v>
      </c>
      <c r="C630" s="3">
        <v>1308360</v>
      </c>
      <c r="D630" s="4" t="s">
        <v>4</v>
      </c>
      <c r="E630" s="4" t="s">
        <v>123</v>
      </c>
      <c r="F630" s="5" t="str">
        <f>+VLOOKUP(B630,'1. Forrás(1)'!$B$6:$E$844,4,1)</f>
        <v>Tóth Enikő</v>
      </c>
    </row>
    <row r="631" spans="2:6" x14ac:dyDescent="0.25">
      <c r="B631" s="2">
        <v>1972161</v>
      </c>
      <c r="C631" s="3">
        <v>449530</v>
      </c>
      <c r="D631" s="4" t="s">
        <v>11</v>
      </c>
      <c r="E631" s="4" t="s">
        <v>213</v>
      </c>
      <c r="F631" s="5" t="e">
        <f>+VLOOKUP(B631,'1. Forrás(1)'!$B$6:$E$844,4,1)</f>
        <v>#N/A</v>
      </c>
    </row>
    <row r="632" spans="2:6" x14ac:dyDescent="0.25">
      <c r="B632" s="2">
        <v>5885506</v>
      </c>
      <c r="C632" s="3">
        <v>1077720</v>
      </c>
      <c r="D632" s="4" t="s">
        <v>10</v>
      </c>
      <c r="E632" s="4" t="s">
        <v>98</v>
      </c>
      <c r="F632" s="5" t="str">
        <f>+VLOOKUP(B632,'1. Forrás(1)'!$B$6:$E$844,4,1)</f>
        <v>Gáspár Marcell</v>
      </c>
    </row>
    <row r="633" spans="2:6" x14ac:dyDescent="0.25">
      <c r="B633" s="2">
        <v>9595914</v>
      </c>
      <c r="C633" s="3">
        <v>283580</v>
      </c>
      <c r="D633" s="4" t="s">
        <v>5</v>
      </c>
      <c r="E633" s="4" t="s">
        <v>5</v>
      </c>
      <c r="F633" s="5" t="str">
        <f>+VLOOKUP(B633,'1. Forrás(1)'!$B$6:$E$844,4,1)</f>
        <v>Szűcs Anna</v>
      </c>
    </row>
    <row r="634" spans="2:6" x14ac:dyDescent="0.25">
      <c r="B634" s="2">
        <v>1555759</v>
      </c>
      <c r="C634" s="3">
        <v>1126510</v>
      </c>
      <c r="D634" s="4" t="s">
        <v>4</v>
      </c>
      <c r="E634" s="4" t="s">
        <v>214</v>
      </c>
      <c r="F634" s="5" t="e">
        <f>+VLOOKUP(B634,'1. Forrás(1)'!$B$6:$E$844,4,1)</f>
        <v>#N/A</v>
      </c>
    </row>
    <row r="635" spans="2:6" x14ac:dyDescent="0.25">
      <c r="B635" s="2">
        <v>8133704</v>
      </c>
      <c r="C635" s="3">
        <v>1084970</v>
      </c>
      <c r="D635" s="4" t="s">
        <v>4</v>
      </c>
      <c r="E635" s="4" t="s">
        <v>215</v>
      </c>
      <c r="F635" s="5" t="str">
        <f>+VLOOKUP(B635,'1. Forrás(1)'!$B$6:$E$844,4,1)</f>
        <v>Szűcs Anna</v>
      </c>
    </row>
    <row r="636" spans="2:6" x14ac:dyDescent="0.25">
      <c r="B636" s="2">
        <v>9539911</v>
      </c>
      <c r="C636" s="3">
        <v>905110</v>
      </c>
      <c r="D636" s="4" t="s">
        <v>10</v>
      </c>
      <c r="E636" s="4" t="s">
        <v>48</v>
      </c>
      <c r="F636" s="5" t="str">
        <f>+VLOOKUP(B636,'1. Forrás(1)'!$B$6:$E$844,4,1)</f>
        <v>Szűcs Anna</v>
      </c>
    </row>
    <row r="637" spans="2:6" x14ac:dyDescent="0.25">
      <c r="B637" s="2">
        <v>9465945</v>
      </c>
      <c r="C637" s="3">
        <v>1050760</v>
      </c>
      <c r="D637" s="4" t="s">
        <v>5</v>
      </c>
      <c r="E637" s="4" t="s">
        <v>5</v>
      </c>
      <c r="F637" s="5" t="str">
        <f>+VLOOKUP(B637,'1. Forrás(1)'!$B$6:$E$844,4,1)</f>
        <v>Szűcs Anna</v>
      </c>
    </row>
    <row r="638" spans="2:6" x14ac:dyDescent="0.25">
      <c r="B638" s="2">
        <v>3074410</v>
      </c>
      <c r="C638" s="3">
        <v>471720</v>
      </c>
      <c r="D638" s="4" t="s">
        <v>7</v>
      </c>
      <c r="E638" s="4" t="s">
        <v>23</v>
      </c>
      <c r="F638" s="5" t="str">
        <f>+VLOOKUP(B638,'1. Forrás(1)'!$B$6:$E$844,4,1)</f>
        <v>Tóth Enikő</v>
      </c>
    </row>
    <row r="639" spans="2:6" x14ac:dyDescent="0.25">
      <c r="B639" s="2">
        <v>6181056</v>
      </c>
      <c r="C639" s="3">
        <v>731320</v>
      </c>
      <c r="D639" s="4" t="s">
        <v>5</v>
      </c>
      <c r="E639" s="4" t="s">
        <v>5</v>
      </c>
      <c r="F639" s="5" t="str">
        <f>+VLOOKUP(B639,'1. Forrás(1)'!$B$6:$E$844,4,1)</f>
        <v>Gáspár Marcell</v>
      </c>
    </row>
    <row r="640" spans="2:6" x14ac:dyDescent="0.25">
      <c r="B640" s="2">
        <v>2217982</v>
      </c>
      <c r="C640" s="3">
        <v>416540</v>
      </c>
      <c r="D640" s="4" t="s">
        <v>7</v>
      </c>
      <c r="E640" s="4" t="s">
        <v>188</v>
      </c>
      <c r="F640" s="5" t="str">
        <f>+VLOOKUP(B640,'1. Forrás(1)'!$B$6:$E$844,4,1)</f>
        <v>Tóth Enikő</v>
      </c>
    </row>
    <row r="641" spans="2:6" x14ac:dyDescent="0.25">
      <c r="B641" s="2">
        <v>3682644</v>
      </c>
      <c r="C641" s="3">
        <v>1026450</v>
      </c>
      <c r="D641" s="4" t="s">
        <v>5</v>
      </c>
      <c r="E641" s="4" t="s">
        <v>5</v>
      </c>
      <c r="F641" s="5" t="str">
        <f>+VLOOKUP(B641,'1. Forrás(1)'!$B$6:$E$844,4,1)</f>
        <v>Farkas Erzsébet</v>
      </c>
    </row>
    <row r="642" spans="2:6" x14ac:dyDescent="0.25">
      <c r="B642" s="2">
        <v>8912872</v>
      </c>
      <c r="C642" s="3">
        <v>1283880</v>
      </c>
      <c r="D642" s="4" t="s">
        <v>5</v>
      </c>
      <c r="E642" s="4" t="s">
        <v>5</v>
      </c>
      <c r="F642" s="5" t="str">
        <f>+VLOOKUP(B642,'1. Forrás(1)'!$B$6:$E$844,4,1)</f>
        <v>Szűcs Anna</v>
      </c>
    </row>
    <row r="643" spans="2:6" x14ac:dyDescent="0.25">
      <c r="B643" s="2">
        <v>8040393</v>
      </c>
      <c r="C643" s="3">
        <v>1434460</v>
      </c>
      <c r="D643" s="4" t="s">
        <v>8</v>
      </c>
      <c r="E643" s="4" t="s">
        <v>24</v>
      </c>
      <c r="F643" s="5" t="str">
        <f>+VLOOKUP(B643,'1. Forrás(1)'!$B$6:$E$844,4,1)</f>
        <v>Szűcs Anna</v>
      </c>
    </row>
    <row r="644" spans="2:6" x14ac:dyDescent="0.25">
      <c r="B644" s="2">
        <v>7162997</v>
      </c>
      <c r="C644" s="3">
        <v>384920</v>
      </c>
      <c r="D644" s="4" t="s">
        <v>7</v>
      </c>
      <c r="E644" s="4" t="s">
        <v>216</v>
      </c>
      <c r="F644" s="5" t="str">
        <f>+VLOOKUP(B644,'1. Forrás(1)'!$B$6:$E$844,4,1)</f>
        <v>Gáspár Marcell</v>
      </c>
    </row>
    <row r="645" spans="2:6" x14ac:dyDescent="0.25">
      <c r="B645" s="2">
        <v>9865270</v>
      </c>
      <c r="C645" s="3">
        <v>734950</v>
      </c>
      <c r="D645" s="4" t="s">
        <v>9</v>
      </c>
      <c r="E645" s="4" t="s">
        <v>87</v>
      </c>
      <c r="F645" s="5" t="str">
        <f>+VLOOKUP(B645,'1. Forrás(1)'!$B$6:$E$844,4,1)</f>
        <v>Mezei Ervin</v>
      </c>
    </row>
    <row r="646" spans="2:6" x14ac:dyDescent="0.25">
      <c r="B646" s="2">
        <v>3068729</v>
      </c>
      <c r="C646" s="3">
        <v>420170</v>
      </c>
      <c r="D646" s="4" t="s">
        <v>11</v>
      </c>
      <c r="E646" s="4" t="s">
        <v>58</v>
      </c>
      <c r="F646" s="5" t="str">
        <f>+VLOOKUP(B646,'1. Forrás(1)'!$B$6:$E$844,4,1)</f>
        <v>Tóth Enikő</v>
      </c>
    </row>
    <row r="647" spans="2:6" x14ac:dyDescent="0.25">
      <c r="B647" s="2">
        <v>3423187</v>
      </c>
      <c r="C647" s="3">
        <v>1499660</v>
      </c>
      <c r="D647" s="4" t="s">
        <v>5</v>
      </c>
      <c r="E647" s="4" t="s">
        <v>5</v>
      </c>
      <c r="F647" s="5" t="str">
        <f>+VLOOKUP(B647,'1. Forrás(1)'!$B$6:$E$844,4,1)</f>
        <v>Tóth Enikő</v>
      </c>
    </row>
    <row r="648" spans="2:6" x14ac:dyDescent="0.25">
      <c r="B648" s="2">
        <v>7173824</v>
      </c>
      <c r="C648" s="3">
        <v>1166580</v>
      </c>
      <c r="D648" s="4" t="s">
        <v>9</v>
      </c>
      <c r="E648" s="4" t="s">
        <v>217</v>
      </c>
      <c r="F648" s="5" t="str">
        <f>+VLOOKUP(B648,'1. Forrás(1)'!$B$6:$E$844,4,1)</f>
        <v>Gáspár Marcell</v>
      </c>
    </row>
    <row r="649" spans="2:6" x14ac:dyDescent="0.25">
      <c r="B649" s="2">
        <v>7953827</v>
      </c>
      <c r="C649" s="3">
        <v>1325290</v>
      </c>
      <c r="D649" s="4" t="s">
        <v>5</v>
      </c>
      <c r="E649" s="4" t="s">
        <v>5</v>
      </c>
      <c r="F649" s="5" t="str">
        <f>+VLOOKUP(B649,'1. Forrás(1)'!$B$6:$E$844,4,1)</f>
        <v>Szűcs Anna</v>
      </c>
    </row>
    <row r="650" spans="2:6" x14ac:dyDescent="0.25">
      <c r="B650" s="2">
        <v>8725839</v>
      </c>
      <c r="C650" s="3">
        <v>586790</v>
      </c>
      <c r="D650" s="4" t="s">
        <v>5</v>
      </c>
      <c r="E650" s="4" t="s">
        <v>5</v>
      </c>
      <c r="F650" s="5" t="str">
        <f>+VLOOKUP(B650,'1. Forrás(1)'!$B$6:$E$844,4,1)</f>
        <v>Szűcs Anna</v>
      </c>
    </row>
    <row r="651" spans="2:6" x14ac:dyDescent="0.25">
      <c r="B651" s="2">
        <v>9331835</v>
      </c>
      <c r="C651" s="3">
        <v>293730</v>
      </c>
      <c r="D651" s="4" t="s">
        <v>4</v>
      </c>
      <c r="E651" s="4" t="s">
        <v>12</v>
      </c>
      <c r="F651" s="5" t="str">
        <f>+VLOOKUP(B651,'1. Forrás(1)'!$B$6:$E$844,4,1)</f>
        <v>Szűcs Anna</v>
      </c>
    </row>
    <row r="652" spans="2:6" x14ac:dyDescent="0.25">
      <c r="B652" s="2">
        <v>4392721</v>
      </c>
      <c r="C652" s="3">
        <v>387150</v>
      </c>
      <c r="D652" s="4" t="s">
        <v>8</v>
      </c>
      <c r="E652" s="4" t="s">
        <v>24</v>
      </c>
      <c r="F652" s="5" t="str">
        <f>+VLOOKUP(B652,'1. Forrás(1)'!$B$6:$E$844,4,1)</f>
        <v>Kozma Nikolett</v>
      </c>
    </row>
    <row r="653" spans="2:6" x14ac:dyDescent="0.25">
      <c r="B653" s="2">
        <v>5383123</v>
      </c>
      <c r="C653" s="3">
        <v>917610</v>
      </c>
      <c r="D653" s="4" t="s">
        <v>7</v>
      </c>
      <c r="E653" s="4" t="s">
        <v>23</v>
      </c>
      <c r="F653" s="5" t="str">
        <f>+VLOOKUP(B653,'1. Forrás(1)'!$B$6:$E$844,4,1)</f>
        <v>Szűcs Tamás</v>
      </c>
    </row>
    <row r="654" spans="2:6" x14ac:dyDescent="0.25">
      <c r="B654" s="2">
        <v>2626067</v>
      </c>
      <c r="C654" s="3">
        <v>664900</v>
      </c>
      <c r="D654" s="4" t="s">
        <v>7</v>
      </c>
      <c r="E654" s="4" t="s">
        <v>188</v>
      </c>
      <c r="F654" s="5" t="str">
        <f>+VLOOKUP(B654,'1. Forrás(1)'!$B$6:$E$844,4,1)</f>
        <v>Tóth Enikő</v>
      </c>
    </row>
    <row r="655" spans="2:6" x14ac:dyDescent="0.25">
      <c r="B655" s="2">
        <v>6033659</v>
      </c>
      <c r="C655" s="3">
        <v>29980</v>
      </c>
      <c r="D655" s="4" t="s">
        <v>5</v>
      </c>
      <c r="E655" s="4" t="s">
        <v>5</v>
      </c>
      <c r="F655" s="5" t="str">
        <f>+VLOOKUP(B655,'1. Forrás(1)'!$B$6:$E$844,4,1)</f>
        <v>Gáspár Marcell</v>
      </c>
    </row>
    <row r="656" spans="2:6" x14ac:dyDescent="0.25">
      <c r="B656" s="2">
        <v>4413547</v>
      </c>
      <c r="C656" s="3">
        <v>1003230</v>
      </c>
      <c r="D656" s="4" t="s">
        <v>8</v>
      </c>
      <c r="E656" s="4" t="s">
        <v>66</v>
      </c>
      <c r="F656" s="5" t="str">
        <f>+VLOOKUP(B656,'1. Forrás(1)'!$B$6:$E$844,4,1)</f>
        <v>Kozma Nikolett</v>
      </c>
    </row>
    <row r="657" spans="2:6" x14ac:dyDescent="0.25">
      <c r="B657" s="2">
        <v>8351727</v>
      </c>
      <c r="C657" s="3">
        <v>489520</v>
      </c>
      <c r="D657" s="4" t="s">
        <v>10</v>
      </c>
      <c r="E657" s="4" t="s">
        <v>147</v>
      </c>
      <c r="F657" s="5" t="str">
        <f>+VLOOKUP(B657,'1. Forrás(1)'!$B$6:$E$844,4,1)</f>
        <v>Szűcs Anna</v>
      </c>
    </row>
    <row r="658" spans="2:6" x14ac:dyDescent="0.25">
      <c r="B658" s="2">
        <v>2215657</v>
      </c>
      <c r="C658" s="3">
        <v>507680</v>
      </c>
      <c r="D658" s="4" t="s">
        <v>7</v>
      </c>
      <c r="E658" s="4" t="s">
        <v>23</v>
      </c>
      <c r="F658" s="5" t="str">
        <f>+VLOOKUP(B658,'1. Forrás(1)'!$B$6:$E$844,4,1)</f>
        <v>Tóth Enikő</v>
      </c>
    </row>
    <row r="659" spans="2:6" x14ac:dyDescent="0.25">
      <c r="B659" s="2">
        <v>7839168</v>
      </c>
      <c r="C659" s="3">
        <v>286580</v>
      </c>
      <c r="D659" s="4" t="s">
        <v>4</v>
      </c>
      <c r="E659" s="4" t="s">
        <v>37</v>
      </c>
      <c r="F659" s="5" t="str">
        <f>+VLOOKUP(B659,'1. Forrás(1)'!$B$6:$E$844,4,1)</f>
        <v>Szűcs Anna</v>
      </c>
    </row>
    <row r="660" spans="2:6" x14ac:dyDescent="0.25">
      <c r="B660" s="2">
        <v>4069797</v>
      </c>
      <c r="C660" s="3">
        <v>439760</v>
      </c>
      <c r="D660" s="4" t="s">
        <v>9</v>
      </c>
      <c r="E660" s="4" t="s">
        <v>73</v>
      </c>
      <c r="F660" s="5" t="str">
        <f>+VLOOKUP(B660,'1. Forrás(1)'!$B$6:$E$844,4,1)</f>
        <v>Kozma Nikolett</v>
      </c>
    </row>
    <row r="661" spans="2:6" x14ac:dyDescent="0.25">
      <c r="B661" s="2">
        <v>5622033</v>
      </c>
      <c r="C661" s="3">
        <v>483330</v>
      </c>
      <c r="D661" s="4" t="s">
        <v>10</v>
      </c>
      <c r="E661" s="4" t="s">
        <v>33</v>
      </c>
      <c r="F661" s="5" t="str">
        <f>+VLOOKUP(B661,'1. Forrás(1)'!$B$6:$E$844,4,1)</f>
        <v>Szűcs Tamás</v>
      </c>
    </row>
    <row r="662" spans="2:6" x14ac:dyDescent="0.25">
      <c r="B662" s="2">
        <v>1121697</v>
      </c>
      <c r="C662" s="3">
        <v>253170</v>
      </c>
      <c r="D662" s="4" t="s">
        <v>7</v>
      </c>
      <c r="E662" s="4" t="s">
        <v>218</v>
      </c>
      <c r="F662" s="5" t="e">
        <f>+VLOOKUP(B662,'1. Forrás(1)'!$B$6:$E$844,4,1)</f>
        <v>#N/A</v>
      </c>
    </row>
    <row r="663" spans="2:6" x14ac:dyDescent="0.25">
      <c r="B663" s="2">
        <v>6741988</v>
      </c>
      <c r="C663" s="3">
        <v>395320</v>
      </c>
      <c r="D663" s="4" t="s">
        <v>5</v>
      </c>
      <c r="E663" s="4" t="s">
        <v>5</v>
      </c>
      <c r="F663" s="5" t="str">
        <f>+VLOOKUP(B663,'1. Forrás(1)'!$B$6:$E$844,4,1)</f>
        <v>Gáspár Marcell</v>
      </c>
    </row>
    <row r="664" spans="2:6" x14ac:dyDescent="0.25">
      <c r="B664" s="2">
        <v>1938252</v>
      </c>
      <c r="C664" s="3">
        <v>1451850</v>
      </c>
      <c r="D664" s="4" t="s">
        <v>8</v>
      </c>
      <c r="E664" s="4" t="s">
        <v>219</v>
      </c>
      <c r="F664" s="5" t="e">
        <f>+VLOOKUP(B664,'1. Forrás(1)'!$B$6:$E$844,4,1)</f>
        <v>#N/A</v>
      </c>
    </row>
    <row r="665" spans="2:6" x14ac:dyDescent="0.25">
      <c r="B665" s="2">
        <v>8549025</v>
      </c>
      <c r="C665" s="3">
        <v>589600</v>
      </c>
      <c r="D665" s="4" t="s">
        <v>5</v>
      </c>
      <c r="E665" s="4" t="s">
        <v>5</v>
      </c>
      <c r="F665" s="5" t="str">
        <f>+VLOOKUP(B665,'1. Forrás(1)'!$B$6:$E$844,4,1)</f>
        <v>Szűcs Anna</v>
      </c>
    </row>
    <row r="666" spans="2:6" x14ac:dyDescent="0.25">
      <c r="B666" s="2">
        <v>8143432</v>
      </c>
      <c r="C666" s="3">
        <v>1007540</v>
      </c>
      <c r="D666" s="4" t="s">
        <v>10</v>
      </c>
      <c r="E666" s="4" t="s">
        <v>220</v>
      </c>
      <c r="F666" s="5" t="str">
        <f>+VLOOKUP(B666,'1. Forrás(1)'!$B$6:$E$844,4,1)</f>
        <v>Szűcs Anna</v>
      </c>
    </row>
    <row r="667" spans="2:6" x14ac:dyDescent="0.25">
      <c r="B667" s="2">
        <v>8335766</v>
      </c>
      <c r="C667" s="3">
        <v>429540</v>
      </c>
      <c r="D667" s="4" t="s">
        <v>11</v>
      </c>
      <c r="E667" s="4" t="s">
        <v>221</v>
      </c>
      <c r="F667" s="5" t="str">
        <f>+VLOOKUP(B667,'1. Forrás(1)'!$B$6:$E$844,4,1)</f>
        <v>Szűcs Anna</v>
      </c>
    </row>
    <row r="668" spans="2:6" x14ac:dyDescent="0.25">
      <c r="B668" s="2">
        <v>9323720</v>
      </c>
      <c r="C668" s="3">
        <v>133170</v>
      </c>
      <c r="D668" s="4" t="s">
        <v>6</v>
      </c>
      <c r="E668" s="4" t="s">
        <v>174</v>
      </c>
      <c r="F668" s="5" t="str">
        <f>+VLOOKUP(B668,'1. Forrás(1)'!$B$6:$E$844,4,1)</f>
        <v>Szűcs Anna</v>
      </c>
    </row>
    <row r="669" spans="2:6" x14ac:dyDescent="0.25">
      <c r="B669" s="2">
        <v>9265325</v>
      </c>
      <c r="C669" s="3">
        <v>220600</v>
      </c>
      <c r="D669" s="4" t="s">
        <v>8</v>
      </c>
      <c r="E669" s="4" t="s">
        <v>222</v>
      </c>
      <c r="F669" s="5" t="str">
        <f>+VLOOKUP(B669,'1. Forrás(1)'!$B$6:$E$844,4,1)</f>
        <v>Szűcs Anna</v>
      </c>
    </row>
    <row r="670" spans="2:6" x14ac:dyDescent="0.25">
      <c r="B670" s="2">
        <v>2762137</v>
      </c>
      <c r="C670" s="3">
        <v>162900</v>
      </c>
      <c r="D670" s="4" t="s">
        <v>11</v>
      </c>
      <c r="E670" s="4" t="s">
        <v>134</v>
      </c>
      <c r="F670" s="5" t="str">
        <f>+VLOOKUP(B670,'1. Forrás(1)'!$B$6:$E$844,4,1)</f>
        <v>Tóth Enikő</v>
      </c>
    </row>
    <row r="671" spans="2:6" x14ac:dyDescent="0.25">
      <c r="B671" s="2">
        <v>7777266</v>
      </c>
      <c r="C671" s="3">
        <v>710130</v>
      </c>
      <c r="D671" s="4" t="s">
        <v>8</v>
      </c>
      <c r="E671" s="4" t="s">
        <v>113</v>
      </c>
      <c r="F671" s="5" t="str">
        <f>+VLOOKUP(B671,'1. Forrás(1)'!$B$6:$E$844,4,1)</f>
        <v>Veres Nóra</v>
      </c>
    </row>
    <row r="672" spans="2:6" x14ac:dyDescent="0.25">
      <c r="B672" s="2">
        <v>6363373</v>
      </c>
      <c r="C672" s="3">
        <v>467920</v>
      </c>
      <c r="D672" s="4" t="s">
        <v>8</v>
      </c>
      <c r="E672" s="4" t="s">
        <v>92</v>
      </c>
      <c r="F672" s="5" t="str">
        <f>+VLOOKUP(B672,'1. Forrás(1)'!$B$6:$E$844,4,1)</f>
        <v>Gáspár Marcell</v>
      </c>
    </row>
    <row r="673" spans="2:6" x14ac:dyDescent="0.25">
      <c r="B673" s="2">
        <v>9553686</v>
      </c>
      <c r="C673" s="3">
        <v>1334820</v>
      </c>
      <c r="D673" s="4" t="s">
        <v>10</v>
      </c>
      <c r="E673" s="4" t="s">
        <v>90</v>
      </c>
      <c r="F673" s="5" t="str">
        <f>+VLOOKUP(B673,'1. Forrás(1)'!$B$6:$E$844,4,1)</f>
        <v>Szűcs Anna</v>
      </c>
    </row>
    <row r="674" spans="2:6" x14ac:dyDescent="0.25">
      <c r="B674" s="2">
        <v>3105506</v>
      </c>
      <c r="C674" s="3">
        <v>838070</v>
      </c>
      <c r="D674" s="4" t="s">
        <v>7</v>
      </c>
      <c r="E674" s="4" t="s">
        <v>188</v>
      </c>
      <c r="F674" s="5" t="str">
        <f>+VLOOKUP(B674,'1. Forrás(1)'!$B$6:$E$844,4,1)</f>
        <v>Tóth Enikő</v>
      </c>
    </row>
    <row r="675" spans="2:6" x14ac:dyDescent="0.25">
      <c r="B675" s="2">
        <v>8291314</v>
      </c>
      <c r="C675" s="3">
        <v>1278860</v>
      </c>
      <c r="D675" s="4" t="s">
        <v>5</v>
      </c>
      <c r="E675" s="4" t="s">
        <v>5</v>
      </c>
      <c r="F675" s="5" t="str">
        <f>+VLOOKUP(B675,'1. Forrás(1)'!$B$6:$E$844,4,1)</f>
        <v>Szűcs Anna</v>
      </c>
    </row>
    <row r="676" spans="2:6" x14ac:dyDescent="0.25">
      <c r="B676" s="2">
        <v>2112365</v>
      </c>
      <c r="C676" s="3">
        <v>358340</v>
      </c>
      <c r="D676" s="4" t="s">
        <v>5</v>
      </c>
      <c r="E676" s="4" t="s">
        <v>5</v>
      </c>
      <c r="F676" s="5" t="str">
        <f>+VLOOKUP(B676,'1. Forrás(1)'!$B$6:$E$844,4,1)</f>
        <v>Tóth Enikő</v>
      </c>
    </row>
    <row r="677" spans="2:6" x14ac:dyDescent="0.25">
      <c r="B677" s="2">
        <v>4942798</v>
      </c>
      <c r="C677" s="3">
        <v>762450</v>
      </c>
      <c r="D677" s="4" t="s">
        <v>5</v>
      </c>
      <c r="E677" s="4" t="s">
        <v>5</v>
      </c>
      <c r="F677" s="5" t="str">
        <f>+VLOOKUP(B677,'1. Forrás(1)'!$B$6:$E$844,4,1)</f>
        <v>Kozma Nikolett</v>
      </c>
    </row>
    <row r="678" spans="2:6" x14ac:dyDescent="0.25">
      <c r="B678" s="2">
        <v>5534183</v>
      </c>
      <c r="C678" s="3">
        <v>1027030</v>
      </c>
      <c r="D678" s="4" t="s">
        <v>4</v>
      </c>
      <c r="E678" s="4" t="s">
        <v>12</v>
      </c>
      <c r="F678" s="5" t="str">
        <f>+VLOOKUP(B678,'1. Forrás(1)'!$B$6:$E$844,4,1)</f>
        <v>Szűcs Tamás</v>
      </c>
    </row>
    <row r="679" spans="2:6" x14ac:dyDescent="0.25">
      <c r="B679" s="2">
        <v>8185103</v>
      </c>
      <c r="C679" s="3">
        <v>78690</v>
      </c>
      <c r="D679" s="4" t="s">
        <v>6</v>
      </c>
      <c r="E679" s="4" t="s">
        <v>108</v>
      </c>
      <c r="F679" s="5" t="str">
        <f>+VLOOKUP(B679,'1. Forrás(1)'!$B$6:$E$844,4,1)</f>
        <v>Szűcs Anna</v>
      </c>
    </row>
    <row r="680" spans="2:6" x14ac:dyDescent="0.25">
      <c r="B680" s="2">
        <v>1291050</v>
      </c>
      <c r="C680" s="3">
        <v>475320</v>
      </c>
      <c r="D680" s="4" t="s">
        <v>5</v>
      </c>
      <c r="E680" s="4" t="s">
        <v>5</v>
      </c>
      <c r="F680" s="5" t="e">
        <f>+VLOOKUP(B680,'1. Forrás(1)'!$B$6:$E$844,4,1)</f>
        <v>#N/A</v>
      </c>
    </row>
    <row r="681" spans="2:6" x14ac:dyDescent="0.25">
      <c r="B681" s="2">
        <v>3988189</v>
      </c>
      <c r="C681" s="3">
        <v>933800</v>
      </c>
      <c r="D681" s="4" t="s">
        <v>9</v>
      </c>
      <c r="E681" s="4" t="s">
        <v>121</v>
      </c>
      <c r="F681" s="5" t="str">
        <f>+VLOOKUP(B681,'1. Forrás(1)'!$B$6:$E$844,4,1)</f>
        <v>Kozma Nikolett</v>
      </c>
    </row>
    <row r="682" spans="2:6" x14ac:dyDescent="0.25">
      <c r="B682" s="2">
        <v>3544586</v>
      </c>
      <c r="C682" s="3">
        <v>1064030</v>
      </c>
      <c r="D682" s="4" t="s">
        <v>5</v>
      </c>
      <c r="E682" s="4" t="s">
        <v>5</v>
      </c>
      <c r="F682" s="5" t="str">
        <f>+VLOOKUP(B682,'1. Forrás(1)'!$B$6:$E$844,4,1)</f>
        <v>Farkas Erzsébet</v>
      </c>
    </row>
    <row r="683" spans="2:6" x14ac:dyDescent="0.25">
      <c r="B683" s="2">
        <v>2169075</v>
      </c>
      <c r="C683" s="3">
        <v>974200</v>
      </c>
      <c r="D683" s="4" t="s">
        <v>5</v>
      </c>
      <c r="E683" s="4" t="s">
        <v>5</v>
      </c>
      <c r="F683" s="5" t="str">
        <f>+VLOOKUP(B683,'1. Forrás(1)'!$B$6:$E$844,4,1)</f>
        <v>Tóth Enikő</v>
      </c>
    </row>
    <row r="684" spans="2:6" x14ac:dyDescent="0.25">
      <c r="B684" s="2">
        <v>7001892</v>
      </c>
      <c r="C684" s="3">
        <v>970510</v>
      </c>
      <c r="D684" s="4" t="s">
        <v>11</v>
      </c>
      <c r="E684" s="4" t="s">
        <v>47</v>
      </c>
      <c r="F684" s="5" t="str">
        <f>+VLOOKUP(B684,'1. Forrás(1)'!$B$6:$E$844,4,1)</f>
        <v>Gáspár Marcell</v>
      </c>
    </row>
    <row r="685" spans="2:6" x14ac:dyDescent="0.25">
      <c r="B685" s="2">
        <v>3689626</v>
      </c>
      <c r="C685" s="3">
        <v>884490</v>
      </c>
      <c r="D685" s="4" t="s">
        <v>8</v>
      </c>
      <c r="E685" s="4" t="s">
        <v>223</v>
      </c>
      <c r="F685" s="5" t="str">
        <f>+VLOOKUP(B685,'1. Forrás(1)'!$B$6:$E$844,4,1)</f>
        <v>Farkas Erzsébet</v>
      </c>
    </row>
    <row r="686" spans="2:6" x14ac:dyDescent="0.25">
      <c r="B686" s="2">
        <v>2581375</v>
      </c>
      <c r="C686" s="3">
        <v>561230</v>
      </c>
      <c r="D686" s="4" t="s">
        <v>5</v>
      </c>
      <c r="E686" s="4" t="s">
        <v>5</v>
      </c>
      <c r="F686" s="5" t="str">
        <f>+VLOOKUP(B686,'1. Forrás(1)'!$B$6:$E$844,4,1)</f>
        <v>Tóth Enikő</v>
      </c>
    </row>
    <row r="687" spans="2:6" x14ac:dyDescent="0.25">
      <c r="B687" s="2">
        <v>5574702</v>
      </c>
      <c r="C687" s="3">
        <v>1361710</v>
      </c>
      <c r="D687" s="4" t="s">
        <v>9</v>
      </c>
      <c r="E687" s="4" t="s">
        <v>19</v>
      </c>
      <c r="F687" s="5" t="str">
        <f>+VLOOKUP(B687,'1. Forrás(1)'!$B$6:$E$844,4,1)</f>
        <v>Szűcs Tamás</v>
      </c>
    </row>
    <row r="688" spans="2:6" x14ac:dyDescent="0.25">
      <c r="B688" s="2">
        <v>1595562</v>
      </c>
      <c r="C688" s="3">
        <v>1449520</v>
      </c>
      <c r="D688" s="4" t="s">
        <v>7</v>
      </c>
      <c r="E688" s="4" t="s">
        <v>224</v>
      </c>
      <c r="F688" s="5" t="e">
        <f>+VLOOKUP(B688,'1. Forrás(1)'!$B$6:$E$844,4,1)</f>
        <v>#N/A</v>
      </c>
    </row>
    <row r="689" spans="2:6" x14ac:dyDescent="0.25">
      <c r="B689" s="2">
        <v>7749025</v>
      </c>
      <c r="C689" s="3">
        <v>893590</v>
      </c>
      <c r="D689" s="4" t="s">
        <v>9</v>
      </c>
      <c r="E689" s="4" t="s">
        <v>225</v>
      </c>
      <c r="F689" s="5" t="str">
        <f>+VLOOKUP(B689,'1. Forrás(1)'!$B$6:$E$844,4,1)</f>
        <v>Veres Nóra</v>
      </c>
    </row>
    <row r="690" spans="2:6" x14ac:dyDescent="0.25">
      <c r="B690" s="2">
        <v>6302435</v>
      </c>
      <c r="C690" s="3">
        <v>227360</v>
      </c>
      <c r="D690" s="4" t="s">
        <v>5</v>
      </c>
      <c r="E690" s="4" t="s">
        <v>5</v>
      </c>
      <c r="F690" s="5" t="str">
        <f>+VLOOKUP(B690,'1. Forrás(1)'!$B$6:$E$844,4,1)</f>
        <v>Gáspár Marcell</v>
      </c>
    </row>
    <row r="691" spans="2:6" x14ac:dyDescent="0.25">
      <c r="B691" s="2">
        <v>4554133</v>
      </c>
      <c r="C691" s="3">
        <v>28480</v>
      </c>
      <c r="D691" s="4" t="s">
        <v>7</v>
      </c>
      <c r="E691" s="4" t="s">
        <v>188</v>
      </c>
      <c r="F691" s="5" t="str">
        <f>+VLOOKUP(B691,'1. Forrás(1)'!$B$6:$E$844,4,1)</f>
        <v>Kozma Nikolett</v>
      </c>
    </row>
    <row r="692" spans="2:6" x14ac:dyDescent="0.25">
      <c r="B692" s="2">
        <v>2710982</v>
      </c>
      <c r="C692" s="3">
        <v>842620</v>
      </c>
      <c r="D692" s="4" t="s">
        <v>11</v>
      </c>
      <c r="E692" s="4" t="s">
        <v>158</v>
      </c>
      <c r="F692" s="5" t="str">
        <f>+VLOOKUP(B692,'1. Forrás(1)'!$B$6:$E$844,4,1)</f>
        <v>Tóth Enikő</v>
      </c>
    </row>
    <row r="693" spans="2:6" x14ac:dyDescent="0.25">
      <c r="B693" s="2">
        <v>3299962</v>
      </c>
      <c r="C693" s="3">
        <v>953720</v>
      </c>
      <c r="D693" s="4" t="s">
        <v>10</v>
      </c>
      <c r="E693" s="4" t="s">
        <v>148</v>
      </c>
      <c r="F693" s="5" t="str">
        <f>+VLOOKUP(B693,'1. Forrás(1)'!$B$6:$E$844,4,1)</f>
        <v>Tóth Enikő</v>
      </c>
    </row>
    <row r="694" spans="2:6" x14ac:dyDescent="0.25">
      <c r="B694" s="2">
        <v>8503567</v>
      </c>
      <c r="C694" s="3">
        <v>1055660</v>
      </c>
      <c r="D694" s="4" t="s">
        <v>7</v>
      </c>
      <c r="E694" s="4" t="s">
        <v>23</v>
      </c>
      <c r="F694" s="5" t="str">
        <f>+VLOOKUP(B694,'1. Forrás(1)'!$B$6:$E$844,4,1)</f>
        <v>Szűcs Anna</v>
      </c>
    </row>
    <row r="695" spans="2:6" x14ac:dyDescent="0.25">
      <c r="B695" s="2">
        <v>5909847</v>
      </c>
      <c r="C695" s="3">
        <v>106530</v>
      </c>
      <c r="D695" s="4" t="s">
        <v>5</v>
      </c>
      <c r="E695" s="4" t="s">
        <v>5</v>
      </c>
      <c r="F695" s="5" t="str">
        <f>+VLOOKUP(B695,'1. Forrás(1)'!$B$6:$E$844,4,1)</f>
        <v>Gáspár Marcell</v>
      </c>
    </row>
    <row r="696" spans="2:6" x14ac:dyDescent="0.25">
      <c r="B696" s="2">
        <v>8906335</v>
      </c>
      <c r="C696" s="3">
        <v>1207030</v>
      </c>
      <c r="D696" s="4" t="s">
        <v>8</v>
      </c>
      <c r="E696" s="4" t="s">
        <v>24</v>
      </c>
      <c r="F696" s="5" t="str">
        <f>+VLOOKUP(B696,'1. Forrás(1)'!$B$6:$E$844,4,1)</f>
        <v>Szűcs Anna</v>
      </c>
    </row>
    <row r="697" spans="2:6" x14ac:dyDescent="0.25">
      <c r="B697" s="2">
        <v>6916740</v>
      </c>
      <c r="C697" s="3">
        <v>1488450</v>
      </c>
      <c r="D697" s="4" t="s">
        <v>9</v>
      </c>
      <c r="E697" s="4" t="s">
        <v>62</v>
      </c>
      <c r="F697" s="5" t="str">
        <f>+VLOOKUP(B697,'1. Forrás(1)'!$B$6:$E$844,4,1)</f>
        <v>Gáspár Marcell</v>
      </c>
    </row>
    <row r="698" spans="2:6" x14ac:dyDescent="0.25">
      <c r="B698" s="2">
        <v>7472138</v>
      </c>
      <c r="C698" s="3">
        <v>330330</v>
      </c>
      <c r="D698" s="4" t="s">
        <v>6</v>
      </c>
      <c r="E698" s="4" t="s">
        <v>161</v>
      </c>
      <c r="F698" s="5" t="str">
        <f>+VLOOKUP(B698,'1. Forrás(1)'!$B$6:$E$844,4,1)</f>
        <v>Oláh Csaba</v>
      </c>
    </row>
    <row r="699" spans="2:6" x14ac:dyDescent="0.25">
      <c r="B699" s="2">
        <v>3573811</v>
      </c>
      <c r="C699" s="3">
        <v>385760</v>
      </c>
      <c r="D699" s="4" t="s">
        <v>4</v>
      </c>
      <c r="E699" s="4" t="s">
        <v>41</v>
      </c>
      <c r="F699" s="5" t="str">
        <f>+VLOOKUP(B699,'1. Forrás(1)'!$B$6:$E$844,4,1)</f>
        <v>Farkas Erzsébet</v>
      </c>
    </row>
    <row r="700" spans="2:6" x14ac:dyDescent="0.25">
      <c r="B700" s="2">
        <v>9473085</v>
      </c>
      <c r="C700" s="3">
        <v>843540</v>
      </c>
      <c r="D700" s="4" t="s">
        <v>9</v>
      </c>
      <c r="E700" s="4" t="s">
        <v>226</v>
      </c>
      <c r="F700" s="5" t="str">
        <f>+VLOOKUP(B700,'1. Forrás(1)'!$B$6:$E$844,4,1)</f>
        <v>Szűcs Anna</v>
      </c>
    </row>
    <row r="701" spans="2:6" x14ac:dyDescent="0.25">
      <c r="B701" s="2">
        <v>5593369</v>
      </c>
      <c r="C701" s="3">
        <v>1028230</v>
      </c>
      <c r="D701" s="4" t="s">
        <v>5</v>
      </c>
      <c r="E701" s="4" t="s">
        <v>5</v>
      </c>
      <c r="F701" s="5" t="str">
        <f>+VLOOKUP(B701,'1. Forrás(1)'!$B$6:$E$844,4,1)</f>
        <v>Szűcs Tamás</v>
      </c>
    </row>
    <row r="702" spans="2:6" x14ac:dyDescent="0.25">
      <c r="B702" s="2">
        <v>9243546</v>
      </c>
      <c r="C702" s="3">
        <v>354930</v>
      </c>
      <c r="D702" s="4" t="s">
        <v>7</v>
      </c>
      <c r="E702" s="4" t="s">
        <v>74</v>
      </c>
      <c r="F702" s="5" t="str">
        <f>+VLOOKUP(B702,'1. Forrás(1)'!$B$6:$E$844,4,1)</f>
        <v>Szűcs Anna</v>
      </c>
    </row>
    <row r="703" spans="2:6" x14ac:dyDescent="0.25">
      <c r="B703" s="2">
        <v>3680010</v>
      </c>
      <c r="C703" s="3">
        <v>996560</v>
      </c>
      <c r="D703" s="4" t="s">
        <v>5</v>
      </c>
      <c r="E703" s="4" t="s">
        <v>5</v>
      </c>
      <c r="F703" s="5" t="str">
        <f>+VLOOKUP(B703,'1. Forrás(1)'!$B$6:$E$844,4,1)</f>
        <v>Farkas Erzsébet</v>
      </c>
    </row>
    <row r="704" spans="2:6" x14ac:dyDescent="0.25">
      <c r="B704" s="2">
        <v>2912002</v>
      </c>
      <c r="C704" s="3">
        <v>349200</v>
      </c>
      <c r="D704" s="4" t="s">
        <v>11</v>
      </c>
      <c r="E704" s="4" t="s">
        <v>102</v>
      </c>
      <c r="F704" s="5" t="str">
        <f>+VLOOKUP(B704,'1. Forrás(1)'!$B$6:$E$844,4,1)</f>
        <v>Tóth Enikő</v>
      </c>
    </row>
    <row r="705" spans="2:6" x14ac:dyDescent="0.25">
      <c r="B705" s="2">
        <v>7487390</v>
      </c>
      <c r="C705" s="3">
        <v>745270</v>
      </c>
      <c r="D705" s="4" t="s">
        <v>5</v>
      </c>
      <c r="E705" s="4" t="s">
        <v>5</v>
      </c>
      <c r="F705" s="5" t="str">
        <f>+VLOOKUP(B705,'1. Forrás(1)'!$B$6:$E$844,4,1)</f>
        <v>Veres Nóra</v>
      </c>
    </row>
    <row r="706" spans="2:6" x14ac:dyDescent="0.25">
      <c r="B706" s="2">
        <v>3585496</v>
      </c>
      <c r="C706" s="3">
        <v>131030</v>
      </c>
      <c r="D706" s="4" t="s">
        <v>8</v>
      </c>
      <c r="E706" s="4" t="s">
        <v>113</v>
      </c>
      <c r="F706" s="5" t="str">
        <f>+VLOOKUP(B706,'1. Forrás(1)'!$B$6:$E$844,4,1)</f>
        <v>Farkas Erzsébet</v>
      </c>
    </row>
    <row r="707" spans="2:6" x14ac:dyDescent="0.25">
      <c r="B707" s="2">
        <v>5201676</v>
      </c>
      <c r="C707" s="3">
        <v>415090</v>
      </c>
      <c r="D707" s="4" t="s">
        <v>6</v>
      </c>
      <c r="E707" s="4" t="s">
        <v>227</v>
      </c>
      <c r="F707" s="5" t="str">
        <f>+VLOOKUP(B707,'1. Forrás(1)'!$B$6:$E$844,4,1)</f>
        <v>Szűcs Tamás</v>
      </c>
    </row>
    <row r="708" spans="2:6" x14ac:dyDescent="0.25">
      <c r="B708" s="2">
        <v>3640331</v>
      </c>
      <c r="C708" s="3">
        <v>267180</v>
      </c>
      <c r="D708" s="4" t="s">
        <v>9</v>
      </c>
      <c r="E708" s="4" t="s">
        <v>228</v>
      </c>
      <c r="F708" s="5" t="str">
        <f>+VLOOKUP(B708,'1. Forrás(1)'!$B$6:$E$844,4,1)</f>
        <v>Farkas Erzsébet</v>
      </c>
    </row>
    <row r="709" spans="2:6" x14ac:dyDescent="0.25">
      <c r="B709" s="2">
        <v>5561029</v>
      </c>
      <c r="C709" s="3">
        <v>933350</v>
      </c>
      <c r="D709" s="4" t="s">
        <v>7</v>
      </c>
      <c r="E709" s="4" t="s">
        <v>151</v>
      </c>
      <c r="F709" s="5" t="str">
        <f>+VLOOKUP(B709,'1. Forrás(1)'!$B$6:$E$844,4,1)</f>
        <v>Szűcs Tamás</v>
      </c>
    </row>
    <row r="710" spans="2:6" x14ac:dyDescent="0.25">
      <c r="B710" s="2">
        <v>1494686</v>
      </c>
      <c r="C710" s="3">
        <v>751220</v>
      </c>
      <c r="D710" s="4" t="s">
        <v>11</v>
      </c>
      <c r="E710" s="4" t="s">
        <v>102</v>
      </c>
      <c r="F710" s="5" t="e">
        <f>+VLOOKUP(B710,'1. Forrás(1)'!$B$6:$E$844,4,1)</f>
        <v>#N/A</v>
      </c>
    </row>
    <row r="711" spans="2:6" x14ac:dyDescent="0.25">
      <c r="B711" s="2">
        <v>3205679</v>
      </c>
      <c r="C711" s="3">
        <v>766390</v>
      </c>
      <c r="D711" s="4" t="s">
        <v>4</v>
      </c>
      <c r="E711" s="4" t="s">
        <v>12</v>
      </c>
      <c r="F711" s="5" t="str">
        <f>+VLOOKUP(B711,'1. Forrás(1)'!$B$6:$E$844,4,1)</f>
        <v>Tóth Enikő</v>
      </c>
    </row>
    <row r="712" spans="2:6" x14ac:dyDescent="0.25">
      <c r="B712" s="2">
        <v>7501218</v>
      </c>
      <c r="C712" s="3">
        <v>66920</v>
      </c>
      <c r="D712" s="4" t="s">
        <v>10</v>
      </c>
      <c r="E712" s="4" t="s">
        <v>101</v>
      </c>
      <c r="F712" s="5" t="str">
        <f>+VLOOKUP(B712,'1. Forrás(1)'!$B$6:$E$844,4,1)</f>
        <v>Veres Nóra</v>
      </c>
    </row>
    <row r="713" spans="2:6" x14ac:dyDescent="0.25">
      <c r="B713" s="2">
        <v>1682232</v>
      </c>
      <c r="C713" s="3">
        <v>521070</v>
      </c>
      <c r="D713" s="4" t="s">
        <v>4</v>
      </c>
      <c r="E713" s="4" t="s">
        <v>46</v>
      </c>
      <c r="F713" s="5" t="e">
        <f>+VLOOKUP(B713,'1. Forrás(1)'!$B$6:$E$844,4,1)</f>
        <v>#N/A</v>
      </c>
    </row>
    <row r="714" spans="2:6" x14ac:dyDescent="0.25">
      <c r="B714" s="2">
        <v>3812250</v>
      </c>
      <c r="C714" s="3">
        <v>1035550</v>
      </c>
      <c r="D714" s="4" t="s">
        <v>8</v>
      </c>
      <c r="E714" s="4" t="s">
        <v>229</v>
      </c>
      <c r="F714" s="5" t="str">
        <f>+VLOOKUP(B714,'1. Forrás(1)'!$B$6:$E$844,4,1)</f>
        <v>Farkas Erzsébet</v>
      </c>
    </row>
    <row r="715" spans="2:6" x14ac:dyDescent="0.25">
      <c r="B715" s="2">
        <v>5659602</v>
      </c>
      <c r="C715" s="3">
        <v>1018810</v>
      </c>
      <c r="D715" s="4" t="s">
        <v>5</v>
      </c>
      <c r="E715" s="4" t="s">
        <v>5</v>
      </c>
      <c r="F715" s="5" t="str">
        <f>+VLOOKUP(B715,'1. Forrás(1)'!$B$6:$E$844,4,1)</f>
        <v>Szűcs Tamás</v>
      </c>
    </row>
    <row r="716" spans="2:6" x14ac:dyDescent="0.25">
      <c r="B716" s="2">
        <v>5402553</v>
      </c>
      <c r="C716" s="3">
        <v>1032570</v>
      </c>
      <c r="D716" s="4" t="s">
        <v>5</v>
      </c>
      <c r="E716" s="4" t="s">
        <v>5</v>
      </c>
      <c r="F716" s="5" t="str">
        <f>+VLOOKUP(B716,'1. Forrás(1)'!$B$6:$E$844,4,1)</f>
        <v>Szűcs Tamás</v>
      </c>
    </row>
    <row r="717" spans="2:6" x14ac:dyDescent="0.25">
      <c r="B717" s="2">
        <v>9762131</v>
      </c>
      <c r="C717" s="3">
        <v>340300</v>
      </c>
      <c r="D717" s="4" t="s">
        <v>6</v>
      </c>
      <c r="E717" s="4" t="s">
        <v>52</v>
      </c>
      <c r="F717" s="5" t="str">
        <f>+VLOOKUP(B717,'1. Forrás(1)'!$B$6:$E$844,4,1)</f>
        <v>Pap Virág</v>
      </c>
    </row>
    <row r="718" spans="2:6" x14ac:dyDescent="0.25">
      <c r="B718" s="2">
        <v>7657294</v>
      </c>
      <c r="C718" s="3">
        <v>516480</v>
      </c>
      <c r="D718" s="4" t="s">
        <v>10</v>
      </c>
      <c r="E718" s="4" t="s">
        <v>197</v>
      </c>
      <c r="F718" s="5" t="str">
        <f>+VLOOKUP(B718,'1. Forrás(1)'!$B$6:$E$844,4,1)</f>
        <v>Veres Nóra</v>
      </c>
    </row>
    <row r="719" spans="2:6" x14ac:dyDescent="0.25">
      <c r="B719" s="2">
        <v>8309504</v>
      </c>
      <c r="C719" s="3">
        <v>853490</v>
      </c>
      <c r="D719" s="4" t="s">
        <v>5</v>
      </c>
      <c r="E719" s="4" t="s">
        <v>5</v>
      </c>
      <c r="F719" s="5" t="str">
        <f>+VLOOKUP(B719,'1. Forrás(1)'!$B$6:$E$844,4,1)</f>
        <v>Szűcs Anna</v>
      </c>
    </row>
    <row r="720" spans="2:6" x14ac:dyDescent="0.25">
      <c r="B720" s="2">
        <v>3496487</v>
      </c>
      <c r="C720" s="3">
        <v>623960</v>
      </c>
      <c r="D720" s="4" t="s">
        <v>8</v>
      </c>
      <c r="E720" s="4" t="s">
        <v>24</v>
      </c>
      <c r="F720" s="5" t="str">
        <f>+VLOOKUP(B720,'1. Forrás(1)'!$B$6:$E$844,4,1)</f>
        <v>Farkas Erzsébet</v>
      </c>
    </row>
    <row r="721" spans="2:6" x14ac:dyDescent="0.25">
      <c r="B721" s="2">
        <v>4853763</v>
      </c>
      <c r="C721" s="3">
        <v>555910</v>
      </c>
      <c r="D721" s="4" t="s">
        <v>7</v>
      </c>
      <c r="E721" s="4" t="s">
        <v>169</v>
      </c>
      <c r="F721" s="5" t="str">
        <f>+VLOOKUP(B721,'1. Forrás(1)'!$B$6:$E$844,4,1)</f>
        <v>Kozma Nikolett</v>
      </c>
    </row>
    <row r="722" spans="2:6" x14ac:dyDescent="0.25">
      <c r="B722" s="2">
        <v>3747329</v>
      </c>
      <c r="C722" s="3">
        <v>1039770</v>
      </c>
      <c r="D722" s="4" t="s">
        <v>9</v>
      </c>
      <c r="E722" s="4" t="s">
        <v>31</v>
      </c>
      <c r="F722" s="5" t="str">
        <f>+VLOOKUP(B722,'1. Forrás(1)'!$B$6:$E$844,4,1)</f>
        <v>Farkas Erzsébet</v>
      </c>
    </row>
    <row r="723" spans="2:6" x14ac:dyDescent="0.25">
      <c r="B723" s="2">
        <v>9405102</v>
      </c>
      <c r="C723" s="3">
        <v>1273810</v>
      </c>
      <c r="D723" s="4" t="s">
        <v>9</v>
      </c>
      <c r="E723" s="4" t="s">
        <v>19</v>
      </c>
      <c r="F723" s="5" t="str">
        <f>+VLOOKUP(B723,'1. Forrás(1)'!$B$6:$E$844,4,1)</f>
        <v>Szűcs Anna</v>
      </c>
    </row>
    <row r="724" spans="2:6" x14ac:dyDescent="0.25">
      <c r="B724" s="2">
        <v>6349383</v>
      </c>
      <c r="C724" s="3">
        <v>213090</v>
      </c>
      <c r="D724" s="4" t="s">
        <v>5</v>
      </c>
      <c r="E724" s="4" t="s">
        <v>5</v>
      </c>
      <c r="F724" s="5" t="str">
        <f>+VLOOKUP(B724,'1. Forrás(1)'!$B$6:$E$844,4,1)</f>
        <v>Gáspár Marcell</v>
      </c>
    </row>
    <row r="725" spans="2:6" x14ac:dyDescent="0.25">
      <c r="B725" s="2">
        <v>2687880</v>
      </c>
      <c r="C725" s="3">
        <v>173250</v>
      </c>
      <c r="D725" s="4" t="s">
        <v>11</v>
      </c>
      <c r="E725" s="4" t="s">
        <v>58</v>
      </c>
      <c r="F725" s="5" t="str">
        <f>+VLOOKUP(B725,'1. Forrás(1)'!$B$6:$E$844,4,1)</f>
        <v>Tóth Enikő</v>
      </c>
    </row>
    <row r="726" spans="2:6" x14ac:dyDescent="0.25">
      <c r="B726" s="2">
        <v>9845645</v>
      </c>
      <c r="C726" s="3">
        <v>1120660</v>
      </c>
      <c r="D726" s="4" t="s">
        <v>11</v>
      </c>
      <c r="E726" s="4" t="s">
        <v>58</v>
      </c>
      <c r="F726" s="5" t="str">
        <f>+VLOOKUP(B726,'1. Forrás(1)'!$B$6:$E$844,4,1)</f>
        <v>Pap Virág</v>
      </c>
    </row>
    <row r="727" spans="2:6" x14ac:dyDescent="0.25">
      <c r="B727" s="2">
        <v>7966817</v>
      </c>
      <c r="C727" s="3">
        <v>1404350</v>
      </c>
      <c r="D727" s="4" t="s">
        <v>7</v>
      </c>
      <c r="E727" s="4" t="s">
        <v>54</v>
      </c>
      <c r="F727" s="5" t="str">
        <f>+VLOOKUP(B727,'1. Forrás(1)'!$B$6:$E$844,4,1)</f>
        <v>Szűcs Anna</v>
      </c>
    </row>
    <row r="728" spans="2:6" x14ac:dyDescent="0.25">
      <c r="B728" s="2">
        <v>8924293</v>
      </c>
      <c r="C728" s="3">
        <v>1460400</v>
      </c>
      <c r="D728" s="4" t="s">
        <v>5</v>
      </c>
      <c r="E728" s="4" t="s">
        <v>5</v>
      </c>
      <c r="F728" s="5" t="str">
        <f>+VLOOKUP(B728,'1. Forrás(1)'!$B$6:$E$844,4,1)</f>
        <v>Szűcs Anna</v>
      </c>
    </row>
    <row r="729" spans="2:6" x14ac:dyDescent="0.25">
      <c r="B729" s="2">
        <v>7628896</v>
      </c>
      <c r="C729" s="3">
        <v>1428280</v>
      </c>
      <c r="D729" s="4" t="s">
        <v>9</v>
      </c>
      <c r="E729" s="4" t="s">
        <v>44</v>
      </c>
      <c r="F729" s="5" t="str">
        <f>+VLOOKUP(B729,'1. Forrás(1)'!$B$6:$E$844,4,1)</f>
        <v>Veres Nóra</v>
      </c>
    </row>
    <row r="730" spans="2:6" x14ac:dyDescent="0.25">
      <c r="B730" s="2">
        <v>4821428</v>
      </c>
      <c r="C730" s="3">
        <v>766120</v>
      </c>
      <c r="D730" s="4" t="s">
        <v>11</v>
      </c>
      <c r="E730" s="4" t="s">
        <v>230</v>
      </c>
      <c r="F730" s="5" t="str">
        <f>+VLOOKUP(B730,'1. Forrás(1)'!$B$6:$E$844,4,1)</f>
        <v>Kozma Nikolett</v>
      </c>
    </row>
    <row r="731" spans="2:6" x14ac:dyDescent="0.25">
      <c r="B731" s="2">
        <v>4464955</v>
      </c>
      <c r="C731" s="3">
        <v>1138830</v>
      </c>
      <c r="D731" s="4" t="s">
        <v>4</v>
      </c>
      <c r="E731" s="4" t="s">
        <v>231</v>
      </c>
      <c r="F731" s="5" t="str">
        <f>+VLOOKUP(B731,'1. Forrás(1)'!$B$6:$E$844,4,1)</f>
        <v>Kozma Nikolett</v>
      </c>
    </row>
    <row r="732" spans="2:6" x14ac:dyDescent="0.25">
      <c r="B732" s="2">
        <v>2993059</v>
      </c>
      <c r="C732" s="3">
        <v>388430</v>
      </c>
      <c r="D732" s="4" t="s">
        <v>4</v>
      </c>
      <c r="E732" s="4" t="s">
        <v>37</v>
      </c>
      <c r="F732" s="5" t="str">
        <f>+VLOOKUP(B732,'1. Forrás(1)'!$B$6:$E$844,4,1)</f>
        <v>Tóth Enikő</v>
      </c>
    </row>
    <row r="733" spans="2:6" x14ac:dyDescent="0.25">
      <c r="B733" s="2">
        <v>6071943</v>
      </c>
      <c r="C733" s="3">
        <v>1145200</v>
      </c>
      <c r="D733" s="4" t="s">
        <v>5</v>
      </c>
      <c r="E733" s="4" t="s">
        <v>5</v>
      </c>
      <c r="F733" s="5" t="str">
        <f>+VLOOKUP(B733,'1. Forrás(1)'!$B$6:$E$844,4,1)</f>
        <v>Gáspár Marcell</v>
      </c>
    </row>
    <row r="734" spans="2:6" x14ac:dyDescent="0.25">
      <c r="B734" s="2">
        <v>2031271</v>
      </c>
      <c r="C734" s="3">
        <v>1458280</v>
      </c>
      <c r="D734" s="4" t="s">
        <v>10</v>
      </c>
      <c r="E734" s="4" t="s">
        <v>110</v>
      </c>
      <c r="F734" s="5" t="str">
        <f>+VLOOKUP(B734,'1. Forrás(1)'!$B$6:$E$844,4,1)</f>
        <v>Juhász Adrienn</v>
      </c>
    </row>
    <row r="735" spans="2:6" x14ac:dyDescent="0.25">
      <c r="B735" s="2">
        <v>2172269</v>
      </c>
      <c r="C735" s="3">
        <v>431770</v>
      </c>
      <c r="D735" s="4" t="s">
        <v>6</v>
      </c>
      <c r="E735" s="4" t="s">
        <v>204</v>
      </c>
      <c r="F735" s="5" t="str">
        <f>+VLOOKUP(B735,'1. Forrás(1)'!$B$6:$E$844,4,1)</f>
        <v>Tóth Enikő</v>
      </c>
    </row>
    <row r="736" spans="2:6" x14ac:dyDescent="0.25">
      <c r="B736" s="2">
        <v>9499521</v>
      </c>
      <c r="C736" s="3">
        <v>443390</v>
      </c>
      <c r="D736" s="4" t="s">
        <v>6</v>
      </c>
      <c r="E736" s="4" t="s">
        <v>82</v>
      </c>
      <c r="F736" s="5" t="str">
        <f>+VLOOKUP(B736,'1. Forrás(1)'!$B$6:$E$844,4,1)</f>
        <v>Szűcs Anna</v>
      </c>
    </row>
    <row r="737" spans="2:6" x14ac:dyDescent="0.25">
      <c r="B737" s="2">
        <v>6212635</v>
      </c>
      <c r="C737" s="3">
        <v>124610</v>
      </c>
      <c r="D737" s="4" t="s">
        <v>11</v>
      </c>
      <c r="E737" s="4" t="s">
        <v>171</v>
      </c>
      <c r="F737" s="5" t="str">
        <f>+VLOOKUP(B737,'1. Forrás(1)'!$B$6:$E$844,4,1)</f>
        <v>Gáspár Marcell</v>
      </c>
    </row>
    <row r="738" spans="2:6" x14ac:dyDescent="0.25">
      <c r="B738" s="2">
        <v>5602754</v>
      </c>
      <c r="C738" s="3">
        <v>1436870</v>
      </c>
      <c r="D738" s="4" t="s">
        <v>4</v>
      </c>
      <c r="E738" s="4" t="s">
        <v>172</v>
      </c>
      <c r="F738" s="5" t="str">
        <f>+VLOOKUP(B738,'1. Forrás(1)'!$B$6:$E$844,4,1)</f>
        <v>Szűcs Tamás</v>
      </c>
    </row>
    <row r="739" spans="2:6" x14ac:dyDescent="0.25">
      <c r="B739" s="2">
        <v>7865283</v>
      </c>
      <c r="C739" s="3">
        <v>154590</v>
      </c>
      <c r="D739" s="4" t="s">
        <v>10</v>
      </c>
      <c r="E739" s="4" t="s">
        <v>208</v>
      </c>
      <c r="F739" s="5" t="str">
        <f>+VLOOKUP(B739,'1. Forrás(1)'!$B$6:$E$844,4,1)</f>
        <v>Szűcs Anna</v>
      </c>
    </row>
    <row r="740" spans="2:6" x14ac:dyDescent="0.25">
      <c r="B740" s="2">
        <v>5527641</v>
      </c>
      <c r="C740" s="3">
        <v>539320</v>
      </c>
      <c r="D740" s="4" t="s">
        <v>5</v>
      </c>
      <c r="E740" s="4" t="s">
        <v>5</v>
      </c>
      <c r="F740" s="5" t="str">
        <f>+VLOOKUP(B740,'1. Forrás(1)'!$B$6:$E$844,4,1)</f>
        <v>Szűcs Tamás</v>
      </c>
    </row>
    <row r="741" spans="2:6" x14ac:dyDescent="0.25">
      <c r="B741" s="2">
        <v>3880870</v>
      </c>
      <c r="C741" s="3">
        <v>1265440</v>
      </c>
      <c r="D741" s="4" t="s">
        <v>6</v>
      </c>
      <c r="E741" s="4" t="s">
        <v>232</v>
      </c>
      <c r="F741" s="5" t="str">
        <f>+VLOOKUP(B741,'1. Forrás(1)'!$B$6:$E$844,4,1)</f>
        <v>Farkas Erzsébet</v>
      </c>
    </row>
    <row r="742" spans="2:6" x14ac:dyDescent="0.25">
      <c r="B742" s="2">
        <v>1715958</v>
      </c>
      <c r="C742" s="3">
        <v>626040</v>
      </c>
      <c r="D742" s="4" t="s">
        <v>10</v>
      </c>
      <c r="E742" s="4" t="s">
        <v>86</v>
      </c>
      <c r="F742" s="5" t="e">
        <f>+VLOOKUP(B742,'1. Forrás(1)'!$B$6:$E$844,4,1)</f>
        <v>#N/A</v>
      </c>
    </row>
    <row r="743" spans="2:6" x14ac:dyDescent="0.25">
      <c r="B743" s="2">
        <v>9063427</v>
      </c>
      <c r="C743" s="3">
        <v>415240</v>
      </c>
      <c r="D743" s="4" t="s">
        <v>9</v>
      </c>
      <c r="E743" s="4" t="s">
        <v>87</v>
      </c>
      <c r="F743" s="5" t="str">
        <f>+VLOOKUP(B743,'1. Forrás(1)'!$B$6:$E$844,4,1)</f>
        <v>Szűcs Anna</v>
      </c>
    </row>
    <row r="744" spans="2:6" x14ac:dyDescent="0.25">
      <c r="B744" s="2">
        <v>6510616</v>
      </c>
      <c r="C744" s="3">
        <v>340020</v>
      </c>
      <c r="D744" s="4" t="s">
        <v>9</v>
      </c>
      <c r="E744" s="4" t="s">
        <v>26</v>
      </c>
      <c r="F744" s="5" t="str">
        <f>+VLOOKUP(B744,'1. Forrás(1)'!$B$6:$E$844,4,1)</f>
        <v>Gáspár Marcell</v>
      </c>
    </row>
    <row r="745" spans="2:6" x14ac:dyDescent="0.25">
      <c r="B745" s="2">
        <v>7222241</v>
      </c>
      <c r="C745" s="3">
        <v>620160</v>
      </c>
      <c r="D745" s="4" t="s">
        <v>4</v>
      </c>
      <c r="E745" s="4" t="s">
        <v>37</v>
      </c>
      <c r="F745" s="5" t="str">
        <f>+VLOOKUP(B745,'1. Forrás(1)'!$B$6:$E$844,4,1)</f>
        <v>Gáspár Marcell</v>
      </c>
    </row>
    <row r="746" spans="2:6" x14ac:dyDescent="0.25">
      <c r="B746" s="2">
        <v>3989358</v>
      </c>
      <c r="C746" s="3">
        <v>909600</v>
      </c>
      <c r="D746" s="4" t="s">
        <v>7</v>
      </c>
      <c r="E746" s="4" t="s">
        <v>137</v>
      </c>
      <c r="F746" s="5" t="str">
        <f>+VLOOKUP(B746,'1. Forrás(1)'!$B$6:$E$844,4,1)</f>
        <v>Kozma Nikolett</v>
      </c>
    </row>
    <row r="747" spans="2:6" x14ac:dyDescent="0.25">
      <c r="B747" s="2">
        <v>5847198</v>
      </c>
      <c r="C747" s="3">
        <v>1306990</v>
      </c>
      <c r="D747" s="4" t="s">
        <v>10</v>
      </c>
      <c r="E747" s="4" t="s">
        <v>103</v>
      </c>
      <c r="F747" s="5" t="str">
        <f>+VLOOKUP(B747,'1. Forrás(1)'!$B$6:$E$844,4,1)</f>
        <v>Gáspár Marcell</v>
      </c>
    </row>
    <row r="748" spans="2:6" x14ac:dyDescent="0.25">
      <c r="B748" s="2">
        <v>2864986</v>
      </c>
      <c r="C748" s="3">
        <v>885000</v>
      </c>
      <c r="D748" s="4" t="s">
        <v>10</v>
      </c>
      <c r="E748" s="4" t="s">
        <v>68</v>
      </c>
      <c r="F748" s="5" t="str">
        <f>+VLOOKUP(B748,'1. Forrás(1)'!$B$6:$E$844,4,1)</f>
        <v>Tóth Enikő</v>
      </c>
    </row>
    <row r="749" spans="2:6" x14ac:dyDescent="0.25">
      <c r="B749" s="2">
        <v>7449959</v>
      </c>
      <c r="C749" s="3">
        <v>94360</v>
      </c>
      <c r="D749" s="4" t="s">
        <v>9</v>
      </c>
      <c r="E749" s="4" t="s">
        <v>121</v>
      </c>
      <c r="F749" s="5" t="str">
        <f>+VLOOKUP(B749,'1. Forrás(1)'!$B$6:$E$844,4,1)</f>
        <v>Gáspár Marcell</v>
      </c>
    </row>
    <row r="750" spans="2:6" x14ac:dyDescent="0.25">
      <c r="B750" s="2">
        <v>7182978</v>
      </c>
      <c r="C750" s="3">
        <v>1126720</v>
      </c>
      <c r="D750" s="4" t="s">
        <v>7</v>
      </c>
      <c r="E750" s="4" t="s">
        <v>233</v>
      </c>
      <c r="F750" s="5" t="str">
        <f>+VLOOKUP(B750,'1. Forrás(1)'!$B$6:$E$844,4,1)</f>
        <v>Gáspár Marcell</v>
      </c>
    </row>
    <row r="751" spans="2:6" x14ac:dyDescent="0.25">
      <c r="B751" s="2">
        <v>1844330</v>
      </c>
      <c r="C751" s="3">
        <v>983790</v>
      </c>
      <c r="D751" s="4" t="s">
        <v>7</v>
      </c>
      <c r="E751" s="4" t="s">
        <v>188</v>
      </c>
      <c r="F751" s="5" t="e">
        <f>+VLOOKUP(B751,'1. Forrás(1)'!$B$6:$E$844,4,1)</f>
        <v>#N/A</v>
      </c>
    </row>
    <row r="752" spans="2:6" x14ac:dyDescent="0.25">
      <c r="B752" s="2">
        <v>1887334</v>
      </c>
      <c r="C752" s="3">
        <v>1366210</v>
      </c>
      <c r="D752" s="4" t="s">
        <v>7</v>
      </c>
      <c r="E752" s="4" t="s">
        <v>23</v>
      </c>
      <c r="F752" s="5" t="e">
        <f>+VLOOKUP(B752,'1. Forrás(1)'!$B$6:$E$844,4,1)</f>
        <v>#N/A</v>
      </c>
    </row>
    <row r="753" spans="2:6" x14ac:dyDescent="0.25">
      <c r="B753" s="2">
        <v>4232236</v>
      </c>
      <c r="C753" s="3">
        <v>398880</v>
      </c>
      <c r="D753" s="4" t="s">
        <v>10</v>
      </c>
      <c r="E753" s="4" t="s">
        <v>104</v>
      </c>
      <c r="F753" s="5" t="str">
        <f>+VLOOKUP(B753,'1. Forrás(1)'!$B$6:$E$844,4,1)</f>
        <v>Kozma Nikolett</v>
      </c>
    </row>
    <row r="754" spans="2:6" x14ac:dyDescent="0.25">
      <c r="B754" s="2">
        <v>2443628</v>
      </c>
      <c r="C754" s="3">
        <v>475220</v>
      </c>
      <c r="D754" s="4" t="s">
        <v>10</v>
      </c>
      <c r="E754" s="4" t="s">
        <v>167</v>
      </c>
      <c r="F754" s="5" t="str">
        <f>+VLOOKUP(B754,'1. Forrás(1)'!$B$6:$E$844,4,1)</f>
        <v>Tóth Enikő</v>
      </c>
    </row>
    <row r="755" spans="2:6" x14ac:dyDescent="0.25">
      <c r="B755" s="2">
        <v>8563698</v>
      </c>
      <c r="C755" s="3">
        <v>424930</v>
      </c>
      <c r="D755" s="4" t="s">
        <v>8</v>
      </c>
      <c r="E755" s="4" t="s">
        <v>24</v>
      </c>
      <c r="F755" s="5" t="str">
        <f>+VLOOKUP(B755,'1. Forrás(1)'!$B$6:$E$844,4,1)</f>
        <v>Szűcs Anna</v>
      </c>
    </row>
    <row r="756" spans="2:6" x14ac:dyDescent="0.25">
      <c r="B756" s="2">
        <v>5885478</v>
      </c>
      <c r="C756" s="3">
        <v>1045350</v>
      </c>
      <c r="D756" s="4" t="s">
        <v>4</v>
      </c>
      <c r="E756" s="4" t="s">
        <v>12</v>
      </c>
      <c r="F756" s="5" t="str">
        <f>+VLOOKUP(B756,'1. Forrás(1)'!$B$6:$E$844,4,1)</f>
        <v>Gáspár Marcell</v>
      </c>
    </row>
    <row r="757" spans="2:6" x14ac:dyDescent="0.25">
      <c r="B757" s="2">
        <v>5467594</v>
      </c>
      <c r="C757" s="3">
        <v>1403750</v>
      </c>
      <c r="D757" s="4" t="s">
        <v>11</v>
      </c>
      <c r="E757" s="4" t="s">
        <v>234</v>
      </c>
      <c r="F757" s="5" t="str">
        <f>+VLOOKUP(B757,'1. Forrás(1)'!$B$6:$E$844,4,1)</f>
        <v>Szűcs Tamás</v>
      </c>
    </row>
    <row r="758" spans="2:6" x14ac:dyDescent="0.25">
      <c r="B758" s="2">
        <v>8904781</v>
      </c>
      <c r="C758" s="3">
        <v>828150</v>
      </c>
      <c r="D758" s="4" t="s">
        <v>11</v>
      </c>
      <c r="E758" s="4" t="s">
        <v>58</v>
      </c>
      <c r="F758" s="5" t="str">
        <f>+VLOOKUP(B758,'1. Forrás(1)'!$B$6:$E$844,4,1)</f>
        <v>Szűcs Anna</v>
      </c>
    </row>
    <row r="759" spans="2:6" x14ac:dyDescent="0.25">
      <c r="B759" s="2">
        <v>9421801</v>
      </c>
      <c r="C759" s="3">
        <v>351150</v>
      </c>
      <c r="D759" s="4" t="s">
        <v>4</v>
      </c>
      <c r="E759" s="4" t="s">
        <v>12</v>
      </c>
      <c r="F759" s="5" t="str">
        <f>+VLOOKUP(B759,'1. Forrás(1)'!$B$6:$E$844,4,1)</f>
        <v>Szűcs Anna</v>
      </c>
    </row>
    <row r="760" spans="2:6" x14ac:dyDescent="0.25">
      <c r="B760" s="2">
        <v>7388806</v>
      </c>
      <c r="C760" s="3">
        <v>232810</v>
      </c>
      <c r="D760" s="4" t="s">
        <v>10</v>
      </c>
      <c r="E760" s="4" t="s">
        <v>86</v>
      </c>
      <c r="F760" s="5" t="str">
        <f>+VLOOKUP(B760,'1. Forrás(1)'!$B$6:$E$844,4,1)</f>
        <v>Gáspár Marcell</v>
      </c>
    </row>
    <row r="761" spans="2:6" x14ac:dyDescent="0.25">
      <c r="B761" s="2">
        <v>1725090</v>
      </c>
      <c r="C761" s="3">
        <v>458720</v>
      </c>
      <c r="D761" s="4" t="s">
        <v>4</v>
      </c>
      <c r="E761" s="4" t="s">
        <v>45</v>
      </c>
      <c r="F761" s="5" t="e">
        <f>+VLOOKUP(B761,'1. Forrás(1)'!$B$6:$E$844,4,1)</f>
        <v>#N/A</v>
      </c>
    </row>
    <row r="762" spans="2:6" x14ac:dyDescent="0.25">
      <c r="B762" s="2">
        <v>7511027</v>
      </c>
      <c r="C762" s="3">
        <v>1313420</v>
      </c>
      <c r="D762" s="4" t="s">
        <v>10</v>
      </c>
      <c r="E762" s="4" t="s">
        <v>30</v>
      </c>
      <c r="F762" s="5" t="str">
        <f>+VLOOKUP(B762,'1. Forrás(1)'!$B$6:$E$844,4,1)</f>
        <v>Veres Nóra</v>
      </c>
    </row>
    <row r="763" spans="2:6" x14ac:dyDescent="0.25">
      <c r="B763" s="2">
        <v>7597406</v>
      </c>
      <c r="C763" s="3">
        <v>512800</v>
      </c>
      <c r="D763" s="4" t="s">
        <v>5</v>
      </c>
      <c r="E763" s="4" t="s">
        <v>5</v>
      </c>
      <c r="F763" s="5" t="str">
        <f>+VLOOKUP(B763,'1. Forrás(1)'!$B$6:$E$844,4,1)</f>
        <v>Veres Nóra</v>
      </c>
    </row>
    <row r="764" spans="2:6" x14ac:dyDescent="0.25">
      <c r="B764" s="2">
        <v>7049489</v>
      </c>
      <c r="C764" s="3">
        <v>737830</v>
      </c>
      <c r="D764" s="4" t="s">
        <v>5</v>
      </c>
      <c r="E764" s="4" t="s">
        <v>5</v>
      </c>
      <c r="F764" s="5" t="str">
        <f>+VLOOKUP(B764,'1. Forrás(1)'!$B$6:$E$844,4,1)</f>
        <v>Gáspár Marcell</v>
      </c>
    </row>
    <row r="765" spans="2:6" x14ac:dyDescent="0.25">
      <c r="B765" s="2">
        <v>2934510</v>
      </c>
      <c r="C765" s="3">
        <v>741570</v>
      </c>
      <c r="D765" s="4" t="s">
        <v>9</v>
      </c>
      <c r="E765" s="4" t="s">
        <v>31</v>
      </c>
      <c r="F765" s="5" t="str">
        <f>+VLOOKUP(B765,'1. Forrás(1)'!$B$6:$E$844,4,1)</f>
        <v>Tóth Enikő</v>
      </c>
    </row>
    <row r="766" spans="2:6" x14ac:dyDescent="0.25">
      <c r="B766" s="2">
        <v>4978665</v>
      </c>
      <c r="C766" s="3">
        <v>1388040</v>
      </c>
      <c r="D766" s="4" t="s">
        <v>5</v>
      </c>
      <c r="E766" s="4" t="s">
        <v>5</v>
      </c>
      <c r="F766" s="5" t="str">
        <f>+VLOOKUP(B766,'1. Forrás(1)'!$B$6:$E$844,4,1)</f>
        <v>Kozma Nikolett</v>
      </c>
    </row>
    <row r="767" spans="2:6" x14ac:dyDescent="0.25">
      <c r="B767" s="2">
        <v>4602492</v>
      </c>
      <c r="C767" s="3">
        <v>1255410</v>
      </c>
      <c r="D767" s="4" t="s">
        <v>10</v>
      </c>
      <c r="E767" s="4" t="s">
        <v>142</v>
      </c>
      <c r="F767" s="5" t="str">
        <f>+VLOOKUP(B767,'1. Forrás(1)'!$B$6:$E$844,4,1)</f>
        <v>Kozma Nikolett</v>
      </c>
    </row>
    <row r="768" spans="2:6" x14ac:dyDescent="0.25">
      <c r="B768" s="2">
        <v>9608475</v>
      </c>
      <c r="C768" s="3">
        <v>203310</v>
      </c>
      <c r="D768" s="4" t="s">
        <v>4</v>
      </c>
      <c r="E768" s="4" t="s">
        <v>37</v>
      </c>
      <c r="F768" s="5" t="str">
        <f>+VLOOKUP(B768,'1. Forrás(1)'!$B$6:$E$844,4,1)</f>
        <v>Szűcs Anna</v>
      </c>
    </row>
    <row r="769" spans="2:6" x14ac:dyDescent="0.25">
      <c r="B769" s="2">
        <v>3564737</v>
      </c>
      <c r="C769" s="3">
        <v>523540</v>
      </c>
      <c r="D769" s="4" t="s">
        <v>8</v>
      </c>
      <c r="E769" s="4" t="s">
        <v>223</v>
      </c>
      <c r="F769" s="5" t="str">
        <f>+VLOOKUP(B769,'1. Forrás(1)'!$B$6:$E$844,4,1)</f>
        <v>Farkas Erzsébet</v>
      </c>
    </row>
    <row r="770" spans="2:6" x14ac:dyDescent="0.25">
      <c r="B770" s="2">
        <v>5674792</v>
      </c>
      <c r="C770" s="3">
        <v>1386110</v>
      </c>
      <c r="D770" s="4" t="s">
        <v>11</v>
      </c>
      <c r="E770" s="4" t="s">
        <v>158</v>
      </c>
      <c r="F770" s="5" t="str">
        <f>+VLOOKUP(B770,'1. Forrás(1)'!$B$6:$E$844,4,1)</f>
        <v>Szűcs Tamás</v>
      </c>
    </row>
    <row r="771" spans="2:6" x14ac:dyDescent="0.25">
      <c r="B771" s="2">
        <v>2829183</v>
      </c>
      <c r="C771" s="3">
        <v>1364860</v>
      </c>
      <c r="D771" s="4" t="s">
        <v>5</v>
      </c>
      <c r="E771" s="4" t="s">
        <v>5</v>
      </c>
      <c r="F771" s="5" t="str">
        <f>+VLOOKUP(B771,'1. Forrás(1)'!$B$6:$E$844,4,1)</f>
        <v>Tóth Enikő</v>
      </c>
    </row>
    <row r="772" spans="2:6" x14ac:dyDescent="0.25">
      <c r="B772" s="2">
        <v>7115090</v>
      </c>
      <c r="C772" s="3">
        <v>443000</v>
      </c>
      <c r="D772" s="4" t="s">
        <v>10</v>
      </c>
      <c r="E772" s="4" t="s">
        <v>208</v>
      </c>
      <c r="F772" s="5" t="str">
        <f>+VLOOKUP(B772,'1. Forrás(1)'!$B$6:$E$844,4,1)</f>
        <v>Gáspár Marcell</v>
      </c>
    </row>
    <row r="773" spans="2:6" x14ac:dyDescent="0.25">
      <c r="B773" s="2">
        <v>1046006</v>
      </c>
      <c r="C773" s="3">
        <v>1397040</v>
      </c>
      <c r="D773" s="4" t="s">
        <v>4</v>
      </c>
      <c r="E773" s="4" t="s">
        <v>45</v>
      </c>
      <c r="F773" s="5" t="e">
        <f>+VLOOKUP(B773,'1. Forrás(1)'!$B$6:$E$844,4,1)</f>
        <v>#N/A</v>
      </c>
    </row>
    <row r="774" spans="2:6" x14ac:dyDescent="0.25">
      <c r="B774" s="2">
        <v>7820393</v>
      </c>
      <c r="C774" s="3">
        <v>191420</v>
      </c>
      <c r="D774" s="4" t="s">
        <v>5</v>
      </c>
      <c r="E774" s="4" t="s">
        <v>5</v>
      </c>
      <c r="F774" s="5" t="str">
        <f>+VLOOKUP(B774,'1. Forrás(1)'!$B$6:$E$844,4,1)</f>
        <v>Veres Nóra</v>
      </c>
    </row>
    <row r="775" spans="2:6" x14ac:dyDescent="0.25">
      <c r="B775" s="2">
        <v>7771046</v>
      </c>
      <c r="C775" s="3">
        <v>825340</v>
      </c>
      <c r="D775" s="4" t="s">
        <v>6</v>
      </c>
      <c r="E775" s="4" t="s">
        <v>235</v>
      </c>
      <c r="F775" s="5" t="str">
        <f>+VLOOKUP(B775,'1. Forrás(1)'!$B$6:$E$844,4,1)</f>
        <v>Veres Nóra</v>
      </c>
    </row>
    <row r="776" spans="2:6" x14ac:dyDescent="0.25">
      <c r="B776" s="2">
        <v>8621940</v>
      </c>
      <c r="C776" s="3">
        <v>653680</v>
      </c>
      <c r="D776" s="4" t="s">
        <v>6</v>
      </c>
      <c r="E776" s="4" t="s">
        <v>236</v>
      </c>
      <c r="F776" s="5" t="str">
        <f>+VLOOKUP(B776,'1. Forrás(1)'!$B$6:$E$844,4,1)</f>
        <v>Szűcs Anna</v>
      </c>
    </row>
    <row r="777" spans="2:6" x14ac:dyDescent="0.25">
      <c r="B777" s="2">
        <v>5844335</v>
      </c>
      <c r="C777" s="3">
        <v>185980</v>
      </c>
      <c r="D777" s="4" t="s">
        <v>9</v>
      </c>
      <c r="E777" s="4" t="s">
        <v>202</v>
      </c>
      <c r="F777" s="5" t="str">
        <f>+VLOOKUP(B777,'1. Forrás(1)'!$B$6:$E$844,4,1)</f>
        <v>Gáspár Marcell</v>
      </c>
    </row>
    <row r="778" spans="2:6" x14ac:dyDescent="0.25">
      <c r="B778" s="2">
        <v>7477116</v>
      </c>
      <c r="C778" s="3">
        <v>684530</v>
      </c>
      <c r="D778" s="4" t="s">
        <v>5</v>
      </c>
      <c r="E778" s="4" t="s">
        <v>5</v>
      </c>
      <c r="F778" s="5" t="str">
        <f>+VLOOKUP(B778,'1. Forrás(1)'!$B$6:$E$844,4,1)</f>
        <v>Veres Nóra</v>
      </c>
    </row>
    <row r="779" spans="2:6" x14ac:dyDescent="0.25">
      <c r="B779" s="2">
        <v>7969030</v>
      </c>
      <c r="C779" s="3">
        <v>1239460</v>
      </c>
      <c r="D779" s="4" t="s">
        <v>5</v>
      </c>
      <c r="E779" s="4" t="s">
        <v>5</v>
      </c>
      <c r="F779" s="5" t="str">
        <f>+VLOOKUP(B779,'1. Forrás(1)'!$B$6:$E$844,4,1)</f>
        <v>Szűcs Anna</v>
      </c>
    </row>
    <row r="780" spans="2:6" x14ac:dyDescent="0.25">
      <c r="B780" s="2">
        <v>5706811</v>
      </c>
      <c r="C780" s="3">
        <v>1390930</v>
      </c>
      <c r="D780" s="4" t="s">
        <v>4</v>
      </c>
      <c r="E780" s="4" t="s">
        <v>64</v>
      </c>
      <c r="F780" s="5" t="str">
        <f>+VLOOKUP(B780,'1. Forrás(1)'!$B$6:$E$844,4,1)</f>
        <v>Szűcs Tamás</v>
      </c>
    </row>
    <row r="781" spans="2:6" x14ac:dyDescent="0.25">
      <c r="B781" s="2">
        <v>2989234</v>
      </c>
      <c r="C781" s="3">
        <v>274450</v>
      </c>
      <c r="D781" s="4" t="s">
        <v>9</v>
      </c>
      <c r="E781" s="4" t="s">
        <v>31</v>
      </c>
      <c r="F781" s="5" t="str">
        <f>+VLOOKUP(B781,'1. Forrás(1)'!$B$6:$E$844,4,1)</f>
        <v>Tóth Enikő</v>
      </c>
    </row>
    <row r="782" spans="2:6" x14ac:dyDescent="0.25">
      <c r="B782" s="2">
        <v>9782614</v>
      </c>
      <c r="C782" s="3">
        <v>1056860</v>
      </c>
      <c r="D782" s="4" t="s">
        <v>5</v>
      </c>
      <c r="E782" s="4" t="s">
        <v>5</v>
      </c>
      <c r="F782" s="5" t="str">
        <f>+VLOOKUP(B782,'1. Forrás(1)'!$B$6:$E$844,4,1)</f>
        <v>Pap Virág</v>
      </c>
    </row>
    <row r="783" spans="2:6" x14ac:dyDescent="0.25">
      <c r="B783" s="2">
        <v>9337114</v>
      </c>
      <c r="C783" s="3">
        <v>746260</v>
      </c>
      <c r="D783" s="4" t="s">
        <v>8</v>
      </c>
      <c r="E783" s="4" t="s">
        <v>229</v>
      </c>
      <c r="F783" s="5" t="str">
        <f>+VLOOKUP(B783,'1. Forrás(1)'!$B$6:$E$844,4,1)</f>
        <v>Szűcs Anna</v>
      </c>
    </row>
    <row r="784" spans="2:6" x14ac:dyDescent="0.25">
      <c r="B784" s="2">
        <v>4961527</v>
      </c>
      <c r="C784" s="3">
        <v>549810</v>
      </c>
      <c r="D784" s="4" t="s">
        <v>5</v>
      </c>
      <c r="E784" s="4" t="s">
        <v>5</v>
      </c>
      <c r="F784" s="5" t="str">
        <f>+VLOOKUP(B784,'1. Forrás(1)'!$B$6:$E$844,4,1)</f>
        <v>Kozma Nikolett</v>
      </c>
    </row>
    <row r="785" spans="2:6" x14ac:dyDescent="0.25">
      <c r="B785" s="2">
        <v>1339487</v>
      </c>
      <c r="C785" s="3">
        <v>623370</v>
      </c>
      <c r="D785" s="4" t="s">
        <v>10</v>
      </c>
      <c r="E785" s="4" t="s">
        <v>39</v>
      </c>
      <c r="F785" s="5" t="e">
        <f>+VLOOKUP(B785,'1. Forrás(1)'!$B$6:$E$844,4,1)</f>
        <v>#N/A</v>
      </c>
    </row>
    <row r="786" spans="2:6" x14ac:dyDescent="0.25">
      <c r="B786" s="2">
        <v>1495204</v>
      </c>
      <c r="C786" s="3">
        <v>277690</v>
      </c>
      <c r="D786" s="4" t="s">
        <v>5</v>
      </c>
      <c r="E786" s="4" t="s">
        <v>5</v>
      </c>
      <c r="F786" s="5" t="e">
        <f>+VLOOKUP(B786,'1. Forrás(1)'!$B$6:$E$844,4,1)</f>
        <v>#N/A</v>
      </c>
    </row>
    <row r="787" spans="2:6" x14ac:dyDescent="0.25">
      <c r="B787" s="2">
        <v>7735774</v>
      </c>
      <c r="C787" s="3">
        <v>419700</v>
      </c>
      <c r="D787" s="4" t="s">
        <v>4</v>
      </c>
      <c r="E787" s="4" t="s">
        <v>237</v>
      </c>
      <c r="F787" s="5" t="str">
        <f>+VLOOKUP(B787,'1. Forrás(1)'!$B$6:$E$844,4,1)</f>
        <v>Veres Nóra</v>
      </c>
    </row>
    <row r="788" spans="2:6" x14ac:dyDescent="0.25">
      <c r="B788" s="2">
        <v>4984911</v>
      </c>
      <c r="C788" s="3">
        <v>687850</v>
      </c>
      <c r="D788" s="4" t="s">
        <v>8</v>
      </c>
      <c r="E788" s="4" t="s">
        <v>38</v>
      </c>
      <c r="F788" s="5" t="str">
        <f>+VLOOKUP(B788,'1. Forrás(1)'!$B$6:$E$844,4,1)</f>
        <v>Kozma Nikolett</v>
      </c>
    </row>
    <row r="789" spans="2:6" x14ac:dyDescent="0.25">
      <c r="B789" s="2">
        <v>5419499</v>
      </c>
      <c r="C789" s="3">
        <v>192320</v>
      </c>
      <c r="D789" s="4" t="s">
        <v>5</v>
      </c>
      <c r="E789" s="4" t="s">
        <v>5</v>
      </c>
      <c r="F789" s="5" t="str">
        <f>+VLOOKUP(B789,'1. Forrás(1)'!$B$6:$E$844,4,1)</f>
        <v>Szűcs Tamás</v>
      </c>
    </row>
    <row r="790" spans="2:6" x14ac:dyDescent="0.25">
      <c r="B790" s="2">
        <v>5930938</v>
      </c>
      <c r="C790" s="3">
        <v>422550</v>
      </c>
      <c r="D790" s="4" t="s">
        <v>5</v>
      </c>
      <c r="E790" s="4" t="s">
        <v>5</v>
      </c>
      <c r="F790" s="5" t="str">
        <f>+VLOOKUP(B790,'1. Forrás(1)'!$B$6:$E$844,4,1)</f>
        <v>Gáspár Marcell</v>
      </c>
    </row>
    <row r="791" spans="2:6" x14ac:dyDescent="0.25">
      <c r="B791" s="2">
        <v>1645739</v>
      </c>
      <c r="C791" s="3">
        <v>65930</v>
      </c>
      <c r="D791" s="4" t="s">
        <v>5</v>
      </c>
      <c r="E791" s="4" t="s">
        <v>5</v>
      </c>
      <c r="F791" s="5" t="e">
        <f>+VLOOKUP(B791,'1. Forrás(1)'!$B$6:$E$844,4,1)</f>
        <v>#N/A</v>
      </c>
    </row>
    <row r="792" spans="2:6" x14ac:dyDescent="0.25">
      <c r="B792" s="2">
        <v>4598699</v>
      </c>
      <c r="C792" s="3">
        <v>795550</v>
      </c>
      <c r="D792" s="4" t="s">
        <v>6</v>
      </c>
      <c r="E792" s="4" t="s">
        <v>14</v>
      </c>
      <c r="F792" s="5" t="str">
        <f>+VLOOKUP(B792,'1. Forrás(1)'!$B$6:$E$844,4,1)</f>
        <v>Kozma Nikolett</v>
      </c>
    </row>
    <row r="793" spans="2:6" x14ac:dyDescent="0.25">
      <c r="B793" s="2">
        <v>2154408</v>
      </c>
      <c r="C793" s="3">
        <v>455040</v>
      </c>
      <c r="D793" s="4" t="s">
        <v>4</v>
      </c>
      <c r="E793" s="4" t="s">
        <v>64</v>
      </c>
      <c r="F793" s="5" t="str">
        <f>+VLOOKUP(B793,'1. Forrás(1)'!$B$6:$E$844,4,1)</f>
        <v>Tóth Enikő</v>
      </c>
    </row>
    <row r="794" spans="2:6" x14ac:dyDescent="0.25">
      <c r="B794" s="2">
        <v>3310123</v>
      </c>
      <c r="C794" s="3">
        <v>585490</v>
      </c>
      <c r="D794" s="4" t="s">
        <v>9</v>
      </c>
      <c r="E794" s="4" t="s">
        <v>132</v>
      </c>
      <c r="F794" s="5" t="str">
        <f>+VLOOKUP(B794,'1. Forrás(1)'!$B$6:$E$844,4,1)</f>
        <v>Tóth Enikő</v>
      </c>
    </row>
    <row r="795" spans="2:6" x14ac:dyDescent="0.25">
      <c r="B795" s="2">
        <v>1723351</v>
      </c>
      <c r="C795" s="3">
        <v>34560</v>
      </c>
      <c r="D795" s="4" t="s">
        <v>6</v>
      </c>
      <c r="E795" s="4" t="s">
        <v>204</v>
      </c>
      <c r="F795" s="5" t="e">
        <f>+VLOOKUP(B795,'1. Forrás(1)'!$B$6:$E$844,4,1)</f>
        <v>#N/A</v>
      </c>
    </row>
    <row r="796" spans="2:6" x14ac:dyDescent="0.25">
      <c r="B796" s="2">
        <v>4090584</v>
      </c>
      <c r="C796" s="3">
        <v>931130</v>
      </c>
      <c r="D796" s="4" t="s">
        <v>4</v>
      </c>
      <c r="E796" s="4" t="s">
        <v>238</v>
      </c>
      <c r="F796" s="5" t="str">
        <f>+VLOOKUP(B796,'1. Forrás(1)'!$B$6:$E$844,4,1)</f>
        <v>Kozma Nikolett</v>
      </c>
    </row>
    <row r="797" spans="2:6" x14ac:dyDescent="0.25">
      <c r="B797" s="2">
        <v>6328317</v>
      </c>
      <c r="C797" s="3">
        <v>1380580</v>
      </c>
      <c r="D797" s="4" t="s">
        <v>4</v>
      </c>
      <c r="E797" s="4" t="s">
        <v>159</v>
      </c>
      <c r="F797" s="5" t="str">
        <f>+VLOOKUP(B797,'1. Forrás(1)'!$B$6:$E$844,4,1)</f>
        <v>Gáspár Marcell</v>
      </c>
    </row>
    <row r="798" spans="2:6" x14ac:dyDescent="0.25">
      <c r="B798" s="2">
        <v>3222129</v>
      </c>
      <c r="C798" s="3">
        <v>15140</v>
      </c>
      <c r="D798" s="4" t="s">
        <v>7</v>
      </c>
      <c r="E798" s="4" t="s">
        <v>152</v>
      </c>
      <c r="F798" s="5" t="str">
        <f>+VLOOKUP(B798,'1. Forrás(1)'!$B$6:$E$844,4,1)</f>
        <v>Tóth Enikő</v>
      </c>
    </row>
    <row r="799" spans="2:6" x14ac:dyDescent="0.25">
      <c r="B799" s="2">
        <v>1634223</v>
      </c>
      <c r="C799" s="3">
        <v>576530</v>
      </c>
      <c r="D799" s="4" t="s">
        <v>10</v>
      </c>
      <c r="E799" s="4" t="s">
        <v>101</v>
      </c>
      <c r="F799" s="5" t="e">
        <f>+VLOOKUP(B799,'1. Forrás(1)'!$B$6:$E$844,4,1)</f>
        <v>#N/A</v>
      </c>
    </row>
    <row r="800" spans="2:6" x14ac:dyDescent="0.25">
      <c r="B800" s="2">
        <v>8481202</v>
      </c>
      <c r="C800" s="3">
        <v>997180</v>
      </c>
      <c r="D800" s="4" t="s">
        <v>5</v>
      </c>
      <c r="E800" s="4" t="s">
        <v>5</v>
      </c>
      <c r="F800" s="5" t="str">
        <f>+VLOOKUP(B800,'1. Forrás(1)'!$B$6:$E$844,4,1)</f>
        <v>Szűcs Anna</v>
      </c>
    </row>
    <row r="801" spans="2:6" x14ac:dyDescent="0.25">
      <c r="B801" s="2">
        <v>6375538</v>
      </c>
      <c r="C801" s="3">
        <v>1363170</v>
      </c>
      <c r="D801" s="4" t="s">
        <v>5</v>
      </c>
      <c r="E801" s="4" t="s">
        <v>5</v>
      </c>
      <c r="F801" s="5" t="str">
        <f>+VLOOKUP(B801,'1. Forrás(1)'!$B$6:$E$844,4,1)</f>
        <v>Gáspár Marcell</v>
      </c>
    </row>
    <row r="802" spans="2:6" x14ac:dyDescent="0.25">
      <c r="B802" s="2">
        <v>5035159</v>
      </c>
      <c r="C802" s="3">
        <v>984610</v>
      </c>
      <c r="D802" s="4" t="s">
        <v>8</v>
      </c>
      <c r="E802" s="4" t="s">
        <v>24</v>
      </c>
      <c r="F802" s="5" t="str">
        <f>+VLOOKUP(B802,'1. Forrás(1)'!$B$6:$E$844,4,1)</f>
        <v>Kozma Nikolett</v>
      </c>
    </row>
    <row r="803" spans="2:6" x14ac:dyDescent="0.25">
      <c r="B803" s="2">
        <v>2343610</v>
      </c>
      <c r="C803" s="3">
        <v>473180</v>
      </c>
      <c r="D803" s="4" t="s">
        <v>11</v>
      </c>
      <c r="E803" s="4" t="s">
        <v>47</v>
      </c>
      <c r="F803" s="5" t="str">
        <f>+VLOOKUP(B803,'1. Forrás(1)'!$B$6:$E$844,4,1)</f>
        <v>Tóth Enikő</v>
      </c>
    </row>
    <row r="804" spans="2:6" x14ac:dyDescent="0.25">
      <c r="B804" s="2">
        <v>3492759</v>
      </c>
      <c r="C804" s="3">
        <v>315220</v>
      </c>
      <c r="D804" s="4" t="s">
        <v>6</v>
      </c>
      <c r="E804" s="4" t="s">
        <v>52</v>
      </c>
      <c r="F804" s="5" t="str">
        <f>+VLOOKUP(B804,'1. Forrás(1)'!$B$6:$E$844,4,1)</f>
        <v>Soós Irma</v>
      </c>
    </row>
    <row r="805" spans="2:6" x14ac:dyDescent="0.25">
      <c r="B805" s="2">
        <v>7057420</v>
      </c>
      <c r="C805" s="3">
        <v>154440</v>
      </c>
      <c r="D805" s="4" t="s">
        <v>10</v>
      </c>
      <c r="E805" s="4" t="s">
        <v>91</v>
      </c>
      <c r="F805" s="5" t="str">
        <f>+VLOOKUP(B805,'1. Forrás(1)'!$B$6:$E$844,4,1)</f>
        <v>Gáspár Marcell</v>
      </c>
    </row>
    <row r="806" spans="2:6" x14ac:dyDescent="0.25">
      <c r="B806" s="2">
        <v>4710360</v>
      </c>
      <c r="C806" s="3">
        <v>742760</v>
      </c>
      <c r="D806" s="4" t="s">
        <v>8</v>
      </c>
      <c r="E806" s="4" t="s">
        <v>24</v>
      </c>
      <c r="F806" s="5" t="str">
        <f>+VLOOKUP(B806,'1. Forrás(1)'!$B$6:$E$844,4,1)</f>
        <v>Kozma Nikolett</v>
      </c>
    </row>
    <row r="807" spans="2:6" x14ac:dyDescent="0.25">
      <c r="B807" s="2">
        <v>1482882</v>
      </c>
      <c r="C807" s="3">
        <v>41570</v>
      </c>
      <c r="D807" s="4" t="s">
        <v>10</v>
      </c>
      <c r="E807" s="4" t="s">
        <v>30</v>
      </c>
      <c r="F807" s="5" t="e">
        <f>+VLOOKUP(B807,'1. Forrás(1)'!$B$6:$E$844,4,1)</f>
        <v>#N/A</v>
      </c>
    </row>
    <row r="808" spans="2:6" x14ac:dyDescent="0.25">
      <c r="B808" s="2">
        <v>1226871</v>
      </c>
      <c r="C808" s="3">
        <v>1086450</v>
      </c>
      <c r="D808" s="4" t="s">
        <v>5</v>
      </c>
      <c r="E808" s="4" t="s">
        <v>5</v>
      </c>
      <c r="F808" s="5" t="e">
        <f>+VLOOKUP(B808,'1. Forrás(1)'!$B$6:$E$844,4,1)</f>
        <v>#N/A</v>
      </c>
    </row>
    <row r="809" spans="2:6" x14ac:dyDescent="0.25">
      <c r="B809" s="2">
        <v>3361990</v>
      </c>
      <c r="C809" s="3">
        <v>740640</v>
      </c>
      <c r="D809" s="4" t="s">
        <v>5</v>
      </c>
      <c r="E809" s="4" t="s">
        <v>5</v>
      </c>
      <c r="F809" s="5" t="str">
        <f>+VLOOKUP(B809,'1. Forrás(1)'!$B$6:$E$844,4,1)</f>
        <v>Tóth Enikő</v>
      </c>
    </row>
    <row r="810" spans="2:6" x14ac:dyDescent="0.25">
      <c r="B810" s="2">
        <v>7154193</v>
      </c>
      <c r="C810" s="3">
        <v>244460</v>
      </c>
      <c r="D810" s="4" t="s">
        <v>5</v>
      </c>
      <c r="E810" s="4" t="s">
        <v>5</v>
      </c>
      <c r="F810" s="5" t="str">
        <f>+VLOOKUP(B810,'1. Forrás(1)'!$B$6:$E$844,4,1)</f>
        <v>Gáspár Marcell</v>
      </c>
    </row>
    <row r="811" spans="2:6" x14ac:dyDescent="0.25">
      <c r="B811" s="2">
        <v>9036485</v>
      </c>
      <c r="C811" s="3">
        <v>1268590</v>
      </c>
      <c r="D811" s="4" t="s">
        <v>10</v>
      </c>
      <c r="E811" s="4" t="s">
        <v>30</v>
      </c>
      <c r="F811" s="5" t="str">
        <f>+VLOOKUP(B811,'1. Forrás(1)'!$B$6:$E$844,4,1)</f>
        <v>Szűcs Anna</v>
      </c>
    </row>
    <row r="812" spans="2:6" x14ac:dyDescent="0.25">
      <c r="B812" s="2">
        <v>7434002</v>
      </c>
      <c r="C812" s="3">
        <v>976970</v>
      </c>
      <c r="D812" s="4" t="s">
        <v>11</v>
      </c>
      <c r="E812" s="4" t="s">
        <v>58</v>
      </c>
      <c r="F812" s="5" t="str">
        <f>+VLOOKUP(B812,'1. Forrás(1)'!$B$6:$E$844,4,1)</f>
        <v>Gáspár Marcell</v>
      </c>
    </row>
    <row r="813" spans="2:6" x14ac:dyDescent="0.25">
      <c r="B813" s="2">
        <v>7016258</v>
      </c>
      <c r="C813" s="3">
        <v>1254840</v>
      </c>
      <c r="D813" s="4" t="s">
        <v>5</v>
      </c>
      <c r="E813" s="4" t="s">
        <v>5</v>
      </c>
      <c r="F813" s="5" t="str">
        <f>+VLOOKUP(B813,'1. Forrás(1)'!$B$6:$E$844,4,1)</f>
        <v>Gáspár Marcell</v>
      </c>
    </row>
    <row r="814" spans="2:6" x14ac:dyDescent="0.25">
      <c r="B814" s="2">
        <v>6778361</v>
      </c>
      <c r="C814" s="3">
        <v>552540</v>
      </c>
      <c r="D814" s="4" t="s">
        <v>11</v>
      </c>
      <c r="E814" s="4" t="s">
        <v>134</v>
      </c>
      <c r="F814" s="5" t="str">
        <f>+VLOOKUP(B814,'1. Forrás(1)'!$B$6:$E$844,4,1)</f>
        <v>Gáspár Marcell</v>
      </c>
    </row>
    <row r="815" spans="2:6" x14ac:dyDescent="0.25">
      <c r="B815" s="2">
        <v>1233270</v>
      </c>
      <c r="C815" s="3">
        <v>1307450</v>
      </c>
      <c r="D815" s="4" t="s">
        <v>8</v>
      </c>
      <c r="E815" s="4" t="s">
        <v>94</v>
      </c>
      <c r="F815" s="5" t="e">
        <f>+VLOOKUP(B815,'1. Forrás(1)'!$B$6:$E$844,4,1)</f>
        <v>#N/A</v>
      </c>
    </row>
    <row r="816" spans="2:6" x14ac:dyDescent="0.25">
      <c r="B816" s="2">
        <v>9847754</v>
      </c>
      <c r="C816" s="3">
        <v>211760</v>
      </c>
      <c r="D816" s="4" t="s">
        <v>6</v>
      </c>
      <c r="E816" s="4" t="s">
        <v>227</v>
      </c>
      <c r="F816" s="5" t="str">
        <f>+VLOOKUP(B816,'1. Forrás(1)'!$B$6:$E$844,4,1)</f>
        <v>Pap Virág</v>
      </c>
    </row>
    <row r="817" spans="2:6" x14ac:dyDescent="0.25">
      <c r="B817" s="2">
        <v>3011777</v>
      </c>
      <c r="C817" s="3">
        <v>582940</v>
      </c>
      <c r="D817" s="4" t="s">
        <v>4</v>
      </c>
      <c r="E817" s="4" t="s">
        <v>239</v>
      </c>
      <c r="F817" s="5" t="str">
        <f>+VLOOKUP(B817,'1. Forrás(1)'!$B$6:$E$844,4,1)</f>
        <v>Tóth Enikő</v>
      </c>
    </row>
    <row r="818" spans="2:6" x14ac:dyDescent="0.25">
      <c r="B818" s="2">
        <v>3638487</v>
      </c>
      <c r="C818" s="3">
        <v>411890</v>
      </c>
      <c r="D818" s="4" t="s">
        <v>7</v>
      </c>
      <c r="E818" s="4" t="s">
        <v>240</v>
      </c>
      <c r="F818" s="5" t="str">
        <f>+VLOOKUP(B818,'1. Forrás(1)'!$B$6:$E$844,4,1)</f>
        <v>Farkas Erzsébet</v>
      </c>
    </row>
    <row r="819" spans="2:6" x14ac:dyDescent="0.25">
      <c r="B819" s="2">
        <v>7700937</v>
      </c>
      <c r="C819" s="3">
        <v>880220</v>
      </c>
      <c r="D819" s="4" t="s">
        <v>5</v>
      </c>
      <c r="E819" s="4" t="s">
        <v>5</v>
      </c>
      <c r="F819" s="5" t="str">
        <f>+VLOOKUP(B819,'1. Forrás(1)'!$B$6:$E$844,4,1)</f>
        <v>Veres Nóra</v>
      </c>
    </row>
    <row r="820" spans="2:6" x14ac:dyDescent="0.25">
      <c r="B820" s="2">
        <v>1711785</v>
      </c>
      <c r="C820" s="3">
        <v>259130</v>
      </c>
      <c r="D820" s="4" t="s">
        <v>5</v>
      </c>
      <c r="E820" s="4" t="s">
        <v>5</v>
      </c>
      <c r="F820" s="5" t="e">
        <f>+VLOOKUP(B820,'1. Forrás(1)'!$B$6:$E$844,4,1)</f>
        <v>#N/A</v>
      </c>
    </row>
    <row r="821" spans="2:6" x14ac:dyDescent="0.25">
      <c r="B821" s="2">
        <v>2256768</v>
      </c>
      <c r="C821" s="3">
        <v>1064490</v>
      </c>
      <c r="D821" s="4" t="s">
        <v>9</v>
      </c>
      <c r="E821" s="4" t="s">
        <v>31</v>
      </c>
      <c r="F821" s="5" t="str">
        <f>+VLOOKUP(B821,'1. Forrás(1)'!$B$6:$E$844,4,1)</f>
        <v>Tóth Enikő</v>
      </c>
    </row>
    <row r="822" spans="2:6" x14ac:dyDescent="0.25">
      <c r="B822" s="2">
        <v>2741764</v>
      </c>
      <c r="C822" s="3">
        <v>192760</v>
      </c>
      <c r="D822" s="4" t="s">
        <v>4</v>
      </c>
      <c r="E822" s="4" t="s">
        <v>181</v>
      </c>
      <c r="F822" s="5" t="str">
        <f>+VLOOKUP(B822,'1. Forrás(1)'!$B$6:$E$844,4,1)</f>
        <v>Tóth Enikő</v>
      </c>
    </row>
    <row r="823" spans="2:6" x14ac:dyDescent="0.25">
      <c r="B823" s="2">
        <v>5735059</v>
      </c>
      <c r="C823" s="3">
        <v>690590</v>
      </c>
      <c r="D823" s="4" t="s">
        <v>6</v>
      </c>
      <c r="E823" s="4" t="s">
        <v>241</v>
      </c>
      <c r="F823" s="5" t="str">
        <f>+VLOOKUP(B823,'1. Forrás(1)'!$B$6:$E$844,4,1)</f>
        <v>Szűcs Tamás</v>
      </c>
    </row>
    <row r="824" spans="2:6" x14ac:dyDescent="0.25">
      <c r="B824" s="2">
        <v>6447649</v>
      </c>
      <c r="C824" s="3">
        <v>719820</v>
      </c>
      <c r="D824" s="4" t="s">
        <v>5</v>
      </c>
      <c r="E824" s="4" t="s">
        <v>5</v>
      </c>
      <c r="F824" s="5" t="str">
        <f>+VLOOKUP(B824,'1. Forrás(1)'!$B$6:$E$844,4,1)</f>
        <v>Gáspár Marcell</v>
      </c>
    </row>
    <row r="825" spans="2:6" x14ac:dyDescent="0.25">
      <c r="B825" s="2">
        <v>7012056</v>
      </c>
      <c r="C825" s="3">
        <v>144430</v>
      </c>
      <c r="D825" s="4" t="s">
        <v>10</v>
      </c>
      <c r="E825" s="4" t="s">
        <v>111</v>
      </c>
      <c r="F825" s="5" t="str">
        <f>+VLOOKUP(B825,'1. Forrás(1)'!$B$6:$E$844,4,1)</f>
        <v>Gáspár Marcell</v>
      </c>
    </row>
    <row r="826" spans="2:6" x14ac:dyDescent="0.25">
      <c r="B826" s="2">
        <v>3218582</v>
      </c>
      <c r="C826" s="3">
        <v>555350</v>
      </c>
      <c r="D826" s="4" t="s">
        <v>9</v>
      </c>
      <c r="E826" s="4" t="s">
        <v>31</v>
      </c>
      <c r="F826" s="5" t="str">
        <f>+VLOOKUP(B826,'1. Forrás(1)'!$B$6:$E$844,4,1)</f>
        <v>Tóth Enikő</v>
      </c>
    </row>
    <row r="827" spans="2:6" x14ac:dyDescent="0.25">
      <c r="B827" s="2">
        <v>6473915</v>
      </c>
      <c r="C827" s="3">
        <v>107900</v>
      </c>
      <c r="D827" s="4" t="s">
        <v>4</v>
      </c>
      <c r="E827" s="4" t="s">
        <v>46</v>
      </c>
      <c r="F827" s="5" t="str">
        <f>+VLOOKUP(B827,'1. Forrás(1)'!$B$6:$E$844,4,1)</f>
        <v>Gáspár Marcell</v>
      </c>
    </row>
    <row r="828" spans="2:6" x14ac:dyDescent="0.25">
      <c r="B828" s="2">
        <v>7588385</v>
      </c>
      <c r="C828" s="3">
        <v>36460</v>
      </c>
      <c r="D828" s="4" t="s">
        <v>5</v>
      </c>
      <c r="E828" s="4" t="s">
        <v>5</v>
      </c>
      <c r="F828" s="5" t="str">
        <f>+VLOOKUP(B828,'1. Forrás(1)'!$B$6:$E$844,4,1)</f>
        <v>Veres Nóra</v>
      </c>
    </row>
    <row r="829" spans="2:6" x14ac:dyDescent="0.25">
      <c r="B829" s="2">
        <v>5539590</v>
      </c>
      <c r="C829" s="3">
        <v>1276270</v>
      </c>
      <c r="D829" s="4" t="s">
        <v>7</v>
      </c>
      <c r="E829" s="4" t="s">
        <v>218</v>
      </c>
      <c r="F829" s="5" t="str">
        <f>+VLOOKUP(B829,'1. Forrás(1)'!$B$6:$E$844,4,1)</f>
        <v>Szűcs Tamás</v>
      </c>
    </row>
    <row r="830" spans="2:6" x14ac:dyDescent="0.25">
      <c r="B830" s="2">
        <v>4877756</v>
      </c>
      <c r="C830" s="3">
        <v>191590</v>
      </c>
      <c r="D830" s="4" t="s">
        <v>9</v>
      </c>
      <c r="E830" s="4" t="s">
        <v>226</v>
      </c>
      <c r="F830" s="5" t="str">
        <f>+VLOOKUP(B830,'1. Forrás(1)'!$B$6:$E$844,4,1)</f>
        <v>Kozma Nikolett</v>
      </c>
    </row>
    <row r="831" spans="2:6" x14ac:dyDescent="0.25">
      <c r="B831" s="2">
        <v>2302396</v>
      </c>
      <c r="C831" s="3">
        <v>462020</v>
      </c>
      <c r="D831" s="4" t="s">
        <v>8</v>
      </c>
      <c r="E831" s="4" t="s">
        <v>24</v>
      </c>
      <c r="F831" s="5" t="str">
        <f>+VLOOKUP(B831,'1. Forrás(1)'!$B$6:$E$844,4,1)</f>
        <v>Tóth Enikő</v>
      </c>
    </row>
    <row r="832" spans="2:6" x14ac:dyDescent="0.25">
      <c r="B832" s="2">
        <v>6710330</v>
      </c>
      <c r="C832" s="3">
        <v>1192750</v>
      </c>
      <c r="D832" s="4" t="s">
        <v>5</v>
      </c>
      <c r="E832" s="4" t="s">
        <v>5</v>
      </c>
      <c r="F832" s="5" t="str">
        <f>+VLOOKUP(B832,'1. Forrás(1)'!$B$6:$E$844,4,1)</f>
        <v>Gáspár Marcell</v>
      </c>
    </row>
    <row r="833" spans="2:6" x14ac:dyDescent="0.25">
      <c r="B833" s="2">
        <v>1558995</v>
      </c>
      <c r="C833" s="3">
        <v>1291620</v>
      </c>
      <c r="D833" s="4" t="s">
        <v>4</v>
      </c>
      <c r="E833" s="4" t="s">
        <v>196</v>
      </c>
      <c r="F833" s="5" t="e">
        <f>+VLOOKUP(B833,'1. Forrás(1)'!$B$6:$E$844,4,1)</f>
        <v>#N/A</v>
      </c>
    </row>
    <row r="834" spans="2:6" x14ac:dyDescent="0.25">
      <c r="B834" s="2">
        <v>3513629</v>
      </c>
      <c r="C834" s="3">
        <v>443050</v>
      </c>
      <c r="D834" s="4" t="s">
        <v>6</v>
      </c>
      <c r="E834" s="4" t="s">
        <v>52</v>
      </c>
      <c r="F834" s="5" t="str">
        <f>+VLOOKUP(B834,'1. Forrás(1)'!$B$6:$E$844,4,1)</f>
        <v>Farkas Erzsébet</v>
      </c>
    </row>
    <row r="835" spans="2:6" x14ac:dyDescent="0.25">
      <c r="B835" s="2">
        <v>4155562</v>
      </c>
      <c r="C835" s="3">
        <v>752080</v>
      </c>
      <c r="D835" s="4" t="s">
        <v>5</v>
      </c>
      <c r="E835" s="4" t="s">
        <v>5</v>
      </c>
      <c r="F835" s="5" t="str">
        <f>+VLOOKUP(B835,'1. Forrás(1)'!$B$6:$E$844,4,1)</f>
        <v>Kozma Nikolett</v>
      </c>
    </row>
    <row r="836" spans="2:6" x14ac:dyDescent="0.25">
      <c r="B836" s="2">
        <v>8080947</v>
      </c>
      <c r="C836" s="3">
        <v>1321700</v>
      </c>
      <c r="D836" s="4" t="s">
        <v>10</v>
      </c>
      <c r="E836" s="4" t="s">
        <v>147</v>
      </c>
      <c r="F836" s="5" t="str">
        <f>+VLOOKUP(B836,'1. Forrás(1)'!$B$6:$E$844,4,1)</f>
        <v>Szűcs Anna</v>
      </c>
    </row>
    <row r="837" spans="2:6" x14ac:dyDescent="0.25">
      <c r="B837" s="2">
        <v>9349022</v>
      </c>
      <c r="C837" s="3">
        <v>378570</v>
      </c>
      <c r="D837" s="4" t="s">
        <v>6</v>
      </c>
      <c r="E837" s="4" t="s">
        <v>52</v>
      </c>
      <c r="F837" s="5" t="str">
        <f>+VLOOKUP(B837,'1. Forrás(1)'!$B$6:$E$844,4,1)</f>
        <v>Szűcs Anna</v>
      </c>
    </row>
    <row r="838" spans="2:6" x14ac:dyDescent="0.25">
      <c r="B838" s="2">
        <v>1271081</v>
      </c>
      <c r="C838" s="3">
        <v>36390</v>
      </c>
      <c r="D838" s="4" t="s">
        <v>4</v>
      </c>
      <c r="E838" s="4" t="s">
        <v>242</v>
      </c>
      <c r="F838" s="5" t="e">
        <f>+VLOOKUP(B838,'1. Forrás(1)'!$B$6:$E$844,4,1)</f>
        <v>#N/A</v>
      </c>
    </row>
    <row r="839" spans="2:6" x14ac:dyDescent="0.25">
      <c r="B839" s="2">
        <v>7110177</v>
      </c>
      <c r="C839" s="3">
        <v>79540</v>
      </c>
      <c r="D839" s="4" t="s">
        <v>10</v>
      </c>
      <c r="E839" s="4" t="s">
        <v>103</v>
      </c>
      <c r="F839" s="5" t="str">
        <f>+VLOOKUP(B839,'1. Forrás(1)'!$B$6:$E$844,4,1)</f>
        <v>Gáspár Marcell</v>
      </c>
    </row>
    <row r="840" spans="2:6" x14ac:dyDescent="0.25">
      <c r="B840" s="2">
        <v>7511736</v>
      </c>
      <c r="C840" s="3">
        <v>732440</v>
      </c>
      <c r="D840" s="4" t="s">
        <v>10</v>
      </c>
      <c r="E840" s="4" t="s">
        <v>30</v>
      </c>
      <c r="F840" s="5" t="str">
        <f>+VLOOKUP(B840,'1. Forrás(1)'!$B$6:$E$844,4,1)</f>
        <v>Veres Nóra</v>
      </c>
    </row>
    <row r="841" spans="2:6" ht="15.75" thickBot="1" x14ac:dyDescent="0.3">
      <c r="B841" s="6">
        <v>1853556</v>
      </c>
      <c r="C841" s="7">
        <v>138030</v>
      </c>
      <c r="D841" s="8" t="s">
        <v>10</v>
      </c>
      <c r="E841" s="8" t="s">
        <v>27</v>
      </c>
      <c r="F841" s="5" t="e">
        <f>+VLOOKUP(B841,'1. Forrás(1)'!$B$6:$E$844,4,1)</f>
        <v>#N/A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1"/>
  <sheetViews>
    <sheetView workbookViewId="0"/>
  </sheetViews>
  <sheetFormatPr defaultRowHeight="15" x14ac:dyDescent="0.25"/>
  <cols>
    <col min="2" max="2" width="13" customWidth="1"/>
    <col min="4" max="4" width="19.42578125" bestFit="1" customWidth="1"/>
    <col min="5" max="5" width="18.140625" bestFit="1" customWidth="1"/>
    <col min="6" max="6" width="16.5703125" bestFit="1" customWidth="1"/>
  </cols>
  <sheetData>
    <row r="1" spans="2:6" ht="15.75" thickBot="1" x14ac:dyDescent="0.3"/>
    <row r="2" spans="2:6" ht="33.75" customHeight="1" x14ac:dyDescent="0.25">
      <c r="B2" s="10" t="s">
        <v>0</v>
      </c>
      <c r="C2" s="13" t="s">
        <v>341</v>
      </c>
      <c r="D2" s="11" t="s">
        <v>1</v>
      </c>
      <c r="E2" s="11" t="s">
        <v>2</v>
      </c>
      <c r="F2" s="12" t="s">
        <v>3</v>
      </c>
    </row>
    <row r="3" spans="2:6" x14ac:dyDescent="0.25">
      <c r="B3" s="2">
        <v>7331368</v>
      </c>
      <c r="C3" s="3">
        <v>291410</v>
      </c>
      <c r="D3" s="4" t="s">
        <v>4</v>
      </c>
      <c r="E3" s="4" t="s">
        <v>12</v>
      </c>
      <c r="F3" s="5" t="e">
        <f>+VLOOKUP(B3,'1. Forrás(1)'!$C$6:$E$844,4,0)</f>
        <v>#N/A</v>
      </c>
    </row>
    <row r="4" spans="2:6" x14ac:dyDescent="0.25">
      <c r="B4" s="2">
        <v>6447362</v>
      </c>
      <c r="C4" s="3">
        <v>319630</v>
      </c>
      <c r="D4" s="4" t="s">
        <v>4</v>
      </c>
      <c r="E4" s="4" t="s">
        <v>13</v>
      </c>
      <c r="F4" s="5" t="e">
        <f>+VLOOKUP(B4,'1. Forrás(1)'!$C$6:$E$844,4,0)</f>
        <v>#N/A</v>
      </c>
    </row>
    <row r="5" spans="2:6" x14ac:dyDescent="0.25">
      <c r="B5" s="2">
        <v>4773907</v>
      </c>
      <c r="C5" s="3">
        <v>1069440</v>
      </c>
      <c r="D5" s="4" t="s">
        <v>5</v>
      </c>
      <c r="E5" s="4" t="s">
        <v>5</v>
      </c>
      <c r="F5" s="5" t="e">
        <f>+VLOOKUP(B5,'1. Forrás(1)'!$C$6:$E$844,4,0)</f>
        <v>#N/A</v>
      </c>
    </row>
    <row r="6" spans="2:6" x14ac:dyDescent="0.25">
      <c r="B6" s="2">
        <v>5744274</v>
      </c>
      <c r="C6" s="3">
        <v>170360</v>
      </c>
      <c r="D6" s="4" t="s">
        <v>6</v>
      </c>
      <c r="E6" s="4" t="s">
        <v>14</v>
      </c>
      <c r="F6" s="5" t="e">
        <f>+VLOOKUP(B6,'1. Forrás(1)'!$C$6:$E$844,4,0)</f>
        <v>#N/A</v>
      </c>
    </row>
    <row r="7" spans="2:6" x14ac:dyDescent="0.25">
      <c r="B7" s="2">
        <v>8952184</v>
      </c>
      <c r="C7" s="3">
        <v>542500</v>
      </c>
      <c r="D7" s="4" t="s">
        <v>7</v>
      </c>
      <c r="E7" s="4" t="s">
        <v>15</v>
      </c>
      <c r="F7" s="5" t="e">
        <f>+VLOOKUP(B7,'1. Forrás(1)'!$C$6:$E$844,4,0)</f>
        <v>#N/A</v>
      </c>
    </row>
    <row r="8" spans="2:6" x14ac:dyDescent="0.25">
      <c r="B8" s="2">
        <v>4457986</v>
      </c>
      <c r="C8" s="3">
        <v>543190</v>
      </c>
      <c r="D8" s="4" t="s">
        <v>5</v>
      </c>
      <c r="E8" s="4" t="s">
        <v>5</v>
      </c>
      <c r="F8" s="5" t="e">
        <f>+VLOOKUP(B8,'1. Forrás(1)'!$C$6:$E$844,4,0)</f>
        <v>#N/A</v>
      </c>
    </row>
    <row r="9" spans="2:6" x14ac:dyDescent="0.25">
      <c r="B9" s="2">
        <v>1665463</v>
      </c>
      <c r="C9" s="3">
        <v>1354190</v>
      </c>
      <c r="D9" s="4" t="s">
        <v>4</v>
      </c>
      <c r="E9" s="4" t="s">
        <v>16</v>
      </c>
      <c r="F9" s="5" t="e">
        <f>+VLOOKUP(B9,'1. Forrás(1)'!$C$6:$E$844,4,0)</f>
        <v>#N/A</v>
      </c>
    </row>
    <row r="10" spans="2:6" x14ac:dyDescent="0.25">
      <c r="B10" s="2">
        <v>6299253</v>
      </c>
      <c r="C10" s="3">
        <v>479690</v>
      </c>
      <c r="D10" s="4" t="s">
        <v>8</v>
      </c>
      <c r="E10" s="4" t="s">
        <v>17</v>
      </c>
      <c r="F10" s="5" t="e">
        <f>+VLOOKUP(B10,'1. Forrás(1)'!$C$6:$E$844,4,0)</f>
        <v>#N/A</v>
      </c>
    </row>
    <row r="11" spans="2:6" x14ac:dyDescent="0.25">
      <c r="B11" s="2">
        <v>2450377</v>
      </c>
      <c r="C11" s="3">
        <v>690510</v>
      </c>
      <c r="D11" s="4" t="s">
        <v>7</v>
      </c>
      <c r="E11" s="4" t="s">
        <v>18</v>
      </c>
      <c r="F11" s="5" t="e">
        <f>+VLOOKUP(B11,'1. Forrás(1)'!$C$6:$E$844,4,0)</f>
        <v>#N/A</v>
      </c>
    </row>
    <row r="12" spans="2:6" x14ac:dyDescent="0.25">
      <c r="B12" s="2">
        <v>5081588</v>
      </c>
      <c r="C12" s="3">
        <v>1448350</v>
      </c>
      <c r="D12" s="4" t="s">
        <v>5</v>
      </c>
      <c r="E12" s="4" t="s">
        <v>5</v>
      </c>
      <c r="F12" s="5" t="e">
        <f>+VLOOKUP(B12,'1. Forrás(1)'!$C$6:$E$844,4,0)</f>
        <v>#N/A</v>
      </c>
    </row>
    <row r="13" spans="2:6" x14ac:dyDescent="0.25">
      <c r="B13" s="2">
        <v>6513659</v>
      </c>
      <c r="C13" s="3">
        <v>1493850</v>
      </c>
      <c r="D13" s="4" t="s">
        <v>9</v>
      </c>
      <c r="E13" s="4" t="s">
        <v>19</v>
      </c>
      <c r="F13" s="5" t="e">
        <f>+VLOOKUP(B13,'1. Forrás(1)'!$C$6:$E$844,4,0)</f>
        <v>#N/A</v>
      </c>
    </row>
    <row r="14" spans="2:6" x14ac:dyDescent="0.25">
      <c r="B14" s="2">
        <v>7176928</v>
      </c>
      <c r="C14" s="3">
        <v>1071270</v>
      </c>
      <c r="D14" s="4" t="s">
        <v>4</v>
      </c>
      <c r="E14" s="4" t="s">
        <v>20</v>
      </c>
      <c r="F14" s="5" t="e">
        <f>+VLOOKUP(B14,'1. Forrás(1)'!$C$6:$E$844,4,0)</f>
        <v>#N/A</v>
      </c>
    </row>
    <row r="15" spans="2:6" x14ac:dyDescent="0.25">
      <c r="B15" s="2">
        <v>8402292</v>
      </c>
      <c r="C15" s="3">
        <v>1078710</v>
      </c>
      <c r="D15" s="4" t="s">
        <v>10</v>
      </c>
      <c r="E15" s="4" t="s">
        <v>21</v>
      </c>
      <c r="F15" s="5" t="e">
        <f>+VLOOKUP(B15,'1. Forrás(1)'!$C$6:$E$844,4,0)</f>
        <v>#N/A</v>
      </c>
    </row>
    <row r="16" spans="2:6" x14ac:dyDescent="0.25">
      <c r="B16" s="2">
        <v>2092990</v>
      </c>
      <c r="C16" s="3">
        <v>355660</v>
      </c>
      <c r="D16" s="4" t="s">
        <v>4</v>
      </c>
      <c r="E16" s="4" t="s">
        <v>22</v>
      </c>
      <c r="F16" s="5" t="e">
        <f>+VLOOKUP(B16,'1. Forrás(1)'!$C$6:$E$844,4,0)</f>
        <v>#N/A</v>
      </c>
    </row>
    <row r="17" spans="2:6" x14ac:dyDescent="0.25">
      <c r="B17" s="2">
        <v>7346623</v>
      </c>
      <c r="C17" s="3">
        <v>336390</v>
      </c>
      <c r="D17" s="4" t="s">
        <v>7</v>
      </c>
      <c r="E17" s="4" t="s">
        <v>23</v>
      </c>
      <c r="F17" s="5" t="e">
        <f>+VLOOKUP(B17,'1. Forrás(1)'!$C$6:$E$844,4,0)</f>
        <v>#N/A</v>
      </c>
    </row>
    <row r="18" spans="2:6" x14ac:dyDescent="0.25">
      <c r="B18" s="2">
        <v>9058044</v>
      </c>
      <c r="C18" s="3">
        <v>591370</v>
      </c>
      <c r="D18" s="4" t="s">
        <v>8</v>
      </c>
      <c r="E18" s="4" t="s">
        <v>24</v>
      </c>
      <c r="F18" s="5" t="e">
        <f>+VLOOKUP(B18,'1. Forrás(1)'!$C$6:$E$844,4,0)</f>
        <v>#N/A</v>
      </c>
    </row>
    <row r="19" spans="2:6" x14ac:dyDescent="0.25">
      <c r="B19" s="2">
        <v>4319785</v>
      </c>
      <c r="C19" s="3">
        <v>161680</v>
      </c>
      <c r="D19" s="4" t="s">
        <v>5</v>
      </c>
      <c r="E19" s="4" t="s">
        <v>5</v>
      </c>
      <c r="F19" s="5" t="e">
        <f>+VLOOKUP(B19,'1. Forrás(1)'!$C$6:$E$844,4,0)</f>
        <v>#N/A</v>
      </c>
    </row>
    <row r="20" spans="2:6" x14ac:dyDescent="0.25">
      <c r="B20" s="2">
        <v>1626472</v>
      </c>
      <c r="C20" s="3">
        <v>1219680</v>
      </c>
      <c r="D20" s="4" t="s">
        <v>4</v>
      </c>
      <c r="E20" s="4" t="s">
        <v>25</v>
      </c>
      <c r="F20" s="5" t="e">
        <f>+VLOOKUP(B20,'1. Forrás(1)'!$C$6:$E$844,4,0)</f>
        <v>#N/A</v>
      </c>
    </row>
    <row r="21" spans="2:6" x14ac:dyDescent="0.25">
      <c r="B21" s="2">
        <v>4003012</v>
      </c>
      <c r="C21" s="3">
        <v>1206450</v>
      </c>
      <c r="D21" s="4" t="s">
        <v>5</v>
      </c>
      <c r="E21" s="4" t="s">
        <v>5</v>
      </c>
      <c r="F21" s="5" t="e">
        <f>+VLOOKUP(B21,'1. Forrás(1)'!$C$6:$E$844,4,0)</f>
        <v>#N/A</v>
      </c>
    </row>
    <row r="22" spans="2:6" x14ac:dyDescent="0.25">
      <c r="B22" s="2">
        <v>5648394</v>
      </c>
      <c r="C22" s="3">
        <v>505680</v>
      </c>
      <c r="D22" s="4" t="s">
        <v>9</v>
      </c>
      <c r="E22" s="4" t="s">
        <v>26</v>
      </c>
      <c r="F22" s="5" t="e">
        <f>+VLOOKUP(B22,'1. Forrás(1)'!$C$6:$E$844,4,0)</f>
        <v>#N/A</v>
      </c>
    </row>
    <row r="23" spans="2:6" x14ac:dyDescent="0.25">
      <c r="B23" s="2">
        <v>1330274</v>
      </c>
      <c r="C23" s="3">
        <v>595130</v>
      </c>
      <c r="D23" s="4" t="s">
        <v>5</v>
      </c>
      <c r="E23" s="4" t="s">
        <v>5</v>
      </c>
      <c r="F23" s="5" t="e">
        <f>+VLOOKUP(B23,'1. Forrás(1)'!$C$6:$E$844,4,0)</f>
        <v>#N/A</v>
      </c>
    </row>
    <row r="24" spans="2:6" x14ac:dyDescent="0.25">
      <c r="B24" s="2">
        <v>9778824</v>
      </c>
      <c r="C24" s="3">
        <v>1310550</v>
      </c>
      <c r="D24" s="4" t="s">
        <v>4</v>
      </c>
      <c r="E24" s="4" t="s">
        <v>12</v>
      </c>
      <c r="F24" s="5" t="e">
        <f>+VLOOKUP(B24,'1. Forrás(1)'!$C$6:$E$844,4,0)</f>
        <v>#N/A</v>
      </c>
    </row>
    <row r="25" spans="2:6" x14ac:dyDescent="0.25">
      <c r="B25" s="2">
        <v>4369219</v>
      </c>
      <c r="C25" s="3">
        <v>1231230</v>
      </c>
      <c r="D25" s="4" t="s">
        <v>10</v>
      </c>
      <c r="E25" s="4" t="s">
        <v>27</v>
      </c>
      <c r="F25" s="5" t="e">
        <f>+VLOOKUP(B25,'1. Forrás(1)'!$C$6:$E$844,4,0)</f>
        <v>#N/A</v>
      </c>
    </row>
    <row r="26" spans="2:6" x14ac:dyDescent="0.25">
      <c r="B26" s="2">
        <v>6363312</v>
      </c>
      <c r="C26" s="3">
        <v>1199460</v>
      </c>
      <c r="D26" s="4" t="s">
        <v>11</v>
      </c>
      <c r="E26" s="4" t="s">
        <v>28</v>
      </c>
      <c r="F26" s="5" t="e">
        <f>+VLOOKUP(B26,'1. Forrás(1)'!$C$6:$E$844,4,0)</f>
        <v>#N/A</v>
      </c>
    </row>
    <row r="27" spans="2:6" x14ac:dyDescent="0.25">
      <c r="B27" s="2">
        <v>5887748</v>
      </c>
      <c r="C27" s="3">
        <v>155230</v>
      </c>
      <c r="D27" s="4" t="s">
        <v>4</v>
      </c>
      <c r="E27" s="4" t="s">
        <v>29</v>
      </c>
      <c r="F27" s="5" t="e">
        <f>+VLOOKUP(B27,'1. Forrás(1)'!$C$6:$E$844,4,0)</f>
        <v>#N/A</v>
      </c>
    </row>
    <row r="28" spans="2:6" x14ac:dyDescent="0.25">
      <c r="B28" s="2">
        <v>9257008</v>
      </c>
      <c r="C28" s="3">
        <v>351950</v>
      </c>
      <c r="D28" s="4" t="s">
        <v>10</v>
      </c>
      <c r="E28" s="4" t="s">
        <v>30</v>
      </c>
      <c r="F28" s="5" t="e">
        <f>+VLOOKUP(B28,'1. Forrás(1)'!$C$6:$E$844,4,0)</f>
        <v>#N/A</v>
      </c>
    </row>
    <row r="29" spans="2:6" x14ac:dyDescent="0.25">
      <c r="B29" s="2">
        <v>4642095</v>
      </c>
      <c r="C29" s="3">
        <v>558820</v>
      </c>
      <c r="D29" s="4" t="s">
        <v>5</v>
      </c>
      <c r="E29" s="4" t="s">
        <v>5</v>
      </c>
      <c r="F29" s="5" t="e">
        <f>+VLOOKUP(B29,'1. Forrás(1)'!$C$6:$E$844,4,0)</f>
        <v>#N/A</v>
      </c>
    </row>
    <row r="30" spans="2:6" x14ac:dyDescent="0.25">
      <c r="B30" s="2">
        <v>1925585</v>
      </c>
      <c r="C30" s="3">
        <v>1435970</v>
      </c>
      <c r="D30" s="4" t="s">
        <v>5</v>
      </c>
      <c r="E30" s="4" t="s">
        <v>5</v>
      </c>
      <c r="F30" s="5" t="e">
        <f>+VLOOKUP(B30,'1. Forrás(1)'!$C$6:$E$844,4,0)</f>
        <v>#N/A</v>
      </c>
    </row>
    <row r="31" spans="2:6" x14ac:dyDescent="0.25">
      <c r="B31" s="2">
        <v>1081339</v>
      </c>
      <c r="C31" s="3">
        <v>1455630</v>
      </c>
      <c r="D31" s="4" t="s">
        <v>9</v>
      </c>
      <c r="E31" s="4" t="s">
        <v>31</v>
      </c>
      <c r="F31" s="5" t="e">
        <f>+VLOOKUP(B31,'1. Forrás(1)'!$C$6:$E$844,4,0)</f>
        <v>#N/A</v>
      </c>
    </row>
    <row r="32" spans="2:6" x14ac:dyDescent="0.25">
      <c r="B32" s="2">
        <v>6000524</v>
      </c>
      <c r="C32" s="3">
        <v>468230</v>
      </c>
      <c r="D32" s="4" t="s">
        <v>5</v>
      </c>
      <c r="E32" s="4" t="s">
        <v>5</v>
      </c>
      <c r="F32" s="5" t="e">
        <f>+VLOOKUP(B32,'1. Forrás(1)'!$C$6:$E$844,4,0)</f>
        <v>#N/A</v>
      </c>
    </row>
    <row r="33" spans="2:6" x14ac:dyDescent="0.25">
      <c r="B33" s="2">
        <v>3090354</v>
      </c>
      <c r="C33" s="3">
        <v>1081240</v>
      </c>
      <c r="D33" s="4" t="s">
        <v>4</v>
      </c>
      <c r="E33" s="4" t="s">
        <v>32</v>
      </c>
      <c r="F33" s="5" t="e">
        <f>+VLOOKUP(B33,'1. Forrás(1)'!$C$6:$E$844,4,0)</f>
        <v>#N/A</v>
      </c>
    </row>
    <row r="34" spans="2:6" x14ac:dyDescent="0.25">
      <c r="B34" s="2">
        <v>5407315</v>
      </c>
      <c r="C34" s="3">
        <v>1202560</v>
      </c>
      <c r="D34" s="4" t="s">
        <v>5</v>
      </c>
      <c r="E34" s="4" t="s">
        <v>5</v>
      </c>
      <c r="F34" s="5" t="e">
        <f>+VLOOKUP(B34,'1. Forrás(1)'!$C$6:$E$844,4,0)</f>
        <v>#N/A</v>
      </c>
    </row>
    <row r="35" spans="2:6" x14ac:dyDescent="0.25">
      <c r="B35" s="2">
        <v>6159052</v>
      </c>
      <c r="C35" s="3">
        <v>771490</v>
      </c>
      <c r="D35" s="4" t="s">
        <v>10</v>
      </c>
      <c r="E35" s="4" t="s">
        <v>33</v>
      </c>
      <c r="F35" s="5" t="e">
        <f>+VLOOKUP(B35,'1. Forrás(1)'!$C$6:$E$844,4,0)</f>
        <v>#N/A</v>
      </c>
    </row>
    <row r="36" spans="2:6" x14ac:dyDescent="0.25">
      <c r="B36" s="2">
        <v>7857688</v>
      </c>
      <c r="C36" s="3">
        <v>1287200</v>
      </c>
      <c r="D36" s="4" t="s">
        <v>9</v>
      </c>
      <c r="E36" s="4" t="s">
        <v>34</v>
      </c>
      <c r="F36" s="5" t="e">
        <f>+VLOOKUP(B36,'1. Forrás(1)'!$C$6:$E$844,4,0)</f>
        <v>#N/A</v>
      </c>
    </row>
    <row r="37" spans="2:6" x14ac:dyDescent="0.25">
      <c r="B37" s="2">
        <v>4454509</v>
      </c>
      <c r="C37" s="3">
        <v>1402150</v>
      </c>
      <c r="D37" s="4" t="s">
        <v>9</v>
      </c>
      <c r="E37" s="4" t="s">
        <v>35</v>
      </c>
      <c r="F37" s="5" t="e">
        <f>+VLOOKUP(B37,'1. Forrás(1)'!$C$6:$E$844,4,0)</f>
        <v>#N/A</v>
      </c>
    </row>
    <row r="38" spans="2:6" x14ac:dyDescent="0.25">
      <c r="B38" s="2">
        <v>8757488</v>
      </c>
      <c r="C38" s="3">
        <v>343270</v>
      </c>
      <c r="D38" s="4" t="s">
        <v>10</v>
      </c>
      <c r="E38" s="4" t="s">
        <v>36</v>
      </c>
      <c r="F38" s="5" t="e">
        <f>+VLOOKUP(B38,'1. Forrás(1)'!$C$6:$E$844,4,0)</f>
        <v>#N/A</v>
      </c>
    </row>
    <row r="39" spans="2:6" x14ac:dyDescent="0.25">
      <c r="B39" s="2">
        <v>6703098</v>
      </c>
      <c r="C39" s="3">
        <v>52550</v>
      </c>
      <c r="D39" s="4" t="s">
        <v>4</v>
      </c>
      <c r="E39" s="4" t="s">
        <v>37</v>
      </c>
      <c r="F39" s="5" t="e">
        <f>+VLOOKUP(B39,'1. Forrás(1)'!$C$6:$E$844,4,0)</f>
        <v>#N/A</v>
      </c>
    </row>
    <row r="40" spans="2:6" x14ac:dyDescent="0.25">
      <c r="B40" s="2">
        <v>4473792</v>
      </c>
      <c r="C40" s="3">
        <v>691360</v>
      </c>
      <c r="D40" s="4" t="s">
        <v>8</v>
      </c>
      <c r="E40" s="4" t="s">
        <v>38</v>
      </c>
      <c r="F40" s="5" t="e">
        <f>+VLOOKUP(B40,'1. Forrás(1)'!$C$6:$E$844,4,0)</f>
        <v>#N/A</v>
      </c>
    </row>
    <row r="41" spans="2:6" x14ac:dyDescent="0.25">
      <c r="B41" s="2">
        <v>3672000</v>
      </c>
      <c r="C41" s="3">
        <v>921800</v>
      </c>
      <c r="D41" s="4" t="s">
        <v>10</v>
      </c>
      <c r="E41" s="4" t="s">
        <v>39</v>
      </c>
      <c r="F41" s="5" t="e">
        <f>+VLOOKUP(B41,'1. Forrás(1)'!$C$6:$E$844,4,0)</f>
        <v>#N/A</v>
      </c>
    </row>
    <row r="42" spans="2:6" x14ac:dyDescent="0.25">
      <c r="B42" s="2">
        <v>1069944</v>
      </c>
      <c r="C42" s="3">
        <v>1326430</v>
      </c>
      <c r="D42" s="4" t="s">
        <v>8</v>
      </c>
      <c r="E42" s="4" t="s">
        <v>38</v>
      </c>
      <c r="F42" s="5" t="e">
        <f>+VLOOKUP(B42,'1. Forrás(1)'!$C$6:$E$844,4,0)</f>
        <v>#N/A</v>
      </c>
    </row>
    <row r="43" spans="2:6" x14ac:dyDescent="0.25">
      <c r="B43" s="2">
        <v>2974078</v>
      </c>
      <c r="C43" s="3">
        <v>123090</v>
      </c>
      <c r="D43" s="4" t="s">
        <v>4</v>
      </c>
      <c r="E43" s="4" t="s">
        <v>37</v>
      </c>
      <c r="F43" s="5" t="e">
        <f>+VLOOKUP(B43,'1. Forrás(1)'!$C$6:$E$844,4,0)</f>
        <v>#N/A</v>
      </c>
    </row>
    <row r="44" spans="2:6" x14ac:dyDescent="0.25">
      <c r="B44" s="2">
        <v>7896845</v>
      </c>
      <c r="C44" s="3">
        <v>646170</v>
      </c>
      <c r="D44" s="4" t="s">
        <v>9</v>
      </c>
      <c r="E44" s="4" t="s">
        <v>31</v>
      </c>
      <c r="F44" s="5" t="e">
        <f>+VLOOKUP(B44,'1. Forrás(1)'!$C$6:$E$844,4,0)</f>
        <v>#N/A</v>
      </c>
    </row>
    <row r="45" spans="2:6" x14ac:dyDescent="0.25">
      <c r="B45" s="2">
        <v>8378427</v>
      </c>
      <c r="C45" s="3">
        <v>1292480</v>
      </c>
      <c r="D45" s="4" t="s">
        <v>7</v>
      </c>
      <c r="E45" s="4" t="s">
        <v>40</v>
      </c>
      <c r="F45" s="5" t="e">
        <f>+VLOOKUP(B45,'1. Forrás(1)'!$C$6:$E$844,4,0)</f>
        <v>#N/A</v>
      </c>
    </row>
    <row r="46" spans="2:6" x14ac:dyDescent="0.25">
      <c r="B46" s="2">
        <v>3892211</v>
      </c>
      <c r="C46" s="3">
        <v>1249200</v>
      </c>
      <c r="D46" s="4" t="s">
        <v>5</v>
      </c>
      <c r="E46" s="4" t="s">
        <v>5</v>
      </c>
      <c r="F46" s="5" t="e">
        <f>+VLOOKUP(B46,'1. Forrás(1)'!$C$6:$E$844,4,0)</f>
        <v>#N/A</v>
      </c>
    </row>
    <row r="47" spans="2:6" x14ac:dyDescent="0.25">
      <c r="B47" s="2">
        <v>7133391</v>
      </c>
      <c r="C47" s="3">
        <v>1376860</v>
      </c>
      <c r="D47" s="4" t="s">
        <v>5</v>
      </c>
      <c r="E47" s="4" t="s">
        <v>5</v>
      </c>
      <c r="F47" s="5" t="e">
        <f>+VLOOKUP(B47,'1. Forrás(1)'!$C$6:$E$844,4,0)</f>
        <v>#N/A</v>
      </c>
    </row>
    <row r="48" spans="2:6" x14ac:dyDescent="0.25">
      <c r="B48" s="2">
        <v>2411391</v>
      </c>
      <c r="C48" s="3">
        <v>977500</v>
      </c>
      <c r="D48" s="4" t="s">
        <v>5</v>
      </c>
      <c r="E48" s="4" t="s">
        <v>5</v>
      </c>
      <c r="F48" s="5" t="e">
        <f>+VLOOKUP(B48,'1. Forrás(1)'!$C$6:$E$844,4,0)</f>
        <v>#N/A</v>
      </c>
    </row>
    <row r="49" spans="2:6" x14ac:dyDescent="0.25">
      <c r="B49" s="2">
        <v>2818945</v>
      </c>
      <c r="C49" s="3">
        <v>200170</v>
      </c>
      <c r="D49" s="4" t="s">
        <v>4</v>
      </c>
      <c r="E49" s="4" t="s">
        <v>41</v>
      </c>
      <c r="F49" s="5" t="e">
        <f>+VLOOKUP(B49,'1. Forrás(1)'!$C$6:$E$844,4,0)</f>
        <v>#N/A</v>
      </c>
    </row>
    <row r="50" spans="2:6" x14ac:dyDescent="0.25">
      <c r="B50" s="2">
        <v>4730884</v>
      </c>
      <c r="C50" s="3">
        <v>674030</v>
      </c>
      <c r="D50" s="4" t="s">
        <v>6</v>
      </c>
      <c r="E50" s="4" t="s">
        <v>42</v>
      </c>
      <c r="F50" s="5" t="e">
        <f>+VLOOKUP(B50,'1. Forrás(1)'!$C$6:$E$844,4,0)</f>
        <v>#N/A</v>
      </c>
    </row>
    <row r="51" spans="2:6" x14ac:dyDescent="0.25">
      <c r="B51" s="2">
        <v>4308564</v>
      </c>
      <c r="C51" s="3">
        <v>385790</v>
      </c>
      <c r="D51" s="4" t="s">
        <v>4</v>
      </c>
      <c r="E51" s="4" t="s">
        <v>43</v>
      </c>
      <c r="F51" s="5" t="e">
        <f>+VLOOKUP(B51,'1. Forrás(1)'!$C$6:$E$844,4,0)</f>
        <v>#N/A</v>
      </c>
    </row>
    <row r="52" spans="2:6" x14ac:dyDescent="0.25">
      <c r="B52" s="2">
        <v>2994179</v>
      </c>
      <c r="C52" s="3">
        <v>1082850</v>
      </c>
      <c r="D52" s="4" t="s">
        <v>5</v>
      </c>
      <c r="E52" s="4" t="s">
        <v>5</v>
      </c>
      <c r="F52" s="5" t="e">
        <f>+VLOOKUP(B52,'1. Forrás(1)'!$C$6:$E$844,4,0)</f>
        <v>#N/A</v>
      </c>
    </row>
    <row r="53" spans="2:6" x14ac:dyDescent="0.25">
      <c r="B53" s="2">
        <v>1039424</v>
      </c>
      <c r="C53" s="3">
        <v>110870</v>
      </c>
      <c r="D53" s="4" t="s">
        <v>5</v>
      </c>
      <c r="E53" s="4" t="s">
        <v>5</v>
      </c>
      <c r="F53" s="5" t="e">
        <f>+VLOOKUP(B53,'1. Forrás(1)'!$C$6:$E$844,4,0)</f>
        <v>#N/A</v>
      </c>
    </row>
    <row r="54" spans="2:6" x14ac:dyDescent="0.25">
      <c r="B54" s="2">
        <v>2688933</v>
      </c>
      <c r="C54" s="3">
        <v>1472580</v>
      </c>
      <c r="D54" s="4" t="s">
        <v>5</v>
      </c>
      <c r="E54" s="4" t="s">
        <v>5</v>
      </c>
      <c r="F54" s="5" t="e">
        <f>+VLOOKUP(B54,'1. Forrás(1)'!$C$6:$E$844,4,0)</f>
        <v>#N/A</v>
      </c>
    </row>
    <row r="55" spans="2:6" x14ac:dyDescent="0.25">
      <c r="B55" s="2">
        <v>9866483</v>
      </c>
      <c r="C55" s="3">
        <v>1361270</v>
      </c>
      <c r="D55" s="4" t="s">
        <v>9</v>
      </c>
      <c r="E55" s="4" t="s">
        <v>44</v>
      </c>
      <c r="F55" s="5" t="e">
        <f>+VLOOKUP(B55,'1. Forrás(1)'!$C$6:$E$844,4,0)</f>
        <v>#N/A</v>
      </c>
    </row>
    <row r="56" spans="2:6" x14ac:dyDescent="0.25">
      <c r="B56" s="2">
        <v>7697588</v>
      </c>
      <c r="C56" s="3">
        <v>620480</v>
      </c>
      <c r="D56" s="4" t="s">
        <v>4</v>
      </c>
      <c r="E56" s="4" t="s">
        <v>45</v>
      </c>
      <c r="F56" s="5" t="e">
        <f>+VLOOKUP(B56,'1. Forrás(1)'!$C$6:$E$844,4,0)</f>
        <v>#N/A</v>
      </c>
    </row>
    <row r="57" spans="2:6" x14ac:dyDescent="0.25">
      <c r="B57" s="2">
        <v>5046763</v>
      </c>
      <c r="C57" s="3">
        <v>1318530</v>
      </c>
      <c r="D57" s="4" t="s">
        <v>4</v>
      </c>
      <c r="E57" s="4" t="s">
        <v>46</v>
      </c>
      <c r="F57" s="5" t="e">
        <f>+VLOOKUP(B57,'1. Forrás(1)'!$C$6:$E$844,4,0)</f>
        <v>#N/A</v>
      </c>
    </row>
    <row r="58" spans="2:6" x14ac:dyDescent="0.25">
      <c r="B58" s="2">
        <v>1474277</v>
      </c>
      <c r="C58" s="3">
        <v>238380</v>
      </c>
      <c r="D58" s="4" t="s">
        <v>5</v>
      </c>
      <c r="E58" s="4" t="s">
        <v>5</v>
      </c>
      <c r="F58" s="5" t="e">
        <f>+VLOOKUP(B58,'1. Forrás(1)'!$C$6:$E$844,4,0)</f>
        <v>#N/A</v>
      </c>
    </row>
    <row r="59" spans="2:6" x14ac:dyDescent="0.25">
      <c r="B59" s="2">
        <v>7927024</v>
      </c>
      <c r="C59" s="3">
        <v>981490</v>
      </c>
      <c r="D59" s="4" t="s">
        <v>11</v>
      </c>
      <c r="E59" s="4" t="s">
        <v>47</v>
      </c>
      <c r="F59" s="5" t="e">
        <f>+VLOOKUP(B59,'1. Forrás(1)'!$C$6:$E$844,4,0)</f>
        <v>#N/A</v>
      </c>
    </row>
    <row r="60" spans="2:6" x14ac:dyDescent="0.25">
      <c r="B60" s="2">
        <v>4897584</v>
      </c>
      <c r="C60" s="3">
        <v>433160</v>
      </c>
      <c r="D60" s="4" t="s">
        <v>10</v>
      </c>
      <c r="E60" s="4" t="s">
        <v>48</v>
      </c>
      <c r="F60" s="5" t="e">
        <f>+VLOOKUP(B60,'1. Forrás(1)'!$C$6:$E$844,4,0)</f>
        <v>#N/A</v>
      </c>
    </row>
    <row r="61" spans="2:6" x14ac:dyDescent="0.25">
      <c r="B61" s="2">
        <v>6184838</v>
      </c>
      <c r="C61" s="3">
        <v>846750</v>
      </c>
      <c r="D61" s="4" t="s">
        <v>6</v>
      </c>
      <c r="E61" s="4" t="s">
        <v>49</v>
      </c>
      <c r="F61" s="5" t="e">
        <f>+VLOOKUP(B61,'1. Forrás(1)'!$C$6:$E$844,4,0)</f>
        <v>#N/A</v>
      </c>
    </row>
    <row r="62" spans="2:6" x14ac:dyDescent="0.25">
      <c r="B62" s="2">
        <v>8268813</v>
      </c>
      <c r="C62" s="3">
        <v>359210</v>
      </c>
      <c r="D62" s="4" t="s">
        <v>5</v>
      </c>
      <c r="E62" s="4" t="s">
        <v>5</v>
      </c>
      <c r="F62" s="5" t="e">
        <f>+VLOOKUP(B62,'1. Forrás(1)'!$C$6:$E$844,4,0)</f>
        <v>#N/A</v>
      </c>
    </row>
    <row r="63" spans="2:6" x14ac:dyDescent="0.25">
      <c r="B63" s="2">
        <v>2510249</v>
      </c>
      <c r="C63" s="3">
        <v>1232610</v>
      </c>
      <c r="D63" s="4" t="s">
        <v>5</v>
      </c>
      <c r="E63" s="4" t="s">
        <v>5</v>
      </c>
      <c r="F63" s="5" t="e">
        <f>+VLOOKUP(B63,'1. Forrás(1)'!$C$6:$E$844,4,0)</f>
        <v>#N/A</v>
      </c>
    </row>
    <row r="64" spans="2:6" x14ac:dyDescent="0.25">
      <c r="B64" s="2">
        <v>3058647</v>
      </c>
      <c r="C64" s="3">
        <v>357490</v>
      </c>
      <c r="D64" s="4" t="s">
        <v>8</v>
      </c>
      <c r="E64" s="4" t="s">
        <v>50</v>
      </c>
      <c r="F64" s="5" t="e">
        <f>+VLOOKUP(B64,'1. Forrás(1)'!$C$6:$E$844,4,0)</f>
        <v>#N/A</v>
      </c>
    </row>
    <row r="65" spans="2:6" x14ac:dyDescent="0.25">
      <c r="B65" s="2">
        <v>5999079</v>
      </c>
      <c r="C65" s="3">
        <v>255440</v>
      </c>
      <c r="D65" s="4" t="s">
        <v>7</v>
      </c>
      <c r="E65" s="4" t="s">
        <v>40</v>
      </c>
      <c r="F65" s="5" t="e">
        <f>+VLOOKUP(B65,'1. Forrás(1)'!$C$6:$E$844,4,0)</f>
        <v>#N/A</v>
      </c>
    </row>
    <row r="66" spans="2:6" x14ac:dyDescent="0.25">
      <c r="B66" s="2">
        <v>2437251</v>
      </c>
      <c r="C66" s="3">
        <v>232760</v>
      </c>
      <c r="D66" s="4" t="s">
        <v>7</v>
      </c>
      <c r="E66" s="4" t="s">
        <v>51</v>
      </c>
      <c r="F66" s="5" t="e">
        <f>+VLOOKUP(B66,'1. Forrás(1)'!$C$6:$E$844,4,0)</f>
        <v>#N/A</v>
      </c>
    </row>
    <row r="67" spans="2:6" x14ac:dyDescent="0.25">
      <c r="B67" s="2">
        <v>6298208</v>
      </c>
      <c r="C67" s="3">
        <v>174310</v>
      </c>
      <c r="D67" s="4" t="s">
        <v>4</v>
      </c>
      <c r="E67" s="4" t="s">
        <v>37</v>
      </c>
      <c r="F67" s="5" t="e">
        <f>+VLOOKUP(B67,'1. Forrás(1)'!$C$6:$E$844,4,0)</f>
        <v>#N/A</v>
      </c>
    </row>
    <row r="68" spans="2:6" x14ac:dyDescent="0.25">
      <c r="B68" s="2">
        <v>7021823</v>
      </c>
      <c r="C68" s="3">
        <v>875120</v>
      </c>
      <c r="D68" s="4" t="s">
        <v>6</v>
      </c>
      <c r="E68" s="4" t="s">
        <v>52</v>
      </c>
      <c r="F68" s="5" t="e">
        <f>+VLOOKUP(B68,'1. Forrás(1)'!$C$6:$E$844,4,0)</f>
        <v>#N/A</v>
      </c>
    </row>
    <row r="69" spans="2:6" x14ac:dyDescent="0.25">
      <c r="B69" s="2">
        <v>3403910</v>
      </c>
      <c r="C69" s="3">
        <v>705980</v>
      </c>
      <c r="D69" s="4" t="s">
        <v>5</v>
      </c>
      <c r="E69" s="4" t="s">
        <v>5</v>
      </c>
      <c r="F69" s="5" t="e">
        <f>+VLOOKUP(B69,'1. Forrás(1)'!$C$6:$E$844,4,0)</f>
        <v>#N/A</v>
      </c>
    </row>
    <row r="70" spans="2:6" x14ac:dyDescent="0.25">
      <c r="B70" s="2">
        <v>6175532</v>
      </c>
      <c r="C70" s="3">
        <v>323120</v>
      </c>
      <c r="D70" s="4" t="s">
        <v>5</v>
      </c>
      <c r="E70" s="4" t="s">
        <v>5</v>
      </c>
      <c r="F70" s="5" t="e">
        <f>+VLOOKUP(B70,'1. Forrás(1)'!$C$6:$E$844,4,0)</f>
        <v>#N/A</v>
      </c>
    </row>
    <row r="71" spans="2:6" x14ac:dyDescent="0.25">
      <c r="B71" s="2">
        <v>1138635</v>
      </c>
      <c r="C71" s="3">
        <v>608040</v>
      </c>
      <c r="D71" s="4" t="s">
        <v>11</v>
      </c>
      <c r="E71" s="4" t="s">
        <v>28</v>
      </c>
      <c r="F71" s="5" t="e">
        <f>+VLOOKUP(B71,'1. Forrás(1)'!$C$6:$E$844,4,0)</f>
        <v>#N/A</v>
      </c>
    </row>
    <row r="72" spans="2:6" x14ac:dyDescent="0.25">
      <c r="B72" s="2">
        <v>4696971</v>
      </c>
      <c r="C72" s="3">
        <v>30720</v>
      </c>
      <c r="D72" s="4" t="s">
        <v>4</v>
      </c>
      <c r="E72" s="4" t="s">
        <v>53</v>
      </c>
      <c r="F72" s="5" t="e">
        <f>+VLOOKUP(B72,'1. Forrás(1)'!$C$6:$E$844,4,0)</f>
        <v>#N/A</v>
      </c>
    </row>
    <row r="73" spans="2:6" x14ac:dyDescent="0.25">
      <c r="B73" s="2">
        <v>7145206</v>
      </c>
      <c r="C73" s="3">
        <v>1044530</v>
      </c>
      <c r="D73" s="4" t="s">
        <v>7</v>
      </c>
      <c r="E73" s="4" t="s">
        <v>54</v>
      </c>
      <c r="F73" s="5" t="e">
        <f>+VLOOKUP(B73,'1. Forrás(1)'!$C$6:$E$844,4,0)</f>
        <v>#N/A</v>
      </c>
    </row>
    <row r="74" spans="2:6" x14ac:dyDescent="0.25">
      <c r="B74" s="2">
        <v>9572068</v>
      </c>
      <c r="C74" s="3">
        <v>484080</v>
      </c>
      <c r="D74" s="4" t="s">
        <v>10</v>
      </c>
      <c r="E74" s="4" t="s">
        <v>39</v>
      </c>
      <c r="F74" s="5" t="e">
        <f>+VLOOKUP(B74,'1. Forrás(1)'!$C$6:$E$844,4,0)</f>
        <v>#N/A</v>
      </c>
    </row>
    <row r="75" spans="2:6" x14ac:dyDescent="0.25">
      <c r="B75" s="2">
        <v>8067380</v>
      </c>
      <c r="C75" s="3">
        <v>770410</v>
      </c>
      <c r="D75" s="4" t="s">
        <v>7</v>
      </c>
      <c r="E75" s="4" t="s">
        <v>55</v>
      </c>
      <c r="F75" s="5" t="e">
        <f>+VLOOKUP(B75,'1. Forrás(1)'!$C$6:$E$844,4,0)</f>
        <v>#N/A</v>
      </c>
    </row>
    <row r="76" spans="2:6" x14ac:dyDescent="0.25">
      <c r="B76" s="2">
        <v>7018251</v>
      </c>
      <c r="C76" s="3">
        <v>619500</v>
      </c>
      <c r="D76" s="4" t="s">
        <v>4</v>
      </c>
      <c r="E76" s="4" t="s">
        <v>43</v>
      </c>
      <c r="F76" s="5" t="e">
        <f>+VLOOKUP(B76,'1. Forrás(1)'!$C$6:$E$844,4,0)</f>
        <v>#N/A</v>
      </c>
    </row>
    <row r="77" spans="2:6" x14ac:dyDescent="0.25">
      <c r="B77" s="2">
        <v>5635610</v>
      </c>
      <c r="C77" s="3">
        <v>1203340</v>
      </c>
      <c r="D77" s="4" t="s">
        <v>8</v>
      </c>
      <c r="E77" s="4" t="s">
        <v>24</v>
      </c>
      <c r="F77" s="5" t="e">
        <f>+VLOOKUP(B77,'1. Forrás(1)'!$C$6:$E$844,4,0)</f>
        <v>#N/A</v>
      </c>
    </row>
    <row r="78" spans="2:6" x14ac:dyDescent="0.25">
      <c r="B78" s="2">
        <v>1398107</v>
      </c>
      <c r="C78" s="3">
        <v>51200</v>
      </c>
      <c r="D78" s="4" t="s">
        <v>10</v>
      </c>
      <c r="E78" s="4" t="s">
        <v>56</v>
      </c>
      <c r="F78" s="5" t="e">
        <f>+VLOOKUP(B78,'1. Forrás(1)'!$C$6:$E$844,4,0)</f>
        <v>#N/A</v>
      </c>
    </row>
    <row r="79" spans="2:6" x14ac:dyDescent="0.25">
      <c r="B79" s="2">
        <v>1623650</v>
      </c>
      <c r="C79" s="3">
        <v>138180</v>
      </c>
      <c r="D79" s="4" t="s">
        <v>4</v>
      </c>
      <c r="E79" s="4" t="s">
        <v>37</v>
      </c>
      <c r="F79" s="5" t="e">
        <f>+VLOOKUP(B79,'1. Forrás(1)'!$C$6:$E$844,4,0)</f>
        <v>#N/A</v>
      </c>
    </row>
    <row r="80" spans="2:6" x14ac:dyDescent="0.25">
      <c r="B80" s="2">
        <v>8466799</v>
      </c>
      <c r="C80" s="3">
        <v>1302420</v>
      </c>
      <c r="D80" s="4" t="s">
        <v>5</v>
      </c>
      <c r="E80" s="4" t="s">
        <v>5</v>
      </c>
      <c r="F80" s="5" t="e">
        <f>+VLOOKUP(B80,'1. Forrás(1)'!$C$6:$E$844,4,0)</f>
        <v>#N/A</v>
      </c>
    </row>
    <row r="81" spans="2:6" x14ac:dyDescent="0.25">
      <c r="B81" s="2">
        <v>2769664</v>
      </c>
      <c r="C81" s="3">
        <v>429630</v>
      </c>
      <c r="D81" s="4" t="s">
        <v>4</v>
      </c>
      <c r="E81" s="4" t="s">
        <v>57</v>
      </c>
      <c r="F81" s="5" t="e">
        <f>+VLOOKUP(B81,'1. Forrás(1)'!$C$6:$E$844,4,0)</f>
        <v>#N/A</v>
      </c>
    </row>
    <row r="82" spans="2:6" x14ac:dyDescent="0.25">
      <c r="B82" s="2">
        <v>4246174</v>
      </c>
      <c r="C82" s="3">
        <v>665770</v>
      </c>
      <c r="D82" s="4" t="s">
        <v>11</v>
      </c>
      <c r="E82" s="4" t="s">
        <v>58</v>
      </c>
      <c r="F82" s="5" t="e">
        <f>+VLOOKUP(B82,'1. Forrás(1)'!$C$6:$E$844,4,0)</f>
        <v>#N/A</v>
      </c>
    </row>
    <row r="83" spans="2:6" x14ac:dyDescent="0.25">
      <c r="B83" s="2">
        <v>5245058</v>
      </c>
      <c r="C83" s="3">
        <v>1464420</v>
      </c>
      <c r="D83" s="4" t="s">
        <v>9</v>
      </c>
      <c r="E83" s="4" t="s">
        <v>59</v>
      </c>
      <c r="F83" s="5" t="e">
        <f>+VLOOKUP(B83,'1. Forrás(1)'!$C$6:$E$844,4,0)</f>
        <v>#N/A</v>
      </c>
    </row>
    <row r="84" spans="2:6" x14ac:dyDescent="0.25">
      <c r="B84" s="2">
        <v>2349673</v>
      </c>
      <c r="C84" s="3">
        <v>657730</v>
      </c>
      <c r="D84" s="4" t="s">
        <v>4</v>
      </c>
      <c r="E84" s="4" t="s">
        <v>37</v>
      </c>
      <c r="F84" s="5" t="e">
        <f>+VLOOKUP(B84,'1. Forrás(1)'!$C$6:$E$844,4,0)</f>
        <v>#N/A</v>
      </c>
    </row>
    <row r="85" spans="2:6" x14ac:dyDescent="0.25">
      <c r="B85" s="2">
        <v>1662996</v>
      </c>
      <c r="C85" s="3">
        <v>982830</v>
      </c>
      <c r="D85" s="4" t="s">
        <v>5</v>
      </c>
      <c r="E85" s="4" t="s">
        <v>5</v>
      </c>
      <c r="F85" s="5" t="e">
        <f>+VLOOKUP(B85,'1. Forrás(1)'!$C$6:$E$844,4,0)</f>
        <v>#N/A</v>
      </c>
    </row>
    <row r="86" spans="2:6" x14ac:dyDescent="0.25">
      <c r="B86" s="2">
        <v>3234791</v>
      </c>
      <c r="C86" s="3">
        <v>1045930</v>
      </c>
      <c r="D86" s="4" t="s">
        <v>4</v>
      </c>
      <c r="E86" s="4" t="s">
        <v>60</v>
      </c>
      <c r="F86" s="5" t="e">
        <f>+VLOOKUP(B86,'1. Forrás(1)'!$C$6:$E$844,4,0)</f>
        <v>#N/A</v>
      </c>
    </row>
    <row r="87" spans="2:6" x14ac:dyDescent="0.25">
      <c r="B87" s="2">
        <v>7907617</v>
      </c>
      <c r="C87" s="3">
        <v>254820</v>
      </c>
      <c r="D87" s="4" t="s">
        <v>5</v>
      </c>
      <c r="E87" s="4" t="s">
        <v>5</v>
      </c>
      <c r="F87" s="5" t="e">
        <f>+VLOOKUP(B87,'1. Forrás(1)'!$C$6:$E$844,4,0)</f>
        <v>#N/A</v>
      </c>
    </row>
    <row r="88" spans="2:6" x14ac:dyDescent="0.25">
      <c r="B88" s="2">
        <v>6860758</v>
      </c>
      <c r="C88" s="3">
        <v>440340</v>
      </c>
      <c r="D88" s="4" t="s">
        <v>4</v>
      </c>
      <c r="E88" s="4" t="s">
        <v>57</v>
      </c>
      <c r="F88" s="5" t="e">
        <f>+VLOOKUP(B88,'1. Forrás(1)'!$C$6:$E$844,4,0)</f>
        <v>#N/A</v>
      </c>
    </row>
    <row r="89" spans="2:6" x14ac:dyDescent="0.25">
      <c r="B89" s="2">
        <v>8125561</v>
      </c>
      <c r="C89" s="3">
        <v>1057000</v>
      </c>
      <c r="D89" s="4" t="s">
        <v>10</v>
      </c>
      <c r="E89" s="4" t="s">
        <v>61</v>
      </c>
      <c r="F89" s="5" t="e">
        <f>+VLOOKUP(B89,'1. Forrás(1)'!$C$6:$E$844,4,0)</f>
        <v>#N/A</v>
      </c>
    </row>
    <row r="90" spans="2:6" x14ac:dyDescent="0.25">
      <c r="B90" s="2">
        <v>2254918</v>
      </c>
      <c r="C90" s="3">
        <v>898140</v>
      </c>
      <c r="D90" s="4" t="s">
        <v>9</v>
      </c>
      <c r="E90" s="4" t="s">
        <v>62</v>
      </c>
      <c r="F90" s="5" t="e">
        <f>+VLOOKUP(B90,'1. Forrás(1)'!$C$6:$E$844,4,0)</f>
        <v>#N/A</v>
      </c>
    </row>
    <row r="91" spans="2:6" x14ac:dyDescent="0.25">
      <c r="B91" s="2">
        <v>3088285</v>
      </c>
      <c r="C91" s="3">
        <v>825320</v>
      </c>
      <c r="D91" s="4" t="s">
        <v>4</v>
      </c>
      <c r="E91" s="4" t="s">
        <v>37</v>
      </c>
      <c r="F91" s="5" t="e">
        <f>+VLOOKUP(B91,'1. Forrás(1)'!$C$6:$E$844,4,0)</f>
        <v>#N/A</v>
      </c>
    </row>
    <row r="92" spans="2:6" x14ac:dyDescent="0.25">
      <c r="B92" s="2">
        <v>1927619</v>
      </c>
      <c r="C92" s="3">
        <v>313260</v>
      </c>
      <c r="D92" s="4" t="s">
        <v>4</v>
      </c>
      <c r="E92" s="4" t="s">
        <v>63</v>
      </c>
      <c r="F92" s="5" t="e">
        <f>+VLOOKUP(B92,'1. Forrás(1)'!$C$6:$E$844,4,0)</f>
        <v>#N/A</v>
      </c>
    </row>
    <row r="93" spans="2:6" x14ac:dyDescent="0.25">
      <c r="B93" s="2">
        <v>8557570</v>
      </c>
      <c r="C93" s="3">
        <v>450240</v>
      </c>
      <c r="D93" s="4" t="s">
        <v>4</v>
      </c>
      <c r="E93" s="4" t="s">
        <v>64</v>
      </c>
      <c r="F93" s="5" t="e">
        <f>+VLOOKUP(B93,'1. Forrás(1)'!$C$6:$E$844,4,0)</f>
        <v>#N/A</v>
      </c>
    </row>
    <row r="94" spans="2:6" x14ac:dyDescent="0.25">
      <c r="B94" s="2">
        <v>9742218</v>
      </c>
      <c r="C94" s="3">
        <v>413160</v>
      </c>
      <c r="D94" s="4" t="s">
        <v>4</v>
      </c>
      <c r="E94" s="4" t="s">
        <v>37</v>
      </c>
      <c r="F94" s="5" t="e">
        <f>+VLOOKUP(B94,'1. Forrás(1)'!$C$6:$E$844,4,0)</f>
        <v>#N/A</v>
      </c>
    </row>
    <row r="95" spans="2:6" x14ac:dyDescent="0.25">
      <c r="B95" s="2">
        <v>3168920</v>
      </c>
      <c r="C95" s="3">
        <v>705020</v>
      </c>
      <c r="D95" s="4" t="s">
        <v>4</v>
      </c>
      <c r="E95" s="4" t="s">
        <v>65</v>
      </c>
      <c r="F95" s="5" t="e">
        <f>+VLOOKUP(B95,'1. Forrás(1)'!$C$6:$E$844,4,0)</f>
        <v>#N/A</v>
      </c>
    </row>
    <row r="96" spans="2:6" x14ac:dyDescent="0.25">
      <c r="B96" s="2">
        <v>3472571</v>
      </c>
      <c r="C96" s="3">
        <v>709140</v>
      </c>
      <c r="D96" s="4" t="s">
        <v>8</v>
      </c>
      <c r="E96" s="4" t="s">
        <v>66</v>
      </c>
      <c r="F96" s="5" t="e">
        <f>+VLOOKUP(B96,'1. Forrás(1)'!$C$6:$E$844,4,0)</f>
        <v>#N/A</v>
      </c>
    </row>
    <row r="97" spans="2:6" x14ac:dyDescent="0.25">
      <c r="B97" s="2">
        <v>6579500</v>
      </c>
      <c r="C97" s="3">
        <v>641160</v>
      </c>
      <c r="D97" s="4" t="s">
        <v>9</v>
      </c>
      <c r="E97" s="4" t="s">
        <v>67</v>
      </c>
      <c r="F97" s="5" t="e">
        <f>+VLOOKUP(B97,'1. Forrás(1)'!$C$6:$E$844,4,0)</f>
        <v>#N/A</v>
      </c>
    </row>
    <row r="98" spans="2:6" x14ac:dyDescent="0.25">
      <c r="B98" s="2">
        <v>4220767</v>
      </c>
      <c r="C98" s="3">
        <v>548650</v>
      </c>
      <c r="D98" s="4" t="s">
        <v>10</v>
      </c>
      <c r="E98" s="4" t="s">
        <v>68</v>
      </c>
      <c r="F98" s="5" t="e">
        <f>+VLOOKUP(B98,'1. Forrás(1)'!$C$6:$E$844,4,0)</f>
        <v>#N/A</v>
      </c>
    </row>
    <row r="99" spans="2:6" x14ac:dyDescent="0.25">
      <c r="B99" s="2">
        <v>4672108</v>
      </c>
      <c r="C99" s="3">
        <v>356890</v>
      </c>
      <c r="D99" s="4" t="s">
        <v>4</v>
      </c>
      <c r="E99" s="4" t="s">
        <v>12</v>
      </c>
      <c r="F99" s="5" t="e">
        <f>+VLOOKUP(B99,'1. Forrás(1)'!$C$6:$E$844,4,0)</f>
        <v>#N/A</v>
      </c>
    </row>
    <row r="100" spans="2:6" x14ac:dyDescent="0.25">
      <c r="B100" s="2">
        <v>4339868</v>
      </c>
      <c r="C100" s="3">
        <v>453310</v>
      </c>
      <c r="D100" s="4" t="s">
        <v>5</v>
      </c>
      <c r="E100" s="4" t="s">
        <v>5</v>
      </c>
      <c r="F100" s="5" t="e">
        <f>+VLOOKUP(B100,'1. Forrás(1)'!$C$6:$E$844,4,0)</f>
        <v>#N/A</v>
      </c>
    </row>
    <row r="101" spans="2:6" x14ac:dyDescent="0.25">
      <c r="B101" s="2">
        <v>7078604</v>
      </c>
      <c r="C101" s="3">
        <v>190130</v>
      </c>
      <c r="D101" s="4" t="s">
        <v>6</v>
      </c>
      <c r="E101" s="4" t="s">
        <v>14</v>
      </c>
      <c r="F101" s="5" t="e">
        <f>+VLOOKUP(B101,'1. Forrás(1)'!$C$6:$E$844,4,0)</f>
        <v>#N/A</v>
      </c>
    </row>
    <row r="102" spans="2:6" x14ac:dyDescent="0.25">
      <c r="B102" s="2">
        <v>4657798</v>
      </c>
      <c r="C102" s="3">
        <v>42910</v>
      </c>
      <c r="D102" s="4" t="s">
        <v>7</v>
      </c>
      <c r="E102" s="4" t="s">
        <v>69</v>
      </c>
      <c r="F102" s="5" t="e">
        <f>+VLOOKUP(B102,'1. Forrás(1)'!$C$6:$E$844,4,0)</f>
        <v>#N/A</v>
      </c>
    </row>
    <row r="103" spans="2:6" x14ac:dyDescent="0.25">
      <c r="B103" s="2">
        <v>7646855</v>
      </c>
      <c r="C103" s="3">
        <v>610710</v>
      </c>
      <c r="D103" s="4" t="s">
        <v>8</v>
      </c>
      <c r="E103" s="4" t="s">
        <v>70</v>
      </c>
      <c r="F103" s="5" t="e">
        <f>+VLOOKUP(B103,'1. Forrás(1)'!$C$6:$E$844,4,0)</f>
        <v>#N/A</v>
      </c>
    </row>
    <row r="104" spans="2:6" x14ac:dyDescent="0.25">
      <c r="B104" s="2">
        <v>5064687</v>
      </c>
      <c r="C104" s="3">
        <v>1185450</v>
      </c>
      <c r="D104" s="4" t="s">
        <v>4</v>
      </c>
      <c r="E104" s="4" t="s">
        <v>12</v>
      </c>
      <c r="F104" s="5" t="e">
        <f>+VLOOKUP(B104,'1. Forrás(1)'!$C$6:$E$844,4,0)</f>
        <v>#N/A</v>
      </c>
    </row>
    <row r="105" spans="2:6" x14ac:dyDescent="0.25">
      <c r="B105" s="2">
        <v>9468661</v>
      </c>
      <c r="C105" s="3">
        <v>1058550</v>
      </c>
      <c r="D105" s="4" t="s">
        <v>4</v>
      </c>
      <c r="E105" s="4" t="s">
        <v>71</v>
      </c>
      <c r="F105" s="5" t="e">
        <f>+VLOOKUP(B105,'1. Forrás(1)'!$C$6:$E$844,4,0)</f>
        <v>#N/A</v>
      </c>
    </row>
    <row r="106" spans="2:6" x14ac:dyDescent="0.25">
      <c r="B106" s="2">
        <v>3092249</v>
      </c>
      <c r="C106" s="3">
        <v>314580</v>
      </c>
      <c r="D106" s="4" t="s">
        <v>9</v>
      </c>
      <c r="E106" s="4" t="s">
        <v>72</v>
      </c>
      <c r="F106" s="5" t="e">
        <f>+VLOOKUP(B106,'1. Forrás(1)'!$C$6:$E$844,4,0)</f>
        <v>#N/A</v>
      </c>
    </row>
    <row r="107" spans="2:6" x14ac:dyDescent="0.25">
      <c r="B107" s="2">
        <v>8728318</v>
      </c>
      <c r="C107" s="3">
        <v>1372210</v>
      </c>
      <c r="D107" s="4" t="s">
        <v>4</v>
      </c>
      <c r="E107" s="4" t="s">
        <v>71</v>
      </c>
      <c r="F107" s="5" t="e">
        <f>+VLOOKUP(B107,'1. Forrás(1)'!$C$6:$E$844,4,0)</f>
        <v>#N/A</v>
      </c>
    </row>
    <row r="108" spans="2:6" x14ac:dyDescent="0.25">
      <c r="B108" s="2">
        <v>9256812</v>
      </c>
      <c r="C108" s="3">
        <v>942320</v>
      </c>
      <c r="D108" s="4" t="s">
        <v>5</v>
      </c>
      <c r="E108" s="4" t="s">
        <v>5</v>
      </c>
      <c r="F108" s="5" t="e">
        <f>+VLOOKUP(B108,'1. Forrás(1)'!$C$6:$E$844,4,0)</f>
        <v>#N/A</v>
      </c>
    </row>
    <row r="109" spans="2:6" x14ac:dyDescent="0.25">
      <c r="B109" s="2">
        <v>7000024</v>
      </c>
      <c r="C109" s="3">
        <v>610940</v>
      </c>
      <c r="D109" s="4" t="s">
        <v>9</v>
      </c>
      <c r="E109" s="4" t="s">
        <v>73</v>
      </c>
      <c r="F109" s="5" t="e">
        <f>+VLOOKUP(B109,'1. Forrás(1)'!$C$6:$E$844,4,0)</f>
        <v>#N/A</v>
      </c>
    </row>
    <row r="110" spans="2:6" x14ac:dyDescent="0.25">
      <c r="B110" s="2">
        <v>8393470</v>
      </c>
      <c r="C110" s="3">
        <v>228830</v>
      </c>
      <c r="D110" s="4" t="s">
        <v>7</v>
      </c>
      <c r="E110" s="4" t="s">
        <v>74</v>
      </c>
      <c r="F110" s="5" t="e">
        <f>+VLOOKUP(B110,'1. Forrás(1)'!$C$6:$E$844,4,0)</f>
        <v>#N/A</v>
      </c>
    </row>
    <row r="111" spans="2:6" x14ac:dyDescent="0.25">
      <c r="B111" s="2">
        <v>4609962</v>
      </c>
      <c r="C111" s="3">
        <v>1166740</v>
      </c>
      <c r="D111" s="4" t="s">
        <v>8</v>
      </c>
      <c r="E111" s="4" t="s">
        <v>75</v>
      </c>
      <c r="F111" s="5" t="e">
        <f>+VLOOKUP(B111,'1. Forrás(1)'!$C$6:$E$844,4,0)</f>
        <v>#N/A</v>
      </c>
    </row>
    <row r="112" spans="2:6" x14ac:dyDescent="0.25">
      <c r="B112" s="2">
        <v>3067973</v>
      </c>
      <c r="C112" s="3">
        <v>1154480</v>
      </c>
      <c r="D112" s="4" t="s">
        <v>7</v>
      </c>
      <c r="E112" s="4" t="s">
        <v>76</v>
      </c>
      <c r="F112" s="5" t="e">
        <f>+VLOOKUP(B112,'1. Forrás(1)'!$C$6:$E$844,4,0)</f>
        <v>#N/A</v>
      </c>
    </row>
    <row r="113" spans="2:6" x14ac:dyDescent="0.25">
      <c r="B113" s="2">
        <v>5384151</v>
      </c>
      <c r="C113" s="3">
        <v>1373010</v>
      </c>
      <c r="D113" s="4" t="s">
        <v>7</v>
      </c>
      <c r="E113" s="4" t="s">
        <v>40</v>
      </c>
      <c r="F113" s="5" t="e">
        <f>+VLOOKUP(B113,'1. Forrás(1)'!$C$6:$E$844,4,0)</f>
        <v>#N/A</v>
      </c>
    </row>
    <row r="114" spans="2:6" x14ac:dyDescent="0.25">
      <c r="B114" s="2">
        <v>2390370</v>
      </c>
      <c r="C114" s="3">
        <v>587730</v>
      </c>
      <c r="D114" s="4" t="s">
        <v>9</v>
      </c>
      <c r="E114" s="4" t="s">
        <v>77</v>
      </c>
      <c r="F114" s="5" t="e">
        <f>+VLOOKUP(B114,'1. Forrás(1)'!$C$6:$E$844,4,0)</f>
        <v>#N/A</v>
      </c>
    </row>
    <row r="115" spans="2:6" x14ac:dyDescent="0.25">
      <c r="B115" s="2">
        <v>7230702</v>
      </c>
      <c r="C115" s="3">
        <v>725470</v>
      </c>
      <c r="D115" s="4" t="s">
        <v>7</v>
      </c>
      <c r="E115" s="4" t="s">
        <v>78</v>
      </c>
      <c r="F115" s="5" t="e">
        <f>+VLOOKUP(B115,'1. Forrás(1)'!$C$6:$E$844,4,0)</f>
        <v>#N/A</v>
      </c>
    </row>
    <row r="116" spans="2:6" x14ac:dyDescent="0.25">
      <c r="B116" s="2">
        <v>4048281</v>
      </c>
      <c r="C116" s="3">
        <v>51740</v>
      </c>
      <c r="D116" s="4" t="s">
        <v>5</v>
      </c>
      <c r="E116" s="4" t="s">
        <v>5</v>
      </c>
      <c r="F116" s="5" t="e">
        <f>+VLOOKUP(B116,'1. Forrás(1)'!$C$6:$E$844,4,0)</f>
        <v>#N/A</v>
      </c>
    </row>
    <row r="117" spans="2:6" x14ac:dyDescent="0.25">
      <c r="B117" s="2">
        <v>8229550</v>
      </c>
      <c r="C117" s="3">
        <v>1148100</v>
      </c>
      <c r="D117" s="4" t="s">
        <v>9</v>
      </c>
      <c r="E117" s="4" t="s">
        <v>79</v>
      </c>
      <c r="F117" s="5" t="e">
        <f>+VLOOKUP(B117,'1. Forrás(1)'!$C$6:$E$844,4,0)</f>
        <v>#N/A</v>
      </c>
    </row>
    <row r="118" spans="2:6" x14ac:dyDescent="0.25">
      <c r="B118" s="2">
        <v>3374198</v>
      </c>
      <c r="C118" s="3">
        <v>516410</v>
      </c>
      <c r="D118" s="4" t="s">
        <v>6</v>
      </c>
      <c r="E118" s="4" t="s">
        <v>52</v>
      </c>
      <c r="F118" s="5" t="e">
        <f>+VLOOKUP(B118,'1. Forrás(1)'!$C$6:$E$844,4,0)</f>
        <v>#N/A</v>
      </c>
    </row>
    <row r="119" spans="2:6" x14ac:dyDescent="0.25">
      <c r="B119" s="2">
        <v>3469574</v>
      </c>
      <c r="C119" s="3">
        <v>711350</v>
      </c>
      <c r="D119" s="4" t="s">
        <v>11</v>
      </c>
      <c r="E119" s="4" t="s">
        <v>47</v>
      </c>
      <c r="F119" s="5" t="e">
        <f>+VLOOKUP(B119,'1. Forrás(1)'!$C$6:$E$844,4,0)</f>
        <v>#N/A</v>
      </c>
    </row>
    <row r="120" spans="2:6" x14ac:dyDescent="0.25">
      <c r="B120" s="2">
        <v>1682991</v>
      </c>
      <c r="C120" s="3">
        <v>229620</v>
      </c>
      <c r="D120" s="4" t="s">
        <v>5</v>
      </c>
      <c r="E120" s="4" t="s">
        <v>5</v>
      </c>
      <c r="F120" s="5" t="e">
        <f>+VLOOKUP(B120,'1. Forrás(1)'!$C$6:$E$844,4,0)</f>
        <v>#N/A</v>
      </c>
    </row>
    <row r="121" spans="2:6" x14ac:dyDescent="0.25">
      <c r="B121" s="2">
        <v>3605916</v>
      </c>
      <c r="C121" s="3">
        <v>725730</v>
      </c>
      <c r="D121" s="4" t="s">
        <v>9</v>
      </c>
      <c r="E121" s="4" t="s">
        <v>80</v>
      </c>
      <c r="F121" s="5" t="e">
        <f>+VLOOKUP(B121,'1. Forrás(1)'!$C$6:$E$844,4,0)</f>
        <v>#N/A</v>
      </c>
    </row>
    <row r="122" spans="2:6" x14ac:dyDescent="0.25">
      <c r="B122" s="2">
        <v>4604914</v>
      </c>
      <c r="C122" s="3">
        <v>591990</v>
      </c>
      <c r="D122" s="4" t="s">
        <v>5</v>
      </c>
      <c r="E122" s="4" t="s">
        <v>5</v>
      </c>
      <c r="F122" s="5" t="e">
        <f>+VLOOKUP(B122,'1. Forrás(1)'!$C$6:$E$844,4,0)</f>
        <v>#N/A</v>
      </c>
    </row>
    <row r="123" spans="2:6" x14ac:dyDescent="0.25">
      <c r="B123" s="2">
        <v>1559115</v>
      </c>
      <c r="C123" s="3">
        <v>1040240</v>
      </c>
      <c r="D123" s="4" t="s">
        <v>9</v>
      </c>
      <c r="E123" s="4" t="s">
        <v>81</v>
      </c>
      <c r="F123" s="5" t="e">
        <f>+VLOOKUP(B123,'1. Forrás(1)'!$C$6:$E$844,4,0)</f>
        <v>#N/A</v>
      </c>
    </row>
    <row r="124" spans="2:6" x14ac:dyDescent="0.25">
      <c r="B124" s="2">
        <v>3931696</v>
      </c>
      <c r="C124" s="3">
        <v>1176670</v>
      </c>
      <c r="D124" s="4" t="s">
        <v>5</v>
      </c>
      <c r="E124" s="4" t="s">
        <v>5</v>
      </c>
      <c r="F124" s="5" t="e">
        <f>+VLOOKUP(B124,'1. Forrás(1)'!$C$6:$E$844,4,0)</f>
        <v>#N/A</v>
      </c>
    </row>
    <row r="125" spans="2:6" x14ac:dyDescent="0.25">
      <c r="B125" s="2">
        <v>8046675</v>
      </c>
      <c r="C125" s="3">
        <v>530920</v>
      </c>
      <c r="D125" s="4" t="s">
        <v>6</v>
      </c>
      <c r="E125" s="4" t="s">
        <v>82</v>
      </c>
      <c r="F125" s="5" t="e">
        <f>+VLOOKUP(B125,'1. Forrás(1)'!$C$6:$E$844,4,0)</f>
        <v>#N/A</v>
      </c>
    </row>
    <row r="126" spans="2:6" x14ac:dyDescent="0.25">
      <c r="B126" s="2">
        <v>3050576</v>
      </c>
      <c r="C126" s="3">
        <v>1277880</v>
      </c>
      <c r="D126" s="4" t="s">
        <v>5</v>
      </c>
      <c r="E126" s="4" t="s">
        <v>5</v>
      </c>
      <c r="F126" s="5" t="e">
        <f>+VLOOKUP(B126,'1. Forrás(1)'!$C$6:$E$844,4,0)</f>
        <v>#N/A</v>
      </c>
    </row>
    <row r="127" spans="2:6" x14ac:dyDescent="0.25">
      <c r="B127" s="2">
        <v>5108806</v>
      </c>
      <c r="C127" s="3">
        <v>1271190</v>
      </c>
      <c r="D127" s="4" t="s">
        <v>5</v>
      </c>
      <c r="E127" s="4" t="s">
        <v>5</v>
      </c>
      <c r="F127" s="5" t="e">
        <f>+VLOOKUP(B127,'1. Forrás(1)'!$C$6:$E$844,4,0)</f>
        <v>#N/A</v>
      </c>
    </row>
    <row r="128" spans="2:6" x14ac:dyDescent="0.25">
      <c r="B128" s="2">
        <v>3877218</v>
      </c>
      <c r="C128" s="3">
        <v>1174820</v>
      </c>
      <c r="D128" s="4" t="s">
        <v>7</v>
      </c>
      <c r="E128" s="4" t="s">
        <v>83</v>
      </c>
      <c r="F128" s="5" t="e">
        <f>+VLOOKUP(B128,'1. Forrás(1)'!$C$6:$E$844,4,0)</f>
        <v>#N/A</v>
      </c>
    </row>
    <row r="129" spans="2:6" x14ac:dyDescent="0.25">
      <c r="B129" s="2">
        <v>6133562</v>
      </c>
      <c r="C129" s="3">
        <v>763910</v>
      </c>
      <c r="D129" s="4" t="s">
        <v>11</v>
      </c>
      <c r="E129" s="4" t="s">
        <v>84</v>
      </c>
      <c r="F129" s="5" t="e">
        <f>+VLOOKUP(B129,'1. Forrás(1)'!$C$6:$E$844,4,0)</f>
        <v>#N/A</v>
      </c>
    </row>
    <row r="130" spans="2:6" x14ac:dyDescent="0.25">
      <c r="B130" s="2">
        <v>9791694</v>
      </c>
      <c r="C130" s="3">
        <v>267160</v>
      </c>
      <c r="D130" s="4" t="s">
        <v>5</v>
      </c>
      <c r="E130" s="4" t="s">
        <v>5</v>
      </c>
      <c r="F130" s="5" t="e">
        <f>+VLOOKUP(B130,'1. Forrás(1)'!$C$6:$E$844,4,0)</f>
        <v>#N/A</v>
      </c>
    </row>
    <row r="131" spans="2:6" x14ac:dyDescent="0.25">
      <c r="B131" s="2">
        <v>3068180</v>
      </c>
      <c r="C131" s="3">
        <v>627070</v>
      </c>
      <c r="D131" s="4" t="s">
        <v>10</v>
      </c>
      <c r="E131" s="4" t="s">
        <v>39</v>
      </c>
      <c r="F131" s="5" t="e">
        <f>+VLOOKUP(B131,'1. Forrás(1)'!$C$6:$E$844,4,0)</f>
        <v>#N/A</v>
      </c>
    </row>
    <row r="132" spans="2:6" x14ac:dyDescent="0.25">
      <c r="B132" s="2">
        <v>5530989</v>
      </c>
      <c r="C132" s="3">
        <v>1103040</v>
      </c>
      <c r="D132" s="4" t="s">
        <v>5</v>
      </c>
      <c r="E132" s="4" t="s">
        <v>5</v>
      </c>
      <c r="F132" s="5" t="e">
        <f>+VLOOKUP(B132,'1. Forrás(1)'!$C$6:$E$844,4,0)</f>
        <v>#N/A</v>
      </c>
    </row>
    <row r="133" spans="2:6" x14ac:dyDescent="0.25">
      <c r="B133" s="2">
        <v>1689172</v>
      </c>
      <c r="C133" s="3">
        <v>1285850</v>
      </c>
      <c r="D133" s="4" t="s">
        <v>9</v>
      </c>
      <c r="E133" s="4" t="s">
        <v>85</v>
      </c>
      <c r="F133" s="5" t="e">
        <f>+VLOOKUP(B133,'1. Forrás(1)'!$C$6:$E$844,4,0)</f>
        <v>#N/A</v>
      </c>
    </row>
    <row r="134" spans="2:6" x14ac:dyDescent="0.25">
      <c r="B134" s="2">
        <v>1709890</v>
      </c>
      <c r="C134" s="3">
        <v>1349360</v>
      </c>
      <c r="D134" s="4" t="s">
        <v>10</v>
      </c>
      <c r="E134" s="4" t="s">
        <v>86</v>
      </c>
      <c r="F134" s="5" t="e">
        <f>+VLOOKUP(B134,'1. Forrás(1)'!$C$6:$E$844,4,0)</f>
        <v>#N/A</v>
      </c>
    </row>
    <row r="135" spans="2:6" x14ac:dyDescent="0.25">
      <c r="B135" s="2">
        <v>7493052</v>
      </c>
      <c r="C135" s="3">
        <v>581880</v>
      </c>
      <c r="D135" s="4" t="s">
        <v>9</v>
      </c>
      <c r="E135" s="4" t="s">
        <v>87</v>
      </c>
      <c r="F135" s="5" t="e">
        <f>+VLOOKUP(B135,'1. Forrás(1)'!$C$6:$E$844,4,0)</f>
        <v>#N/A</v>
      </c>
    </row>
    <row r="136" spans="2:6" x14ac:dyDescent="0.25">
      <c r="B136" s="2">
        <v>2732229</v>
      </c>
      <c r="C136" s="3">
        <v>494180</v>
      </c>
      <c r="D136" s="4" t="s">
        <v>9</v>
      </c>
      <c r="E136" s="4" t="s">
        <v>88</v>
      </c>
      <c r="F136" s="5" t="e">
        <f>+VLOOKUP(B136,'1. Forrás(1)'!$C$6:$E$844,4,0)</f>
        <v>#N/A</v>
      </c>
    </row>
    <row r="137" spans="2:6" x14ac:dyDescent="0.25">
      <c r="B137" s="2">
        <v>9591477</v>
      </c>
      <c r="C137" s="3">
        <v>89630</v>
      </c>
      <c r="D137" s="4" t="s">
        <v>4</v>
      </c>
      <c r="E137" s="4" t="s">
        <v>71</v>
      </c>
      <c r="F137" s="5" t="e">
        <f>+VLOOKUP(B137,'1. Forrás(1)'!$C$6:$E$844,4,0)</f>
        <v>#N/A</v>
      </c>
    </row>
    <row r="138" spans="2:6" x14ac:dyDescent="0.25">
      <c r="B138" s="2">
        <v>5501380</v>
      </c>
      <c r="C138" s="3">
        <v>1389730</v>
      </c>
      <c r="D138" s="4" t="s">
        <v>10</v>
      </c>
      <c r="E138" s="4" t="s">
        <v>89</v>
      </c>
      <c r="F138" s="5" t="e">
        <f>+VLOOKUP(B138,'1. Forrás(1)'!$C$6:$E$844,4,0)</f>
        <v>#N/A</v>
      </c>
    </row>
    <row r="139" spans="2:6" x14ac:dyDescent="0.25">
      <c r="B139" s="2">
        <v>3949768</v>
      </c>
      <c r="C139" s="3">
        <v>482430</v>
      </c>
      <c r="D139" s="4" t="s">
        <v>5</v>
      </c>
      <c r="E139" s="4" t="s">
        <v>5</v>
      </c>
      <c r="F139" s="5" t="e">
        <f>+VLOOKUP(B139,'1. Forrás(1)'!$C$6:$E$844,4,0)</f>
        <v>#N/A</v>
      </c>
    </row>
    <row r="140" spans="2:6" x14ac:dyDescent="0.25">
      <c r="B140" s="2">
        <v>6833482</v>
      </c>
      <c r="C140" s="3">
        <v>805580</v>
      </c>
      <c r="D140" s="4" t="s">
        <v>5</v>
      </c>
      <c r="E140" s="4" t="s">
        <v>5</v>
      </c>
      <c r="F140" s="5" t="e">
        <f>+VLOOKUP(B140,'1. Forrás(1)'!$C$6:$E$844,4,0)</f>
        <v>#N/A</v>
      </c>
    </row>
    <row r="141" spans="2:6" x14ac:dyDescent="0.25">
      <c r="B141" s="2">
        <v>5362166</v>
      </c>
      <c r="C141" s="3">
        <v>633700</v>
      </c>
      <c r="D141" s="4" t="s">
        <v>9</v>
      </c>
      <c r="E141" s="4" t="s">
        <v>87</v>
      </c>
      <c r="F141" s="5" t="e">
        <f>+VLOOKUP(B141,'1. Forrás(1)'!$C$6:$E$844,4,0)</f>
        <v>#N/A</v>
      </c>
    </row>
    <row r="142" spans="2:6" x14ac:dyDescent="0.25">
      <c r="B142" s="2">
        <v>8907792</v>
      </c>
      <c r="C142" s="3">
        <v>577840</v>
      </c>
      <c r="D142" s="4" t="s">
        <v>4</v>
      </c>
      <c r="E142" s="4" t="s">
        <v>37</v>
      </c>
      <c r="F142" s="5" t="e">
        <f>+VLOOKUP(B142,'1. Forrás(1)'!$C$6:$E$844,4,0)</f>
        <v>#N/A</v>
      </c>
    </row>
    <row r="143" spans="2:6" x14ac:dyDescent="0.25">
      <c r="B143" s="2">
        <v>9205881</v>
      </c>
      <c r="C143" s="3">
        <v>495040</v>
      </c>
      <c r="D143" s="4" t="s">
        <v>10</v>
      </c>
      <c r="E143" s="4" t="s">
        <v>90</v>
      </c>
      <c r="F143" s="5" t="e">
        <f>+VLOOKUP(B143,'1. Forrás(1)'!$C$6:$E$844,4,0)</f>
        <v>#N/A</v>
      </c>
    </row>
    <row r="144" spans="2:6" x14ac:dyDescent="0.25">
      <c r="B144" s="2">
        <v>2501443</v>
      </c>
      <c r="C144" s="3">
        <v>230200</v>
      </c>
      <c r="D144" s="4" t="s">
        <v>5</v>
      </c>
      <c r="E144" s="4" t="s">
        <v>5</v>
      </c>
      <c r="F144" s="5" t="e">
        <f>+VLOOKUP(B144,'1. Forrás(1)'!$C$6:$E$844,4,0)</f>
        <v>#N/A</v>
      </c>
    </row>
    <row r="145" spans="2:6" x14ac:dyDescent="0.25">
      <c r="B145" s="2">
        <v>9424366</v>
      </c>
      <c r="C145" s="3">
        <v>251600</v>
      </c>
      <c r="D145" s="4" t="s">
        <v>10</v>
      </c>
      <c r="E145" s="4" t="s">
        <v>36</v>
      </c>
      <c r="F145" s="5" t="e">
        <f>+VLOOKUP(B145,'1. Forrás(1)'!$C$6:$E$844,4,0)</f>
        <v>#N/A</v>
      </c>
    </row>
    <row r="146" spans="2:6" x14ac:dyDescent="0.25">
      <c r="B146" s="2">
        <v>7127676</v>
      </c>
      <c r="C146" s="3">
        <v>224180</v>
      </c>
      <c r="D146" s="4" t="s">
        <v>5</v>
      </c>
      <c r="E146" s="4" t="s">
        <v>5</v>
      </c>
      <c r="F146" s="5" t="e">
        <f>+VLOOKUP(B146,'1. Forrás(1)'!$C$6:$E$844,4,0)</f>
        <v>#N/A</v>
      </c>
    </row>
    <row r="147" spans="2:6" x14ac:dyDescent="0.25">
      <c r="B147" s="2">
        <v>2853370</v>
      </c>
      <c r="C147" s="3">
        <v>230690</v>
      </c>
      <c r="D147" s="4" t="s">
        <v>5</v>
      </c>
      <c r="E147" s="4" t="s">
        <v>5</v>
      </c>
      <c r="F147" s="5" t="e">
        <f>+VLOOKUP(B147,'1. Forrás(1)'!$C$6:$E$844,4,0)</f>
        <v>#N/A</v>
      </c>
    </row>
    <row r="148" spans="2:6" x14ac:dyDescent="0.25">
      <c r="B148" s="2">
        <v>2804276</v>
      </c>
      <c r="C148" s="3">
        <v>287200</v>
      </c>
      <c r="D148" s="4" t="s">
        <v>4</v>
      </c>
      <c r="E148" s="4" t="s">
        <v>16</v>
      </c>
      <c r="F148" s="5" t="e">
        <f>+VLOOKUP(B148,'1. Forrás(1)'!$C$6:$E$844,4,0)</f>
        <v>#N/A</v>
      </c>
    </row>
    <row r="149" spans="2:6" x14ac:dyDescent="0.25">
      <c r="B149" s="2">
        <v>9313619</v>
      </c>
      <c r="C149" s="3">
        <v>677100</v>
      </c>
      <c r="D149" s="4" t="s">
        <v>6</v>
      </c>
      <c r="E149" s="4" t="s">
        <v>14</v>
      </c>
      <c r="F149" s="5" t="e">
        <f>+VLOOKUP(B149,'1. Forrás(1)'!$C$6:$E$844,4,0)</f>
        <v>#N/A</v>
      </c>
    </row>
    <row r="150" spans="2:6" x14ac:dyDescent="0.25">
      <c r="B150" s="2">
        <v>5103310</v>
      </c>
      <c r="C150" s="3">
        <v>947070</v>
      </c>
      <c r="D150" s="4" t="s">
        <v>4</v>
      </c>
      <c r="E150" s="4" t="s">
        <v>13</v>
      </c>
      <c r="F150" s="5" t="e">
        <f>+VLOOKUP(B150,'1. Forrás(1)'!$C$6:$E$844,4,0)</f>
        <v>#N/A</v>
      </c>
    </row>
    <row r="151" spans="2:6" x14ac:dyDescent="0.25">
      <c r="B151" s="2">
        <v>9792510</v>
      </c>
      <c r="C151" s="3">
        <v>690410</v>
      </c>
      <c r="D151" s="4" t="s">
        <v>5</v>
      </c>
      <c r="E151" s="4" t="s">
        <v>5</v>
      </c>
      <c r="F151" s="5" t="e">
        <f>+VLOOKUP(B151,'1. Forrás(1)'!$C$6:$E$844,4,0)</f>
        <v>#N/A</v>
      </c>
    </row>
    <row r="152" spans="2:6" x14ac:dyDescent="0.25">
      <c r="B152" s="2">
        <v>1023537</v>
      </c>
      <c r="C152" s="3">
        <v>448540</v>
      </c>
      <c r="D152" s="4" t="s">
        <v>10</v>
      </c>
      <c r="E152" s="4" t="s">
        <v>91</v>
      </c>
      <c r="F152" s="5" t="e">
        <f>+VLOOKUP(B152,'1. Forrás(1)'!$C$6:$E$844,4,0)</f>
        <v>#N/A</v>
      </c>
    </row>
    <row r="153" spans="2:6" x14ac:dyDescent="0.25">
      <c r="B153" s="2">
        <v>8015314</v>
      </c>
      <c r="C153" s="3">
        <v>266550</v>
      </c>
      <c r="D153" s="4" t="s">
        <v>8</v>
      </c>
      <c r="E153" s="4" t="s">
        <v>92</v>
      </c>
      <c r="F153" s="5" t="e">
        <f>+VLOOKUP(B153,'1. Forrás(1)'!$C$6:$E$844,4,0)</f>
        <v>#N/A</v>
      </c>
    </row>
    <row r="154" spans="2:6" x14ac:dyDescent="0.25">
      <c r="B154" s="2">
        <v>2006656</v>
      </c>
      <c r="C154" s="3">
        <v>1408040</v>
      </c>
      <c r="D154" s="4" t="s">
        <v>5</v>
      </c>
      <c r="E154" s="4" t="s">
        <v>5</v>
      </c>
      <c r="F154" s="5" t="e">
        <f>+VLOOKUP(B154,'1. Forrás(1)'!$C$6:$E$844,4,0)</f>
        <v>#N/A</v>
      </c>
    </row>
    <row r="155" spans="2:6" x14ac:dyDescent="0.25">
      <c r="B155" s="2">
        <v>3131754</v>
      </c>
      <c r="C155" s="3">
        <v>426920</v>
      </c>
      <c r="D155" s="4" t="s">
        <v>10</v>
      </c>
      <c r="E155" s="4" t="s">
        <v>39</v>
      </c>
      <c r="F155" s="5" t="e">
        <f>+VLOOKUP(B155,'1. Forrás(1)'!$C$6:$E$844,4,0)</f>
        <v>#N/A</v>
      </c>
    </row>
    <row r="156" spans="2:6" x14ac:dyDescent="0.25">
      <c r="B156" s="2">
        <v>8788755</v>
      </c>
      <c r="C156" s="3">
        <v>1347080</v>
      </c>
      <c r="D156" s="4" t="s">
        <v>5</v>
      </c>
      <c r="E156" s="4" t="s">
        <v>5</v>
      </c>
      <c r="F156" s="5" t="e">
        <f>+VLOOKUP(B156,'1. Forrás(1)'!$C$6:$E$844,4,0)</f>
        <v>#N/A</v>
      </c>
    </row>
    <row r="157" spans="2:6" x14ac:dyDescent="0.25">
      <c r="B157" s="2">
        <v>8958793</v>
      </c>
      <c r="C157" s="3">
        <v>545490</v>
      </c>
      <c r="D157" s="4" t="s">
        <v>8</v>
      </c>
      <c r="E157" s="4" t="s">
        <v>38</v>
      </c>
      <c r="F157" s="5" t="e">
        <f>+VLOOKUP(B157,'1. Forrás(1)'!$C$6:$E$844,4,0)</f>
        <v>#N/A</v>
      </c>
    </row>
    <row r="158" spans="2:6" x14ac:dyDescent="0.25">
      <c r="B158" s="2">
        <v>9058714</v>
      </c>
      <c r="C158" s="3">
        <v>611760</v>
      </c>
      <c r="D158" s="4" t="s">
        <v>4</v>
      </c>
      <c r="E158" s="4" t="s">
        <v>93</v>
      </c>
      <c r="F158" s="5" t="e">
        <f>+VLOOKUP(B158,'1. Forrás(1)'!$C$6:$E$844,4,0)</f>
        <v>#N/A</v>
      </c>
    </row>
    <row r="159" spans="2:6" x14ac:dyDescent="0.25">
      <c r="B159" s="2">
        <v>7037089</v>
      </c>
      <c r="C159" s="3">
        <v>1240720</v>
      </c>
      <c r="D159" s="4" t="s">
        <v>5</v>
      </c>
      <c r="E159" s="4" t="s">
        <v>5</v>
      </c>
      <c r="F159" s="5" t="e">
        <f>+VLOOKUP(B159,'1. Forrás(1)'!$C$6:$E$844,4,0)</f>
        <v>#N/A</v>
      </c>
    </row>
    <row r="160" spans="2:6" x14ac:dyDescent="0.25">
      <c r="B160" s="2">
        <v>7652008</v>
      </c>
      <c r="C160" s="3">
        <v>782230</v>
      </c>
      <c r="D160" s="4" t="s">
        <v>9</v>
      </c>
      <c r="E160" s="4" t="s">
        <v>31</v>
      </c>
      <c r="F160" s="5" t="e">
        <f>+VLOOKUP(B160,'1. Forrás(1)'!$C$6:$E$844,4,0)</f>
        <v>#N/A</v>
      </c>
    </row>
    <row r="161" spans="2:6" x14ac:dyDescent="0.25">
      <c r="B161" s="2">
        <v>2793529</v>
      </c>
      <c r="C161" s="3">
        <v>760560</v>
      </c>
      <c r="D161" s="4" t="s">
        <v>5</v>
      </c>
      <c r="E161" s="4" t="s">
        <v>5</v>
      </c>
      <c r="F161" s="5" t="e">
        <f>+VLOOKUP(B161,'1. Forrás(1)'!$C$6:$E$844,4,0)</f>
        <v>#N/A</v>
      </c>
    </row>
    <row r="162" spans="2:6" x14ac:dyDescent="0.25">
      <c r="B162" s="2">
        <v>9434503</v>
      </c>
      <c r="C162" s="3">
        <v>792170</v>
      </c>
      <c r="D162" s="4" t="s">
        <v>11</v>
      </c>
      <c r="E162" s="4" t="s">
        <v>58</v>
      </c>
      <c r="F162" s="5" t="e">
        <f>+VLOOKUP(B162,'1. Forrás(1)'!$C$6:$E$844,4,0)</f>
        <v>#N/A</v>
      </c>
    </row>
    <row r="163" spans="2:6" x14ac:dyDescent="0.25">
      <c r="B163" s="2">
        <v>3312838</v>
      </c>
      <c r="C163" s="3">
        <v>946040</v>
      </c>
      <c r="D163" s="4" t="s">
        <v>8</v>
      </c>
      <c r="E163" s="4" t="s">
        <v>94</v>
      </c>
      <c r="F163" s="5" t="e">
        <f>+VLOOKUP(B163,'1. Forrás(1)'!$C$6:$E$844,4,0)</f>
        <v>#N/A</v>
      </c>
    </row>
    <row r="164" spans="2:6" x14ac:dyDescent="0.25">
      <c r="B164" s="2">
        <v>9866293</v>
      </c>
      <c r="C164" s="3">
        <v>1309100</v>
      </c>
      <c r="D164" s="4" t="s">
        <v>8</v>
      </c>
      <c r="E164" s="4" t="s">
        <v>95</v>
      </c>
      <c r="F164" s="5" t="e">
        <f>+VLOOKUP(B164,'1. Forrás(1)'!$C$6:$E$844,4,0)</f>
        <v>#N/A</v>
      </c>
    </row>
    <row r="165" spans="2:6" x14ac:dyDescent="0.25">
      <c r="B165" s="2">
        <v>2639920</v>
      </c>
      <c r="C165" s="3">
        <v>497260</v>
      </c>
      <c r="D165" s="4" t="s">
        <v>10</v>
      </c>
      <c r="E165" s="4" t="s">
        <v>91</v>
      </c>
      <c r="F165" s="5" t="e">
        <f>+VLOOKUP(B165,'1. Forrás(1)'!$C$6:$E$844,4,0)</f>
        <v>#N/A</v>
      </c>
    </row>
    <row r="166" spans="2:6" x14ac:dyDescent="0.25">
      <c r="B166" s="2">
        <v>9490125</v>
      </c>
      <c r="C166" s="3">
        <v>681100</v>
      </c>
      <c r="D166" s="4" t="s">
        <v>5</v>
      </c>
      <c r="E166" s="4" t="s">
        <v>5</v>
      </c>
      <c r="F166" s="5" t="e">
        <f>+VLOOKUP(B166,'1. Forrás(1)'!$C$6:$E$844,4,0)</f>
        <v>#N/A</v>
      </c>
    </row>
    <row r="167" spans="2:6" x14ac:dyDescent="0.25">
      <c r="B167" s="2">
        <v>9510906</v>
      </c>
      <c r="C167" s="3">
        <v>478730</v>
      </c>
      <c r="D167" s="4" t="s">
        <v>4</v>
      </c>
      <c r="E167" s="4" t="s">
        <v>96</v>
      </c>
      <c r="F167" s="5" t="e">
        <f>+VLOOKUP(B167,'1. Forrás(1)'!$C$6:$E$844,4,0)</f>
        <v>#N/A</v>
      </c>
    </row>
    <row r="168" spans="2:6" x14ac:dyDescent="0.25">
      <c r="B168" s="2">
        <v>1007512</v>
      </c>
      <c r="C168" s="3">
        <v>947370</v>
      </c>
      <c r="D168" s="4" t="s">
        <v>5</v>
      </c>
      <c r="E168" s="4" t="s">
        <v>5</v>
      </c>
      <c r="F168" s="5" t="e">
        <f>+VLOOKUP(B168,'1. Forrás(1)'!$C$6:$E$844,4,0)</f>
        <v>#N/A</v>
      </c>
    </row>
    <row r="169" spans="2:6" x14ac:dyDescent="0.25">
      <c r="B169" s="2">
        <v>6270511</v>
      </c>
      <c r="C169" s="3">
        <v>1241190</v>
      </c>
      <c r="D169" s="4" t="s">
        <v>9</v>
      </c>
      <c r="E169" s="4" t="s">
        <v>31</v>
      </c>
      <c r="F169" s="5" t="e">
        <f>+VLOOKUP(B169,'1. Forrás(1)'!$C$6:$E$844,4,0)</f>
        <v>#N/A</v>
      </c>
    </row>
    <row r="170" spans="2:6" x14ac:dyDescent="0.25">
      <c r="B170" s="2">
        <v>6637235</v>
      </c>
      <c r="C170" s="3">
        <v>1064930</v>
      </c>
      <c r="D170" s="4" t="s">
        <v>4</v>
      </c>
      <c r="E170" s="4" t="s">
        <v>97</v>
      </c>
      <c r="F170" s="5" t="e">
        <f>+VLOOKUP(B170,'1. Forrás(1)'!$C$6:$E$844,4,0)</f>
        <v>#N/A</v>
      </c>
    </row>
    <row r="171" spans="2:6" x14ac:dyDescent="0.25">
      <c r="B171" s="2">
        <v>1635486</v>
      </c>
      <c r="C171" s="3">
        <v>875090</v>
      </c>
      <c r="D171" s="4" t="s">
        <v>10</v>
      </c>
      <c r="E171" s="4" t="s">
        <v>98</v>
      </c>
      <c r="F171" s="5" t="e">
        <f>+VLOOKUP(B171,'1. Forrás(1)'!$C$6:$E$844,4,0)</f>
        <v>#N/A</v>
      </c>
    </row>
    <row r="172" spans="2:6" x14ac:dyDescent="0.25">
      <c r="B172" s="2">
        <v>3695139</v>
      </c>
      <c r="C172" s="3">
        <v>1478220</v>
      </c>
      <c r="D172" s="4" t="s">
        <v>9</v>
      </c>
      <c r="E172" s="4" t="s">
        <v>99</v>
      </c>
      <c r="F172" s="5" t="e">
        <f>+VLOOKUP(B172,'1. Forrás(1)'!$C$6:$E$844,4,0)</f>
        <v>#N/A</v>
      </c>
    </row>
    <row r="173" spans="2:6" x14ac:dyDescent="0.25">
      <c r="B173" s="2">
        <v>4606653</v>
      </c>
      <c r="C173" s="3">
        <v>1285350</v>
      </c>
      <c r="D173" s="4" t="s">
        <v>6</v>
      </c>
      <c r="E173" s="4" t="s">
        <v>100</v>
      </c>
      <c r="F173" s="5" t="e">
        <f>+VLOOKUP(B173,'1. Forrás(1)'!$C$6:$E$844,4,0)</f>
        <v>#N/A</v>
      </c>
    </row>
    <row r="174" spans="2:6" x14ac:dyDescent="0.25">
      <c r="B174" s="2">
        <v>6093648</v>
      </c>
      <c r="C174" s="3">
        <v>953360</v>
      </c>
      <c r="D174" s="4" t="s">
        <v>10</v>
      </c>
      <c r="E174" s="4" t="s">
        <v>101</v>
      </c>
      <c r="F174" s="5" t="e">
        <f>+VLOOKUP(B174,'1. Forrás(1)'!$C$6:$E$844,4,0)</f>
        <v>#N/A</v>
      </c>
    </row>
    <row r="175" spans="2:6" x14ac:dyDescent="0.25">
      <c r="B175" s="2">
        <v>5059647</v>
      </c>
      <c r="C175" s="3">
        <v>1001770</v>
      </c>
      <c r="D175" s="4" t="s">
        <v>11</v>
      </c>
      <c r="E175" s="4" t="s">
        <v>102</v>
      </c>
      <c r="F175" s="5" t="e">
        <f>+VLOOKUP(B175,'1. Forrás(1)'!$C$6:$E$844,4,0)</f>
        <v>#N/A</v>
      </c>
    </row>
    <row r="176" spans="2:6" x14ac:dyDescent="0.25">
      <c r="B176" s="2">
        <v>1455548</v>
      </c>
      <c r="C176" s="3">
        <v>801790</v>
      </c>
      <c r="D176" s="4" t="s">
        <v>5</v>
      </c>
      <c r="E176" s="4" t="s">
        <v>5</v>
      </c>
      <c r="F176" s="5" t="e">
        <f>+VLOOKUP(B176,'1. Forrás(1)'!$C$6:$E$844,4,0)</f>
        <v>#N/A</v>
      </c>
    </row>
    <row r="177" spans="2:6" x14ac:dyDescent="0.25">
      <c r="B177" s="2">
        <v>6635302</v>
      </c>
      <c r="C177" s="3">
        <v>413180</v>
      </c>
      <c r="D177" s="4" t="s">
        <v>10</v>
      </c>
      <c r="E177" s="4" t="s">
        <v>103</v>
      </c>
      <c r="F177" s="5" t="e">
        <f>+VLOOKUP(B177,'1. Forrás(1)'!$C$6:$E$844,4,0)</f>
        <v>#N/A</v>
      </c>
    </row>
    <row r="178" spans="2:6" x14ac:dyDescent="0.25">
      <c r="B178" s="2">
        <v>6148832</v>
      </c>
      <c r="C178" s="3">
        <v>1126570</v>
      </c>
      <c r="D178" s="4" t="s">
        <v>10</v>
      </c>
      <c r="E178" s="4" t="s">
        <v>104</v>
      </c>
      <c r="F178" s="5" t="e">
        <f>+VLOOKUP(B178,'1. Forrás(1)'!$C$6:$E$844,4,0)</f>
        <v>#N/A</v>
      </c>
    </row>
    <row r="179" spans="2:6" x14ac:dyDescent="0.25">
      <c r="B179" s="2">
        <v>1160285</v>
      </c>
      <c r="C179" s="3">
        <v>907160</v>
      </c>
      <c r="D179" s="4" t="s">
        <v>9</v>
      </c>
      <c r="E179" s="4" t="s">
        <v>26</v>
      </c>
      <c r="F179" s="5" t="e">
        <f>+VLOOKUP(B179,'1. Forrás(1)'!$C$6:$E$844,4,0)</f>
        <v>#N/A</v>
      </c>
    </row>
    <row r="180" spans="2:6" x14ac:dyDescent="0.25">
      <c r="B180" s="2">
        <v>4016972</v>
      </c>
      <c r="C180" s="3">
        <v>493540</v>
      </c>
      <c r="D180" s="4" t="s">
        <v>10</v>
      </c>
      <c r="E180" s="4" t="s">
        <v>105</v>
      </c>
      <c r="F180" s="5" t="e">
        <f>+VLOOKUP(B180,'1. Forrás(1)'!$C$6:$E$844,4,0)</f>
        <v>#N/A</v>
      </c>
    </row>
    <row r="181" spans="2:6" x14ac:dyDescent="0.25">
      <c r="B181" s="2">
        <v>5388264</v>
      </c>
      <c r="C181" s="3">
        <v>417730</v>
      </c>
      <c r="D181" s="4" t="s">
        <v>9</v>
      </c>
      <c r="E181" s="4" t="s">
        <v>72</v>
      </c>
      <c r="F181" s="5" t="e">
        <f>+VLOOKUP(B181,'1. Forrás(1)'!$C$6:$E$844,4,0)</f>
        <v>#N/A</v>
      </c>
    </row>
    <row r="182" spans="2:6" x14ac:dyDescent="0.25">
      <c r="B182" s="2">
        <v>2560221</v>
      </c>
      <c r="C182" s="3">
        <v>635710</v>
      </c>
      <c r="D182" s="4" t="s">
        <v>7</v>
      </c>
      <c r="E182" s="4" t="s">
        <v>15</v>
      </c>
      <c r="F182" s="5" t="e">
        <f>+VLOOKUP(B182,'1. Forrás(1)'!$C$6:$E$844,4,0)</f>
        <v>#N/A</v>
      </c>
    </row>
    <row r="183" spans="2:6" x14ac:dyDescent="0.25">
      <c r="B183" s="2">
        <v>5179405</v>
      </c>
      <c r="C183" s="3">
        <v>153390</v>
      </c>
      <c r="D183" s="4" t="s">
        <v>10</v>
      </c>
      <c r="E183" s="4" t="s">
        <v>30</v>
      </c>
      <c r="F183" s="5" t="e">
        <f>+VLOOKUP(B183,'1. Forrás(1)'!$C$6:$E$844,4,0)</f>
        <v>#N/A</v>
      </c>
    </row>
    <row r="184" spans="2:6" x14ac:dyDescent="0.25">
      <c r="B184" s="2">
        <v>7868967</v>
      </c>
      <c r="C184" s="3">
        <v>1345020</v>
      </c>
      <c r="D184" s="4" t="s">
        <v>7</v>
      </c>
      <c r="E184" s="4" t="s">
        <v>23</v>
      </c>
      <c r="F184" s="5" t="e">
        <f>+VLOOKUP(B184,'1. Forrás(1)'!$C$6:$E$844,4,0)</f>
        <v>#N/A</v>
      </c>
    </row>
    <row r="185" spans="2:6" x14ac:dyDescent="0.25">
      <c r="B185" s="2">
        <v>3017402</v>
      </c>
      <c r="C185" s="3">
        <v>660810</v>
      </c>
      <c r="D185" s="4" t="s">
        <v>4</v>
      </c>
      <c r="E185" s="4" t="s">
        <v>53</v>
      </c>
      <c r="F185" s="5" t="e">
        <f>+VLOOKUP(B185,'1. Forrás(1)'!$C$6:$E$844,4,0)</f>
        <v>#N/A</v>
      </c>
    </row>
    <row r="186" spans="2:6" x14ac:dyDescent="0.25">
      <c r="B186" s="2">
        <v>3573252</v>
      </c>
      <c r="C186" s="3">
        <v>829090</v>
      </c>
      <c r="D186" s="4" t="s">
        <v>10</v>
      </c>
      <c r="E186" s="4" t="s">
        <v>103</v>
      </c>
      <c r="F186" s="5" t="e">
        <f>+VLOOKUP(B186,'1. Forrás(1)'!$C$6:$E$844,4,0)</f>
        <v>#N/A</v>
      </c>
    </row>
    <row r="187" spans="2:6" x14ac:dyDescent="0.25">
      <c r="B187" s="2">
        <v>7259491</v>
      </c>
      <c r="C187" s="3">
        <v>482450</v>
      </c>
      <c r="D187" s="4" t="s">
        <v>10</v>
      </c>
      <c r="E187" s="4" t="s">
        <v>86</v>
      </c>
      <c r="F187" s="5" t="e">
        <f>+VLOOKUP(B187,'1. Forrás(1)'!$C$6:$E$844,4,0)</f>
        <v>#N/A</v>
      </c>
    </row>
    <row r="188" spans="2:6" x14ac:dyDescent="0.25">
      <c r="B188" s="2">
        <v>1970977</v>
      </c>
      <c r="C188" s="3">
        <v>61890</v>
      </c>
      <c r="D188" s="4" t="s">
        <v>10</v>
      </c>
      <c r="E188" s="4" t="s">
        <v>106</v>
      </c>
      <c r="F188" s="5" t="e">
        <f>+VLOOKUP(B188,'1. Forrás(1)'!$C$6:$E$844,4,0)</f>
        <v>#N/A</v>
      </c>
    </row>
    <row r="189" spans="2:6" x14ac:dyDescent="0.25">
      <c r="B189" s="2">
        <v>1365746</v>
      </c>
      <c r="C189" s="3">
        <v>1043980</v>
      </c>
      <c r="D189" s="4" t="s">
        <v>4</v>
      </c>
      <c r="E189" s="4" t="s">
        <v>107</v>
      </c>
      <c r="F189" s="5" t="e">
        <f>+VLOOKUP(B189,'1. Forrás(1)'!$C$6:$E$844,4,0)</f>
        <v>#N/A</v>
      </c>
    </row>
    <row r="190" spans="2:6" x14ac:dyDescent="0.25">
      <c r="B190" s="2">
        <v>2196245</v>
      </c>
      <c r="C190" s="3">
        <v>791890</v>
      </c>
      <c r="D190" s="4" t="s">
        <v>6</v>
      </c>
      <c r="E190" s="4" t="s">
        <v>108</v>
      </c>
      <c r="F190" s="5" t="e">
        <f>+VLOOKUP(B190,'1. Forrás(1)'!$C$6:$E$844,4,0)</f>
        <v>#N/A</v>
      </c>
    </row>
    <row r="191" spans="2:6" x14ac:dyDescent="0.25">
      <c r="B191" s="2">
        <v>1254963</v>
      </c>
      <c r="C191" s="3">
        <v>1486600</v>
      </c>
      <c r="D191" s="4" t="s">
        <v>7</v>
      </c>
      <c r="E191" s="4" t="s">
        <v>74</v>
      </c>
      <c r="F191" s="5" t="e">
        <f>+VLOOKUP(B191,'1. Forrás(1)'!$C$6:$E$844,4,0)</f>
        <v>#N/A</v>
      </c>
    </row>
    <row r="192" spans="2:6" x14ac:dyDescent="0.25">
      <c r="B192" s="2">
        <v>8341925</v>
      </c>
      <c r="C192" s="3">
        <v>128010</v>
      </c>
      <c r="D192" s="4" t="s">
        <v>10</v>
      </c>
      <c r="E192" s="4" t="s">
        <v>109</v>
      </c>
      <c r="F192" s="5" t="e">
        <f>+VLOOKUP(B192,'1. Forrás(1)'!$C$6:$E$844,4,0)</f>
        <v>#N/A</v>
      </c>
    </row>
    <row r="193" spans="2:6" x14ac:dyDescent="0.25">
      <c r="B193" s="2">
        <v>6734937</v>
      </c>
      <c r="C193" s="3">
        <v>872590</v>
      </c>
      <c r="D193" s="4" t="s">
        <v>10</v>
      </c>
      <c r="E193" s="4" t="s">
        <v>110</v>
      </c>
      <c r="F193" s="5" t="e">
        <f>+VLOOKUP(B193,'1. Forrás(1)'!$C$6:$E$844,4,0)</f>
        <v>#N/A</v>
      </c>
    </row>
    <row r="194" spans="2:6" x14ac:dyDescent="0.25">
      <c r="B194" s="2">
        <v>1334986</v>
      </c>
      <c r="C194" s="3">
        <v>1124970</v>
      </c>
      <c r="D194" s="4" t="s">
        <v>5</v>
      </c>
      <c r="E194" s="4" t="s">
        <v>5</v>
      </c>
      <c r="F194" s="5" t="e">
        <f>+VLOOKUP(B194,'1. Forrás(1)'!$C$6:$E$844,4,0)</f>
        <v>#N/A</v>
      </c>
    </row>
    <row r="195" spans="2:6" x14ac:dyDescent="0.25">
      <c r="B195" s="2">
        <v>6334551</v>
      </c>
      <c r="C195" s="3">
        <v>276110</v>
      </c>
      <c r="D195" s="4" t="s">
        <v>5</v>
      </c>
      <c r="E195" s="4" t="s">
        <v>5</v>
      </c>
      <c r="F195" s="5" t="e">
        <f>+VLOOKUP(B195,'1. Forrás(1)'!$C$6:$E$844,4,0)</f>
        <v>#N/A</v>
      </c>
    </row>
    <row r="196" spans="2:6" x14ac:dyDescent="0.25">
      <c r="B196" s="2">
        <v>2551433</v>
      </c>
      <c r="C196" s="3">
        <v>716700</v>
      </c>
      <c r="D196" s="4" t="s">
        <v>4</v>
      </c>
      <c r="E196" s="4" t="s">
        <v>13</v>
      </c>
      <c r="F196" s="5" t="e">
        <f>+VLOOKUP(B196,'1. Forrás(1)'!$C$6:$E$844,4,0)</f>
        <v>#N/A</v>
      </c>
    </row>
    <row r="197" spans="2:6" x14ac:dyDescent="0.25">
      <c r="B197" s="2">
        <v>4754765</v>
      </c>
      <c r="C197" s="3">
        <v>1277990</v>
      </c>
      <c r="D197" s="4" t="s">
        <v>10</v>
      </c>
      <c r="E197" s="4" t="s">
        <v>111</v>
      </c>
      <c r="F197" s="5" t="e">
        <f>+VLOOKUP(B197,'1. Forrás(1)'!$C$6:$E$844,4,0)</f>
        <v>#N/A</v>
      </c>
    </row>
    <row r="198" spans="2:6" x14ac:dyDescent="0.25">
      <c r="B198" s="2">
        <v>5246309</v>
      </c>
      <c r="C198" s="3">
        <v>1048010</v>
      </c>
      <c r="D198" s="4" t="s">
        <v>6</v>
      </c>
      <c r="E198" s="4" t="s">
        <v>112</v>
      </c>
      <c r="F198" s="5" t="e">
        <f>+VLOOKUP(B198,'1. Forrás(1)'!$C$6:$E$844,4,0)</f>
        <v>#N/A</v>
      </c>
    </row>
    <row r="199" spans="2:6" x14ac:dyDescent="0.25">
      <c r="B199" s="2">
        <v>6967636</v>
      </c>
      <c r="C199" s="3">
        <v>147950</v>
      </c>
      <c r="D199" s="4" t="s">
        <v>6</v>
      </c>
      <c r="E199" s="4" t="s">
        <v>52</v>
      </c>
      <c r="F199" s="5" t="e">
        <f>+VLOOKUP(B199,'1. Forrás(1)'!$C$6:$E$844,4,0)</f>
        <v>#N/A</v>
      </c>
    </row>
    <row r="200" spans="2:6" x14ac:dyDescent="0.25">
      <c r="B200" s="2">
        <v>7100372</v>
      </c>
      <c r="C200" s="3">
        <v>109650</v>
      </c>
      <c r="D200" s="4" t="s">
        <v>5</v>
      </c>
      <c r="E200" s="4" t="s">
        <v>5</v>
      </c>
      <c r="F200" s="5" t="e">
        <f>+VLOOKUP(B200,'1. Forrás(1)'!$C$6:$E$844,4,0)</f>
        <v>#N/A</v>
      </c>
    </row>
    <row r="201" spans="2:6" x14ac:dyDescent="0.25">
      <c r="B201" s="2">
        <v>1483827</v>
      </c>
      <c r="C201" s="3">
        <v>1006180</v>
      </c>
      <c r="D201" s="4" t="s">
        <v>8</v>
      </c>
      <c r="E201" s="4" t="s">
        <v>113</v>
      </c>
      <c r="F201" s="5" t="e">
        <f>+VLOOKUP(B201,'1. Forrás(1)'!$C$6:$E$844,4,0)</f>
        <v>#N/A</v>
      </c>
    </row>
    <row r="202" spans="2:6" x14ac:dyDescent="0.25">
      <c r="B202" s="2">
        <v>9329596</v>
      </c>
      <c r="C202" s="3">
        <v>198340</v>
      </c>
      <c r="D202" s="4" t="s">
        <v>6</v>
      </c>
      <c r="E202" s="4" t="s">
        <v>114</v>
      </c>
      <c r="F202" s="5" t="e">
        <f>+VLOOKUP(B202,'1. Forrás(1)'!$C$6:$E$844,4,0)</f>
        <v>#N/A</v>
      </c>
    </row>
    <row r="203" spans="2:6" x14ac:dyDescent="0.25">
      <c r="B203" s="2">
        <v>2573319</v>
      </c>
      <c r="C203" s="3">
        <v>1018610</v>
      </c>
      <c r="D203" s="4" t="s">
        <v>10</v>
      </c>
      <c r="E203" s="4" t="s">
        <v>115</v>
      </c>
      <c r="F203" s="5" t="e">
        <f>+VLOOKUP(B203,'1. Forrás(1)'!$C$6:$E$844,4,0)</f>
        <v>#N/A</v>
      </c>
    </row>
    <row r="204" spans="2:6" x14ac:dyDescent="0.25">
      <c r="B204" s="2">
        <v>1634920</v>
      </c>
      <c r="C204" s="3">
        <v>923750</v>
      </c>
      <c r="D204" s="4" t="s">
        <v>9</v>
      </c>
      <c r="E204" s="4" t="s">
        <v>116</v>
      </c>
      <c r="F204" s="5" t="e">
        <f>+VLOOKUP(B204,'1. Forrás(1)'!$C$6:$E$844,4,0)</f>
        <v>#N/A</v>
      </c>
    </row>
    <row r="205" spans="2:6" x14ac:dyDescent="0.25">
      <c r="B205" s="2">
        <v>5352651</v>
      </c>
      <c r="C205" s="3">
        <v>1408950</v>
      </c>
      <c r="D205" s="4" t="s">
        <v>11</v>
      </c>
      <c r="E205" s="4" t="s">
        <v>117</v>
      </c>
      <c r="F205" s="5" t="e">
        <f>+VLOOKUP(B205,'1. Forrás(1)'!$C$6:$E$844,4,0)</f>
        <v>#N/A</v>
      </c>
    </row>
    <row r="206" spans="2:6" x14ac:dyDescent="0.25">
      <c r="B206" s="2">
        <v>1246274</v>
      </c>
      <c r="C206" s="3">
        <v>1220850</v>
      </c>
      <c r="D206" s="4" t="s">
        <v>5</v>
      </c>
      <c r="E206" s="4" t="s">
        <v>5</v>
      </c>
      <c r="F206" s="5" t="e">
        <f>+VLOOKUP(B206,'1. Forrás(1)'!$C$6:$E$844,4,0)</f>
        <v>#N/A</v>
      </c>
    </row>
    <row r="207" spans="2:6" x14ac:dyDescent="0.25">
      <c r="B207" s="2">
        <v>8191172</v>
      </c>
      <c r="C207" s="3">
        <v>574170</v>
      </c>
      <c r="D207" s="4" t="s">
        <v>11</v>
      </c>
      <c r="E207" s="4" t="s">
        <v>117</v>
      </c>
      <c r="F207" s="5" t="e">
        <f>+VLOOKUP(B207,'1. Forrás(1)'!$C$6:$E$844,4,0)</f>
        <v>#N/A</v>
      </c>
    </row>
    <row r="208" spans="2:6" x14ac:dyDescent="0.25">
      <c r="B208" s="2">
        <v>5177687</v>
      </c>
      <c r="C208" s="3">
        <v>1291180</v>
      </c>
      <c r="D208" s="4" t="s">
        <v>4</v>
      </c>
      <c r="E208" s="4" t="s">
        <v>63</v>
      </c>
      <c r="F208" s="5" t="e">
        <f>+VLOOKUP(B208,'1. Forrás(1)'!$C$6:$E$844,4,0)</f>
        <v>#N/A</v>
      </c>
    </row>
    <row r="209" spans="2:6" x14ac:dyDescent="0.25">
      <c r="B209" s="2">
        <v>2533520</v>
      </c>
      <c r="C209" s="3">
        <v>70300</v>
      </c>
      <c r="D209" s="4" t="s">
        <v>5</v>
      </c>
      <c r="E209" s="4" t="s">
        <v>5</v>
      </c>
      <c r="F209" s="5" t="e">
        <f>+VLOOKUP(B209,'1. Forrás(1)'!$C$6:$E$844,4,0)</f>
        <v>#N/A</v>
      </c>
    </row>
    <row r="210" spans="2:6" x14ac:dyDescent="0.25">
      <c r="B210" s="2">
        <v>6632960</v>
      </c>
      <c r="C210" s="3">
        <v>905970</v>
      </c>
      <c r="D210" s="4" t="s">
        <v>8</v>
      </c>
      <c r="E210" s="4" t="s">
        <v>95</v>
      </c>
      <c r="F210" s="5" t="e">
        <f>+VLOOKUP(B210,'1. Forrás(1)'!$C$6:$E$844,4,0)</f>
        <v>#N/A</v>
      </c>
    </row>
    <row r="211" spans="2:6" x14ac:dyDescent="0.25">
      <c r="B211" s="2">
        <v>2161081</v>
      </c>
      <c r="C211" s="3">
        <v>256800</v>
      </c>
      <c r="D211" s="4" t="s">
        <v>9</v>
      </c>
      <c r="E211" s="4" t="s">
        <v>118</v>
      </c>
      <c r="F211" s="5" t="e">
        <f>+VLOOKUP(B211,'1. Forrás(1)'!$C$6:$E$844,4,0)</f>
        <v>#N/A</v>
      </c>
    </row>
    <row r="212" spans="2:6" x14ac:dyDescent="0.25">
      <c r="B212" s="2">
        <v>3341874</v>
      </c>
      <c r="C212" s="3">
        <v>596360</v>
      </c>
      <c r="D212" s="4" t="s">
        <v>10</v>
      </c>
      <c r="E212" s="4" t="s">
        <v>119</v>
      </c>
      <c r="F212" s="5" t="e">
        <f>+VLOOKUP(B212,'1. Forrás(1)'!$C$6:$E$844,4,0)</f>
        <v>#N/A</v>
      </c>
    </row>
    <row r="213" spans="2:6" x14ac:dyDescent="0.25">
      <c r="B213" s="2">
        <v>1611293</v>
      </c>
      <c r="C213" s="3">
        <v>577740</v>
      </c>
      <c r="D213" s="4" t="s">
        <v>4</v>
      </c>
      <c r="E213" s="4" t="s">
        <v>16</v>
      </c>
      <c r="F213" s="5" t="e">
        <f>+VLOOKUP(B213,'1. Forrás(1)'!$C$6:$E$844,4,0)</f>
        <v>#N/A</v>
      </c>
    </row>
    <row r="214" spans="2:6" x14ac:dyDescent="0.25">
      <c r="B214" s="2">
        <v>9749215</v>
      </c>
      <c r="C214" s="3">
        <v>500780</v>
      </c>
      <c r="D214" s="4" t="s">
        <v>9</v>
      </c>
      <c r="E214" s="4" t="s">
        <v>72</v>
      </c>
      <c r="F214" s="5" t="e">
        <f>+VLOOKUP(B214,'1. Forrás(1)'!$C$6:$E$844,4,0)</f>
        <v>#N/A</v>
      </c>
    </row>
    <row r="215" spans="2:6" x14ac:dyDescent="0.25">
      <c r="B215" s="2">
        <v>2189750</v>
      </c>
      <c r="C215" s="3">
        <v>282770</v>
      </c>
      <c r="D215" s="4" t="s">
        <v>4</v>
      </c>
      <c r="E215" s="4" t="s">
        <v>37</v>
      </c>
      <c r="F215" s="5" t="e">
        <f>+VLOOKUP(B215,'1. Forrás(1)'!$C$6:$E$844,4,0)</f>
        <v>#N/A</v>
      </c>
    </row>
    <row r="216" spans="2:6" x14ac:dyDescent="0.25">
      <c r="B216" s="2">
        <v>3362239</v>
      </c>
      <c r="C216" s="3">
        <v>207280</v>
      </c>
      <c r="D216" s="4" t="s">
        <v>5</v>
      </c>
      <c r="E216" s="4" t="s">
        <v>5</v>
      </c>
      <c r="F216" s="5" t="e">
        <f>+VLOOKUP(B216,'1. Forrás(1)'!$C$6:$E$844,4,0)</f>
        <v>#N/A</v>
      </c>
    </row>
    <row r="217" spans="2:6" x14ac:dyDescent="0.25">
      <c r="B217" s="2">
        <v>3365321</v>
      </c>
      <c r="C217" s="3">
        <v>1424750</v>
      </c>
      <c r="D217" s="4" t="s">
        <v>4</v>
      </c>
      <c r="E217" s="4" t="s">
        <v>37</v>
      </c>
      <c r="F217" s="5" t="e">
        <f>+VLOOKUP(B217,'1. Forrás(1)'!$C$6:$E$844,4,0)</f>
        <v>#N/A</v>
      </c>
    </row>
    <row r="218" spans="2:6" x14ac:dyDescent="0.25">
      <c r="B218" s="2">
        <v>5781660</v>
      </c>
      <c r="C218" s="3">
        <v>1126580</v>
      </c>
      <c r="D218" s="4" t="s">
        <v>4</v>
      </c>
      <c r="E218" s="4" t="s">
        <v>120</v>
      </c>
      <c r="F218" s="5" t="e">
        <f>+VLOOKUP(B218,'1. Forrás(1)'!$C$6:$E$844,4,0)</f>
        <v>#N/A</v>
      </c>
    </row>
    <row r="219" spans="2:6" x14ac:dyDescent="0.25">
      <c r="B219" s="2">
        <v>6227448</v>
      </c>
      <c r="C219" s="3">
        <v>981500</v>
      </c>
      <c r="D219" s="4" t="s">
        <v>5</v>
      </c>
      <c r="E219" s="4" t="s">
        <v>5</v>
      </c>
      <c r="F219" s="5" t="e">
        <f>+VLOOKUP(B219,'1. Forrás(1)'!$C$6:$E$844,4,0)</f>
        <v>#N/A</v>
      </c>
    </row>
    <row r="220" spans="2:6" x14ac:dyDescent="0.25">
      <c r="B220" s="2">
        <v>4467883</v>
      </c>
      <c r="C220" s="3">
        <v>318400</v>
      </c>
      <c r="D220" s="4" t="s">
        <v>9</v>
      </c>
      <c r="E220" s="4" t="s">
        <v>121</v>
      </c>
      <c r="F220" s="5" t="e">
        <f>+VLOOKUP(B220,'1. Forrás(1)'!$C$6:$E$844,4,0)</f>
        <v>#N/A</v>
      </c>
    </row>
    <row r="221" spans="2:6" x14ac:dyDescent="0.25">
      <c r="B221" s="2">
        <v>1082496</v>
      </c>
      <c r="C221" s="3">
        <v>1471400</v>
      </c>
      <c r="D221" s="4" t="s">
        <v>6</v>
      </c>
      <c r="E221" s="4" t="s">
        <v>108</v>
      </c>
      <c r="F221" s="5" t="e">
        <f>+VLOOKUP(B221,'1. Forrás(1)'!$C$6:$E$844,4,0)</f>
        <v>#N/A</v>
      </c>
    </row>
    <row r="222" spans="2:6" x14ac:dyDescent="0.25">
      <c r="B222" s="2">
        <v>8879304</v>
      </c>
      <c r="C222" s="3">
        <v>1143440</v>
      </c>
      <c r="D222" s="4" t="s">
        <v>9</v>
      </c>
      <c r="E222" s="4" t="s">
        <v>122</v>
      </c>
      <c r="F222" s="5" t="e">
        <f>+VLOOKUP(B222,'1. Forrás(1)'!$C$6:$E$844,4,0)</f>
        <v>#N/A</v>
      </c>
    </row>
    <row r="223" spans="2:6" x14ac:dyDescent="0.25">
      <c r="B223" s="2">
        <v>9481738</v>
      </c>
      <c r="C223" s="3">
        <v>624480</v>
      </c>
      <c r="D223" s="4" t="s">
        <v>5</v>
      </c>
      <c r="E223" s="4" t="s">
        <v>5</v>
      </c>
      <c r="F223" s="5" t="e">
        <f>+VLOOKUP(B223,'1. Forrás(1)'!$C$6:$E$844,4,0)</f>
        <v>#N/A</v>
      </c>
    </row>
    <row r="224" spans="2:6" x14ac:dyDescent="0.25">
      <c r="B224" s="2">
        <v>4593409</v>
      </c>
      <c r="C224" s="3">
        <v>330420</v>
      </c>
      <c r="D224" s="4" t="s">
        <v>6</v>
      </c>
      <c r="E224" s="4" t="s">
        <v>114</v>
      </c>
      <c r="F224" s="5" t="e">
        <f>+VLOOKUP(B224,'1. Forrás(1)'!$C$6:$E$844,4,0)</f>
        <v>#N/A</v>
      </c>
    </row>
    <row r="225" spans="2:6" x14ac:dyDescent="0.25">
      <c r="B225" s="2">
        <v>8121185</v>
      </c>
      <c r="C225" s="3">
        <v>473350</v>
      </c>
      <c r="D225" s="4" t="s">
        <v>4</v>
      </c>
      <c r="E225" s="4" t="s">
        <v>123</v>
      </c>
      <c r="F225" s="5" t="e">
        <f>+VLOOKUP(B225,'1. Forrás(1)'!$C$6:$E$844,4,0)</f>
        <v>#N/A</v>
      </c>
    </row>
    <row r="226" spans="2:6" x14ac:dyDescent="0.25">
      <c r="B226" s="2">
        <v>7655548</v>
      </c>
      <c r="C226" s="3">
        <v>979330</v>
      </c>
      <c r="D226" s="4" t="s">
        <v>5</v>
      </c>
      <c r="E226" s="4" t="s">
        <v>5</v>
      </c>
      <c r="F226" s="5" t="e">
        <f>+VLOOKUP(B226,'1. Forrás(1)'!$C$6:$E$844,4,0)</f>
        <v>#N/A</v>
      </c>
    </row>
    <row r="227" spans="2:6" x14ac:dyDescent="0.25">
      <c r="B227" s="2">
        <v>3858888</v>
      </c>
      <c r="C227" s="3">
        <v>1025770</v>
      </c>
      <c r="D227" s="4" t="s">
        <v>9</v>
      </c>
      <c r="E227" s="4" t="s">
        <v>121</v>
      </c>
      <c r="F227" s="5" t="e">
        <f>+VLOOKUP(B227,'1. Forrás(1)'!$C$6:$E$844,4,0)</f>
        <v>#N/A</v>
      </c>
    </row>
    <row r="228" spans="2:6" x14ac:dyDescent="0.25">
      <c r="B228" s="2">
        <v>5967256</v>
      </c>
      <c r="C228" s="3">
        <v>334940</v>
      </c>
      <c r="D228" s="4" t="s">
        <v>9</v>
      </c>
      <c r="E228" s="4" t="s">
        <v>121</v>
      </c>
      <c r="F228" s="5" t="e">
        <f>+VLOOKUP(B228,'1. Forrás(1)'!$C$6:$E$844,4,0)</f>
        <v>#N/A</v>
      </c>
    </row>
    <row r="229" spans="2:6" x14ac:dyDescent="0.25">
      <c r="B229" s="2">
        <v>6295147</v>
      </c>
      <c r="C229" s="3">
        <v>362810</v>
      </c>
      <c r="D229" s="4" t="s">
        <v>11</v>
      </c>
      <c r="E229" s="4" t="s">
        <v>124</v>
      </c>
      <c r="F229" s="5" t="e">
        <f>+VLOOKUP(B229,'1. Forrás(1)'!$C$6:$E$844,4,0)</f>
        <v>#N/A</v>
      </c>
    </row>
    <row r="230" spans="2:6" x14ac:dyDescent="0.25">
      <c r="B230" s="2">
        <v>2434471</v>
      </c>
      <c r="C230" s="3">
        <v>482740</v>
      </c>
      <c r="D230" s="4" t="s">
        <v>6</v>
      </c>
      <c r="E230" s="4" t="s">
        <v>52</v>
      </c>
      <c r="F230" s="5" t="e">
        <f>+VLOOKUP(B230,'1. Forrás(1)'!$C$6:$E$844,4,0)</f>
        <v>#N/A</v>
      </c>
    </row>
    <row r="231" spans="2:6" x14ac:dyDescent="0.25">
      <c r="B231" s="2">
        <v>4475257</v>
      </c>
      <c r="C231" s="3">
        <v>340470</v>
      </c>
      <c r="D231" s="4" t="s">
        <v>8</v>
      </c>
      <c r="E231" s="4" t="s">
        <v>24</v>
      </c>
      <c r="F231" s="5" t="e">
        <f>+VLOOKUP(B231,'1. Forrás(1)'!$C$6:$E$844,4,0)</f>
        <v>#N/A</v>
      </c>
    </row>
    <row r="232" spans="2:6" x14ac:dyDescent="0.25">
      <c r="B232" s="2">
        <v>1662168</v>
      </c>
      <c r="C232" s="3">
        <v>513140</v>
      </c>
      <c r="D232" s="4" t="s">
        <v>5</v>
      </c>
      <c r="E232" s="4" t="s">
        <v>5</v>
      </c>
      <c r="F232" s="5" t="e">
        <f>+VLOOKUP(B232,'1. Forrás(1)'!$C$6:$E$844,4,0)</f>
        <v>#N/A</v>
      </c>
    </row>
    <row r="233" spans="2:6" x14ac:dyDescent="0.25">
      <c r="B233" s="2">
        <v>7800261</v>
      </c>
      <c r="C233" s="3">
        <v>335580</v>
      </c>
      <c r="D233" s="4" t="s">
        <v>10</v>
      </c>
      <c r="E233" s="4" t="s">
        <v>30</v>
      </c>
      <c r="F233" s="5" t="e">
        <f>+VLOOKUP(B233,'1. Forrás(1)'!$C$6:$E$844,4,0)</f>
        <v>#N/A</v>
      </c>
    </row>
    <row r="234" spans="2:6" x14ac:dyDescent="0.25">
      <c r="B234" s="2">
        <v>3145477</v>
      </c>
      <c r="C234" s="3">
        <v>468420</v>
      </c>
      <c r="D234" s="4" t="s">
        <v>7</v>
      </c>
      <c r="E234" s="4" t="s">
        <v>78</v>
      </c>
      <c r="F234" s="5" t="e">
        <f>+VLOOKUP(B234,'1. Forrás(1)'!$C$6:$E$844,4,0)</f>
        <v>#N/A</v>
      </c>
    </row>
    <row r="235" spans="2:6" x14ac:dyDescent="0.25">
      <c r="B235" s="2">
        <v>7542063</v>
      </c>
      <c r="C235" s="3">
        <v>864540</v>
      </c>
      <c r="D235" s="4" t="s">
        <v>9</v>
      </c>
      <c r="E235" s="4" t="s">
        <v>121</v>
      </c>
      <c r="F235" s="5" t="e">
        <f>+VLOOKUP(B235,'1. Forrás(1)'!$C$6:$E$844,4,0)</f>
        <v>#N/A</v>
      </c>
    </row>
    <row r="236" spans="2:6" x14ac:dyDescent="0.25">
      <c r="B236" s="2">
        <v>6216998</v>
      </c>
      <c r="C236" s="3">
        <v>1284090</v>
      </c>
      <c r="D236" s="4" t="s">
        <v>4</v>
      </c>
      <c r="E236" s="4" t="s">
        <v>60</v>
      </c>
      <c r="F236" s="5" t="e">
        <f>+VLOOKUP(B236,'1. Forrás(1)'!$C$6:$E$844,4,0)</f>
        <v>#N/A</v>
      </c>
    </row>
    <row r="237" spans="2:6" x14ac:dyDescent="0.25">
      <c r="B237" s="2">
        <v>4394744</v>
      </c>
      <c r="C237" s="3">
        <v>1389900</v>
      </c>
      <c r="D237" s="4" t="s">
        <v>5</v>
      </c>
      <c r="E237" s="4" t="s">
        <v>5</v>
      </c>
      <c r="F237" s="5" t="e">
        <f>+VLOOKUP(B237,'1. Forrás(1)'!$C$6:$E$844,4,0)</f>
        <v>#N/A</v>
      </c>
    </row>
    <row r="238" spans="2:6" x14ac:dyDescent="0.25">
      <c r="B238" s="2">
        <v>6962524</v>
      </c>
      <c r="C238" s="3">
        <v>292440</v>
      </c>
      <c r="D238" s="4" t="s">
        <v>5</v>
      </c>
      <c r="E238" s="4" t="s">
        <v>5</v>
      </c>
      <c r="F238" s="5" t="e">
        <f>+VLOOKUP(B238,'1. Forrás(1)'!$C$6:$E$844,4,0)</f>
        <v>#N/A</v>
      </c>
    </row>
    <row r="239" spans="2:6" x14ac:dyDescent="0.25">
      <c r="B239" s="2">
        <v>9156280</v>
      </c>
      <c r="C239" s="3">
        <v>874490</v>
      </c>
      <c r="D239" s="4" t="s">
        <v>5</v>
      </c>
      <c r="E239" s="4" t="s">
        <v>5</v>
      </c>
      <c r="F239" s="5" t="e">
        <f>+VLOOKUP(B239,'1. Forrás(1)'!$C$6:$E$844,4,0)</f>
        <v>#N/A</v>
      </c>
    </row>
    <row r="240" spans="2:6" x14ac:dyDescent="0.25">
      <c r="B240" s="2">
        <v>7062488</v>
      </c>
      <c r="C240" s="3">
        <v>353440</v>
      </c>
      <c r="D240" s="4" t="s">
        <v>5</v>
      </c>
      <c r="E240" s="4" t="s">
        <v>5</v>
      </c>
      <c r="F240" s="5" t="e">
        <f>+VLOOKUP(B240,'1. Forrás(1)'!$C$6:$E$844,4,0)</f>
        <v>#N/A</v>
      </c>
    </row>
    <row r="241" spans="2:6" x14ac:dyDescent="0.25">
      <c r="B241" s="2">
        <v>1816936</v>
      </c>
      <c r="C241" s="3">
        <v>780890</v>
      </c>
      <c r="D241" s="4" t="s">
        <v>10</v>
      </c>
      <c r="E241" s="4" t="s">
        <v>103</v>
      </c>
      <c r="F241" s="5" t="e">
        <f>+VLOOKUP(B241,'1. Forrás(1)'!$C$6:$E$844,4,0)</f>
        <v>#N/A</v>
      </c>
    </row>
    <row r="242" spans="2:6" x14ac:dyDescent="0.25">
      <c r="B242" s="2">
        <v>5315385</v>
      </c>
      <c r="C242" s="3">
        <v>1060760</v>
      </c>
      <c r="D242" s="4" t="s">
        <v>9</v>
      </c>
      <c r="E242" s="4" t="s">
        <v>125</v>
      </c>
      <c r="F242" s="5" t="e">
        <f>+VLOOKUP(B242,'1. Forrás(1)'!$C$6:$E$844,4,0)</f>
        <v>#N/A</v>
      </c>
    </row>
    <row r="243" spans="2:6" x14ac:dyDescent="0.25">
      <c r="B243" s="2">
        <v>4982488</v>
      </c>
      <c r="C243" s="3">
        <v>867330</v>
      </c>
      <c r="D243" s="4" t="s">
        <v>5</v>
      </c>
      <c r="E243" s="4" t="s">
        <v>5</v>
      </c>
      <c r="F243" s="5" t="e">
        <f>+VLOOKUP(B243,'1. Forrás(1)'!$C$6:$E$844,4,0)</f>
        <v>#N/A</v>
      </c>
    </row>
    <row r="244" spans="2:6" x14ac:dyDescent="0.25">
      <c r="B244" s="2">
        <v>8576812</v>
      </c>
      <c r="C244" s="3">
        <v>242340</v>
      </c>
      <c r="D244" s="4" t="s">
        <v>6</v>
      </c>
      <c r="E244" s="4" t="s">
        <v>52</v>
      </c>
      <c r="F244" s="5" t="e">
        <f>+VLOOKUP(B244,'1. Forrás(1)'!$C$6:$E$844,4,0)</f>
        <v>#N/A</v>
      </c>
    </row>
    <row r="245" spans="2:6" x14ac:dyDescent="0.25">
      <c r="B245" s="2">
        <v>6698410</v>
      </c>
      <c r="C245" s="3">
        <v>824960</v>
      </c>
      <c r="D245" s="4" t="s">
        <v>5</v>
      </c>
      <c r="E245" s="4" t="s">
        <v>5</v>
      </c>
      <c r="F245" s="5" t="e">
        <f>+VLOOKUP(B245,'1. Forrás(1)'!$C$6:$E$844,4,0)</f>
        <v>#N/A</v>
      </c>
    </row>
    <row r="246" spans="2:6" x14ac:dyDescent="0.25">
      <c r="B246" s="2">
        <v>5190985</v>
      </c>
      <c r="C246" s="3">
        <v>718880</v>
      </c>
      <c r="D246" s="4" t="s">
        <v>8</v>
      </c>
      <c r="E246" s="4" t="s">
        <v>70</v>
      </c>
      <c r="F246" s="5" t="e">
        <f>+VLOOKUP(B246,'1. Forrás(1)'!$C$6:$E$844,4,0)</f>
        <v>#N/A</v>
      </c>
    </row>
    <row r="247" spans="2:6" x14ac:dyDescent="0.25">
      <c r="B247" s="2">
        <v>9089903</v>
      </c>
      <c r="C247" s="3">
        <v>291780</v>
      </c>
      <c r="D247" s="4" t="s">
        <v>7</v>
      </c>
      <c r="E247" s="4" t="s">
        <v>126</v>
      </c>
      <c r="F247" s="5" t="e">
        <f>+VLOOKUP(B247,'1. Forrás(1)'!$C$6:$E$844,4,0)</f>
        <v>#N/A</v>
      </c>
    </row>
    <row r="248" spans="2:6" x14ac:dyDescent="0.25">
      <c r="B248" s="2">
        <v>3184447</v>
      </c>
      <c r="C248" s="3">
        <v>21690</v>
      </c>
      <c r="D248" s="4" t="s">
        <v>5</v>
      </c>
      <c r="E248" s="4" t="s">
        <v>5</v>
      </c>
      <c r="F248" s="5" t="e">
        <f>+VLOOKUP(B248,'1. Forrás(1)'!$C$6:$E$844,4,0)</f>
        <v>#N/A</v>
      </c>
    </row>
    <row r="249" spans="2:6" x14ac:dyDescent="0.25">
      <c r="B249" s="2">
        <v>4462934</v>
      </c>
      <c r="C249" s="3">
        <v>174680</v>
      </c>
      <c r="D249" s="4" t="s">
        <v>6</v>
      </c>
      <c r="E249" s="4" t="s">
        <v>127</v>
      </c>
      <c r="F249" s="5" t="e">
        <f>+VLOOKUP(B249,'1. Forrás(1)'!$C$6:$E$844,4,0)</f>
        <v>#N/A</v>
      </c>
    </row>
    <row r="250" spans="2:6" x14ac:dyDescent="0.25">
      <c r="B250" s="2">
        <v>7237121</v>
      </c>
      <c r="C250" s="3">
        <v>1139770</v>
      </c>
      <c r="D250" s="4" t="s">
        <v>10</v>
      </c>
      <c r="E250" s="4" t="s">
        <v>91</v>
      </c>
      <c r="F250" s="5" t="e">
        <f>+VLOOKUP(B250,'1. Forrás(1)'!$C$6:$E$844,4,0)</f>
        <v>#N/A</v>
      </c>
    </row>
    <row r="251" spans="2:6" x14ac:dyDescent="0.25">
      <c r="B251" s="2">
        <v>1976391</v>
      </c>
      <c r="C251" s="3">
        <v>704620</v>
      </c>
      <c r="D251" s="4" t="s">
        <v>4</v>
      </c>
      <c r="E251" s="4" t="s">
        <v>37</v>
      </c>
      <c r="F251" s="5" t="e">
        <f>+VLOOKUP(B251,'1. Forrás(1)'!$C$6:$E$844,4,0)</f>
        <v>#N/A</v>
      </c>
    </row>
    <row r="252" spans="2:6" x14ac:dyDescent="0.25">
      <c r="B252" s="2">
        <v>7758420</v>
      </c>
      <c r="C252" s="3">
        <v>347900</v>
      </c>
      <c r="D252" s="4" t="s">
        <v>11</v>
      </c>
      <c r="E252" s="4" t="s">
        <v>58</v>
      </c>
      <c r="F252" s="5" t="e">
        <f>+VLOOKUP(B252,'1. Forrás(1)'!$C$6:$E$844,4,0)</f>
        <v>#N/A</v>
      </c>
    </row>
    <row r="253" spans="2:6" x14ac:dyDescent="0.25">
      <c r="B253" s="2">
        <v>8917995</v>
      </c>
      <c r="C253" s="3">
        <v>167700</v>
      </c>
      <c r="D253" s="4" t="s">
        <v>10</v>
      </c>
      <c r="E253" s="4" t="s">
        <v>128</v>
      </c>
      <c r="F253" s="5" t="e">
        <f>+VLOOKUP(B253,'1. Forrás(1)'!$C$6:$E$844,4,0)</f>
        <v>#N/A</v>
      </c>
    </row>
    <row r="254" spans="2:6" x14ac:dyDescent="0.25">
      <c r="B254" s="2">
        <v>5401622</v>
      </c>
      <c r="C254" s="3">
        <v>45450</v>
      </c>
      <c r="D254" s="4" t="s">
        <v>10</v>
      </c>
      <c r="E254" s="4" t="s">
        <v>129</v>
      </c>
      <c r="F254" s="5" t="e">
        <f>+VLOOKUP(B254,'1. Forrás(1)'!$C$6:$E$844,4,0)</f>
        <v>#N/A</v>
      </c>
    </row>
    <row r="255" spans="2:6" x14ac:dyDescent="0.25">
      <c r="B255" s="2">
        <v>2557920</v>
      </c>
      <c r="C255" s="3">
        <v>1412520</v>
      </c>
      <c r="D255" s="4" t="s">
        <v>7</v>
      </c>
      <c r="E255" s="4" t="s">
        <v>130</v>
      </c>
      <c r="F255" s="5" t="e">
        <f>+VLOOKUP(B255,'1. Forrás(1)'!$C$6:$E$844,4,0)</f>
        <v>#N/A</v>
      </c>
    </row>
    <row r="256" spans="2:6" x14ac:dyDescent="0.25">
      <c r="B256" s="2">
        <v>6667124</v>
      </c>
      <c r="C256" s="3">
        <v>359510</v>
      </c>
      <c r="D256" s="4" t="s">
        <v>4</v>
      </c>
      <c r="E256" s="4" t="s">
        <v>37</v>
      </c>
      <c r="F256" s="5" t="e">
        <f>+VLOOKUP(B256,'1. Forrás(1)'!$C$6:$E$844,4,0)</f>
        <v>#N/A</v>
      </c>
    </row>
    <row r="257" spans="2:6" x14ac:dyDescent="0.25">
      <c r="B257" s="2">
        <v>9705984</v>
      </c>
      <c r="C257" s="3">
        <v>377580</v>
      </c>
      <c r="D257" s="4" t="s">
        <v>5</v>
      </c>
      <c r="E257" s="4" t="s">
        <v>5</v>
      </c>
      <c r="F257" s="5" t="e">
        <f>+VLOOKUP(B257,'1. Forrás(1)'!$C$6:$E$844,4,0)</f>
        <v>#N/A</v>
      </c>
    </row>
    <row r="258" spans="2:6" x14ac:dyDescent="0.25">
      <c r="B258" s="2">
        <v>2575065</v>
      </c>
      <c r="C258" s="3">
        <v>189750</v>
      </c>
      <c r="D258" s="4" t="s">
        <v>5</v>
      </c>
      <c r="E258" s="4" t="s">
        <v>5</v>
      </c>
      <c r="F258" s="5" t="e">
        <f>+VLOOKUP(B258,'1. Forrás(1)'!$C$6:$E$844,4,0)</f>
        <v>#N/A</v>
      </c>
    </row>
    <row r="259" spans="2:6" x14ac:dyDescent="0.25">
      <c r="B259" s="2">
        <v>7885456</v>
      </c>
      <c r="C259" s="3">
        <v>165770</v>
      </c>
      <c r="D259" s="4" t="s">
        <v>6</v>
      </c>
      <c r="E259" s="4" t="s">
        <v>52</v>
      </c>
      <c r="F259" s="5" t="e">
        <f>+VLOOKUP(B259,'1. Forrás(1)'!$C$6:$E$844,4,0)</f>
        <v>#N/A</v>
      </c>
    </row>
    <row r="260" spans="2:6" x14ac:dyDescent="0.25">
      <c r="B260" s="2">
        <v>8156329</v>
      </c>
      <c r="C260" s="3">
        <v>1463330</v>
      </c>
      <c r="D260" s="4" t="s">
        <v>5</v>
      </c>
      <c r="E260" s="4" t="s">
        <v>5</v>
      </c>
      <c r="F260" s="5" t="e">
        <f>+VLOOKUP(B260,'1. Forrás(1)'!$C$6:$E$844,4,0)</f>
        <v>#N/A</v>
      </c>
    </row>
    <row r="261" spans="2:6" x14ac:dyDescent="0.25">
      <c r="B261" s="2">
        <v>3289647</v>
      </c>
      <c r="C261" s="3">
        <v>204970</v>
      </c>
      <c r="D261" s="4" t="s">
        <v>4</v>
      </c>
      <c r="E261" s="4" t="s">
        <v>131</v>
      </c>
      <c r="F261" s="5" t="e">
        <f>+VLOOKUP(B261,'1. Forrás(1)'!$C$6:$E$844,4,0)</f>
        <v>#N/A</v>
      </c>
    </row>
    <row r="262" spans="2:6" x14ac:dyDescent="0.25">
      <c r="B262" s="2">
        <v>9420172</v>
      </c>
      <c r="C262" s="3">
        <v>684810</v>
      </c>
      <c r="D262" s="4" t="s">
        <v>5</v>
      </c>
      <c r="E262" s="4" t="s">
        <v>5</v>
      </c>
      <c r="F262" s="5" t="e">
        <f>+VLOOKUP(B262,'1. Forrás(1)'!$C$6:$E$844,4,0)</f>
        <v>#N/A</v>
      </c>
    </row>
    <row r="263" spans="2:6" x14ac:dyDescent="0.25">
      <c r="B263" s="2">
        <v>7026077</v>
      </c>
      <c r="C263" s="3">
        <v>1085490</v>
      </c>
      <c r="D263" s="4" t="s">
        <v>6</v>
      </c>
      <c r="E263" s="4" t="s">
        <v>42</v>
      </c>
      <c r="F263" s="5" t="e">
        <f>+VLOOKUP(B263,'1. Forrás(1)'!$C$6:$E$844,4,0)</f>
        <v>#N/A</v>
      </c>
    </row>
    <row r="264" spans="2:6" x14ac:dyDescent="0.25">
      <c r="B264" s="2">
        <v>7388438</v>
      </c>
      <c r="C264" s="3">
        <v>202020</v>
      </c>
      <c r="D264" s="4" t="s">
        <v>4</v>
      </c>
      <c r="E264" s="4" t="s">
        <v>60</v>
      </c>
      <c r="F264" s="5" t="e">
        <f>+VLOOKUP(B264,'1. Forrás(1)'!$C$6:$E$844,4,0)</f>
        <v>#N/A</v>
      </c>
    </row>
    <row r="265" spans="2:6" x14ac:dyDescent="0.25">
      <c r="B265" s="2">
        <v>8485668</v>
      </c>
      <c r="C265" s="3">
        <v>961650</v>
      </c>
      <c r="D265" s="4" t="s">
        <v>9</v>
      </c>
      <c r="E265" s="4" t="s">
        <v>80</v>
      </c>
      <c r="F265" s="5" t="e">
        <f>+VLOOKUP(B265,'1. Forrás(1)'!$C$6:$E$844,4,0)</f>
        <v>#N/A</v>
      </c>
    </row>
    <row r="266" spans="2:6" x14ac:dyDescent="0.25">
      <c r="B266" s="2">
        <v>2712296</v>
      </c>
      <c r="C266" s="3">
        <v>121560</v>
      </c>
      <c r="D266" s="4" t="s">
        <v>9</v>
      </c>
      <c r="E266" s="4" t="s">
        <v>132</v>
      </c>
      <c r="F266" s="5" t="e">
        <f>+VLOOKUP(B266,'1. Forrás(1)'!$C$6:$E$844,4,0)</f>
        <v>#N/A</v>
      </c>
    </row>
    <row r="267" spans="2:6" x14ac:dyDescent="0.25">
      <c r="B267" s="2">
        <v>3846315</v>
      </c>
      <c r="C267" s="3">
        <v>1204440</v>
      </c>
      <c r="D267" s="4" t="s">
        <v>10</v>
      </c>
      <c r="E267" s="4" t="s">
        <v>101</v>
      </c>
      <c r="F267" s="5" t="e">
        <f>+VLOOKUP(B267,'1. Forrás(1)'!$C$6:$E$844,4,0)</f>
        <v>#N/A</v>
      </c>
    </row>
    <row r="268" spans="2:6" x14ac:dyDescent="0.25">
      <c r="B268" s="2">
        <v>8819411</v>
      </c>
      <c r="C268" s="3">
        <v>1323460</v>
      </c>
      <c r="D268" s="4" t="s">
        <v>5</v>
      </c>
      <c r="E268" s="4" t="s">
        <v>5</v>
      </c>
      <c r="F268" s="5" t="e">
        <f>+VLOOKUP(B268,'1. Forrás(1)'!$C$6:$E$844,4,0)</f>
        <v>#N/A</v>
      </c>
    </row>
    <row r="269" spans="2:6" x14ac:dyDescent="0.25">
      <c r="B269" s="2">
        <v>5339901</v>
      </c>
      <c r="C269" s="3">
        <v>34460</v>
      </c>
      <c r="D269" s="4" t="s">
        <v>10</v>
      </c>
      <c r="E269" s="4" t="s">
        <v>133</v>
      </c>
      <c r="F269" s="5" t="e">
        <f>+VLOOKUP(B269,'1. Forrás(1)'!$C$6:$E$844,4,0)</f>
        <v>#N/A</v>
      </c>
    </row>
    <row r="270" spans="2:6" x14ac:dyDescent="0.25">
      <c r="B270" s="2">
        <v>9845273</v>
      </c>
      <c r="C270" s="3">
        <v>762860</v>
      </c>
      <c r="D270" s="4" t="s">
        <v>8</v>
      </c>
      <c r="E270" s="4" t="s">
        <v>24</v>
      </c>
      <c r="F270" s="5" t="e">
        <f>+VLOOKUP(B270,'1. Forrás(1)'!$C$6:$E$844,4,0)</f>
        <v>#N/A</v>
      </c>
    </row>
    <row r="271" spans="2:6" x14ac:dyDescent="0.25">
      <c r="B271" s="2">
        <v>9179866</v>
      </c>
      <c r="C271" s="3">
        <v>1296870</v>
      </c>
      <c r="D271" s="4" t="s">
        <v>4</v>
      </c>
      <c r="E271" s="4" t="s">
        <v>37</v>
      </c>
      <c r="F271" s="5" t="e">
        <f>+VLOOKUP(B271,'1. Forrás(1)'!$C$6:$E$844,4,0)</f>
        <v>#N/A</v>
      </c>
    </row>
    <row r="272" spans="2:6" x14ac:dyDescent="0.25">
      <c r="B272" s="2">
        <v>6029198</v>
      </c>
      <c r="C272" s="3">
        <v>745160</v>
      </c>
      <c r="D272" s="4" t="s">
        <v>11</v>
      </c>
      <c r="E272" s="4" t="s">
        <v>134</v>
      </c>
      <c r="F272" s="5" t="e">
        <f>+VLOOKUP(B272,'1. Forrás(1)'!$C$6:$E$844,4,0)</f>
        <v>#N/A</v>
      </c>
    </row>
    <row r="273" spans="2:6" x14ac:dyDescent="0.25">
      <c r="B273" s="2">
        <v>6811189</v>
      </c>
      <c r="C273" s="3">
        <v>1375070</v>
      </c>
      <c r="D273" s="4" t="s">
        <v>11</v>
      </c>
      <c r="E273" s="4" t="s">
        <v>135</v>
      </c>
      <c r="F273" s="5" t="e">
        <f>+VLOOKUP(B273,'1. Forrás(1)'!$C$6:$E$844,4,0)</f>
        <v>#N/A</v>
      </c>
    </row>
    <row r="274" spans="2:6" x14ac:dyDescent="0.25">
      <c r="B274" s="2">
        <v>1101854</v>
      </c>
      <c r="C274" s="3">
        <v>1028170</v>
      </c>
      <c r="D274" s="4" t="s">
        <v>9</v>
      </c>
      <c r="E274" s="4" t="s">
        <v>79</v>
      </c>
      <c r="F274" s="5" t="e">
        <f>+VLOOKUP(B274,'1. Forrás(1)'!$C$6:$E$844,4,0)</f>
        <v>#N/A</v>
      </c>
    </row>
    <row r="275" spans="2:6" x14ac:dyDescent="0.25">
      <c r="B275" s="2">
        <v>8624818</v>
      </c>
      <c r="C275" s="3">
        <v>925290</v>
      </c>
      <c r="D275" s="4" t="s">
        <v>11</v>
      </c>
      <c r="E275" s="4" t="s">
        <v>58</v>
      </c>
      <c r="F275" s="5" t="e">
        <f>+VLOOKUP(B275,'1. Forrás(1)'!$C$6:$E$844,4,0)</f>
        <v>#N/A</v>
      </c>
    </row>
    <row r="276" spans="2:6" x14ac:dyDescent="0.25">
      <c r="B276" s="2">
        <v>9270320</v>
      </c>
      <c r="C276" s="3">
        <v>1420130</v>
      </c>
      <c r="D276" s="4" t="s">
        <v>5</v>
      </c>
      <c r="E276" s="4" t="s">
        <v>5</v>
      </c>
      <c r="F276" s="5" t="e">
        <f>+VLOOKUP(B276,'1. Forrás(1)'!$C$6:$E$844,4,0)</f>
        <v>#N/A</v>
      </c>
    </row>
    <row r="277" spans="2:6" x14ac:dyDescent="0.25">
      <c r="B277" s="2">
        <v>6872911</v>
      </c>
      <c r="C277" s="3">
        <v>349700</v>
      </c>
      <c r="D277" s="4" t="s">
        <v>11</v>
      </c>
      <c r="E277" s="4" t="s">
        <v>136</v>
      </c>
      <c r="F277" s="5" t="e">
        <f>+VLOOKUP(B277,'1. Forrás(1)'!$C$6:$E$844,4,0)</f>
        <v>#N/A</v>
      </c>
    </row>
    <row r="278" spans="2:6" x14ac:dyDescent="0.25">
      <c r="B278" s="2">
        <v>5453449</v>
      </c>
      <c r="C278" s="3">
        <v>333040</v>
      </c>
      <c r="D278" s="4" t="s">
        <v>5</v>
      </c>
      <c r="E278" s="4" t="s">
        <v>5</v>
      </c>
      <c r="F278" s="5" t="e">
        <f>+VLOOKUP(B278,'1. Forrás(1)'!$C$6:$E$844,4,0)</f>
        <v>#N/A</v>
      </c>
    </row>
    <row r="279" spans="2:6" x14ac:dyDescent="0.25">
      <c r="B279" s="2">
        <v>1479791</v>
      </c>
      <c r="C279" s="3">
        <v>1226820</v>
      </c>
      <c r="D279" s="4" t="s">
        <v>6</v>
      </c>
      <c r="E279" s="4" t="s">
        <v>108</v>
      </c>
      <c r="F279" s="5" t="e">
        <f>+VLOOKUP(B279,'1. Forrás(1)'!$C$6:$E$844,4,0)</f>
        <v>#N/A</v>
      </c>
    </row>
    <row r="280" spans="2:6" x14ac:dyDescent="0.25">
      <c r="B280" s="2">
        <v>5384366</v>
      </c>
      <c r="C280" s="3">
        <v>886140</v>
      </c>
      <c r="D280" s="4" t="s">
        <v>5</v>
      </c>
      <c r="E280" s="4" t="s">
        <v>5</v>
      </c>
      <c r="F280" s="5" t="e">
        <f>+VLOOKUP(B280,'1. Forrás(1)'!$C$6:$E$844,4,0)</f>
        <v>#N/A</v>
      </c>
    </row>
    <row r="281" spans="2:6" x14ac:dyDescent="0.25">
      <c r="B281" s="2">
        <v>5608185</v>
      </c>
      <c r="C281" s="3">
        <v>1279730</v>
      </c>
      <c r="D281" s="4" t="s">
        <v>7</v>
      </c>
      <c r="E281" s="4" t="s">
        <v>137</v>
      </c>
      <c r="F281" s="5" t="e">
        <f>+VLOOKUP(B281,'1. Forrás(1)'!$C$6:$E$844,4,0)</f>
        <v>#N/A</v>
      </c>
    </row>
    <row r="282" spans="2:6" x14ac:dyDescent="0.25">
      <c r="B282" s="2">
        <v>9857990</v>
      </c>
      <c r="C282" s="3">
        <v>222800</v>
      </c>
      <c r="D282" s="4" t="s">
        <v>5</v>
      </c>
      <c r="E282" s="4" t="s">
        <v>5</v>
      </c>
      <c r="F282" s="5" t="e">
        <f>+VLOOKUP(B282,'1. Forrás(1)'!$C$6:$E$844,4,0)</f>
        <v>#N/A</v>
      </c>
    </row>
    <row r="283" spans="2:6" x14ac:dyDescent="0.25">
      <c r="B283" s="2">
        <v>5502088</v>
      </c>
      <c r="C283" s="3">
        <v>1499650</v>
      </c>
      <c r="D283" s="4" t="s">
        <v>7</v>
      </c>
      <c r="E283" s="4" t="s">
        <v>23</v>
      </c>
      <c r="F283" s="5" t="e">
        <f>+VLOOKUP(B283,'1. Forrás(1)'!$C$6:$E$844,4,0)</f>
        <v>#N/A</v>
      </c>
    </row>
    <row r="284" spans="2:6" x14ac:dyDescent="0.25">
      <c r="B284" s="2">
        <v>3788483</v>
      </c>
      <c r="C284" s="3">
        <v>1400760</v>
      </c>
      <c r="D284" s="4" t="s">
        <v>8</v>
      </c>
      <c r="E284" s="4" t="s">
        <v>138</v>
      </c>
      <c r="F284" s="5" t="e">
        <f>+VLOOKUP(B284,'1. Forrás(1)'!$C$6:$E$844,4,0)</f>
        <v>#N/A</v>
      </c>
    </row>
    <row r="285" spans="2:6" x14ac:dyDescent="0.25">
      <c r="B285" s="2">
        <v>6049770</v>
      </c>
      <c r="C285" s="3">
        <v>1317860</v>
      </c>
      <c r="D285" s="4" t="s">
        <v>8</v>
      </c>
      <c r="E285" s="4" t="s">
        <v>38</v>
      </c>
      <c r="F285" s="5" t="e">
        <f>+VLOOKUP(B285,'1. Forrás(1)'!$C$6:$E$844,4,0)</f>
        <v>#N/A</v>
      </c>
    </row>
    <row r="286" spans="2:6" x14ac:dyDescent="0.25">
      <c r="B286" s="2">
        <v>5966508</v>
      </c>
      <c r="C286" s="3">
        <v>700380</v>
      </c>
      <c r="D286" s="4" t="s">
        <v>4</v>
      </c>
      <c r="E286" s="4" t="s">
        <v>139</v>
      </c>
      <c r="F286" s="5" t="e">
        <f>+VLOOKUP(B286,'1. Forrás(1)'!$C$6:$E$844,4,0)</f>
        <v>#N/A</v>
      </c>
    </row>
    <row r="287" spans="2:6" x14ac:dyDescent="0.25">
      <c r="B287" s="2">
        <v>2934909</v>
      </c>
      <c r="C287" s="3">
        <v>1102590</v>
      </c>
      <c r="D287" s="4" t="s">
        <v>8</v>
      </c>
      <c r="E287" s="4" t="s">
        <v>140</v>
      </c>
      <c r="F287" s="5" t="e">
        <f>+VLOOKUP(B287,'1. Forrás(1)'!$C$6:$E$844,4,0)</f>
        <v>#N/A</v>
      </c>
    </row>
    <row r="288" spans="2:6" x14ac:dyDescent="0.25">
      <c r="B288" s="2">
        <v>8743677</v>
      </c>
      <c r="C288" s="3">
        <v>1392430</v>
      </c>
      <c r="D288" s="4" t="s">
        <v>4</v>
      </c>
      <c r="E288" s="4" t="s">
        <v>12</v>
      </c>
      <c r="F288" s="5" t="e">
        <f>+VLOOKUP(B288,'1. Forrás(1)'!$C$6:$E$844,4,0)</f>
        <v>#N/A</v>
      </c>
    </row>
    <row r="289" spans="2:6" x14ac:dyDescent="0.25">
      <c r="B289" s="2">
        <v>7518530</v>
      </c>
      <c r="C289" s="3">
        <v>555010</v>
      </c>
      <c r="D289" s="4" t="s">
        <v>4</v>
      </c>
      <c r="E289" s="4" t="s">
        <v>37</v>
      </c>
      <c r="F289" s="5" t="e">
        <f>+VLOOKUP(B289,'1. Forrás(1)'!$C$6:$E$844,4,0)</f>
        <v>#N/A</v>
      </c>
    </row>
    <row r="290" spans="2:6" x14ac:dyDescent="0.25">
      <c r="B290" s="2">
        <v>2725447</v>
      </c>
      <c r="C290" s="3">
        <v>377030</v>
      </c>
      <c r="D290" s="4" t="s">
        <v>5</v>
      </c>
      <c r="E290" s="4" t="s">
        <v>5</v>
      </c>
      <c r="F290" s="5" t="e">
        <f>+VLOOKUP(B290,'1. Forrás(1)'!$C$6:$E$844,4,0)</f>
        <v>#N/A</v>
      </c>
    </row>
    <row r="291" spans="2:6" x14ac:dyDescent="0.25">
      <c r="B291" s="2">
        <v>3475932</v>
      </c>
      <c r="C291" s="3">
        <v>443970</v>
      </c>
      <c r="D291" s="4" t="s">
        <v>5</v>
      </c>
      <c r="E291" s="4" t="s">
        <v>5</v>
      </c>
      <c r="F291" s="5" t="e">
        <f>+VLOOKUP(B291,'1. Forrás(1)'!$C$6:$E$844,4,0)</f>
        <v>#N/A</v>
      </c>
    </row>
    <row r="292" spans="2:6" x14ac:dyDescent="0.25">
      <c r="B292" s="2">
        <v>7799285</v>
      </c>
      <c r="C292" s="3">
        <v>838610</v>
      </c>
      <c r="D292" s="4" t="s">
        <v>8</v>
      </c>
      <c r="E292" s="4" t="s">
        <v>141</v>
      </c>
      <c r="F292" s="5" t="e">
        <f>+VLOOKUP(B292,'1. Forrás(1)'!$C$6:$E$844,4,0)</f>
        <v>#N/A</v>
      </c>
    </row>
    <row r="293" spans="2:6" x14ac:dyDescent="0.25">
      <c r="B293" s="2">
        <v>2606378</v>
      </c>
      <c r="C293" s="3">
        <v>456700</v>
      </c>
      <c r="D293" s="4" t="s">
        <v>9</v>
      </c>
      <c r="E293" s="4" t="s">
        <v>121</v>
      </c>
      <c r="F293" s="5" t="e">
        <f>+VLOOKUP(B293,'1. Forrás(1)'!$C$6:$E$844,4,0)</f>
        <v>#N/A</v>
      </c>
    </row>
    <row r="294" spans="2:6" x14ac:dyDescent="0.25">
      <c r="B294" s="2">
        <v>7170789</v>
      </c>
      <c r="C294" s="3">
        <v>54820</v>
      </c>
      <c r="D294" s="4" t="s">
        <v>10</v>
      </c>
      <c r="E294" s="4" t="s">
        <v>142</v>
      </c>
      <c r="F294" s="5" t="e">
        <f>+VLOOKUP(B294,'1. Forrás(1)'!$C$6:$E$844,4,0)</f>
        <v>#N/A</v>
      </c>
    </row>
    <row r="295" spans="2:6" x14ac:dyDescent="0.25">
      <c r="B295" s="2">
        <v>9695543</v>
      </c>
      <c r="C295" s="3">
        <v>1072620</v>
      </c>
      <c r="D295" s="4" t="s">
        <v>10</v>
      </c>
      <c r="E295" s="4" t="s">
        <v>106</v>
      </c>
      <c r="F295" s="5" t="e">
        <f>+VLOOKUP(B295,'1. Forrás(1)'!$C$6:$E$844,4,0)</f>
        <v>#N/A</v>
      </c>
    </row>
    <row r="296" spans="2:6" x14ac:dyDescent="0.25">
      <c r="B296" s="2">
        <v>8892159</v>
      </c>
      <c r="C296" s="3">
        <v>1109050</v>
      </c>
      <c r="D296" s="4" t="s">
        <v>9</v>
      </c>
      <c r="E296" s="4" t="s">
        <v>143</v>
      </c>
      <c r="F296" s="5" t="e">
        <f>+VLOOKUP(B296,'1. Forrás(1)'!$C$6:$E$844,4,0)</f>
        <v>#N/A</v>
      </c>
    </row>
    <row r="297" spans="2:6" x14ac:dyDescent="0.25">
      <c r="B297" s="2">
        <v>4713170</v>
      </c>
      <c r="C297" s="3">
        <v>1362470</v>
      </c>
      <c r="D297" s="4" t="s">
        <v>6</v>
      </c>
      <c r="E297" s="4" t="s">
        <v>42</v>
      </c>
      <c r="F297" s="5" t="e">
        <f>+VLOOKUP(B297,'1. Forrás(1)'!$C$6:$E$844,4,0)</f>
        <v>#N/A</v>
      </c>
    </row>
    <row r="298" spans="2:6" x14ac:dyDescent="0.25">
      <c r="B298" s="2">
        <v>5329287</v>
      </c>
      <c r="C298" s="3">
        <v>1233990</v>
      </c>
      <c r="D298" s="4" t="s">
        <v>9</v>
      </c>
      <c r="E298" s="4" t="s">
        <v>88</v>
      </c>
      <c r="F298" s="5" t="e">
        <f>+VLOOKUP(B298,'1. Forrás(1)'!$C$6:$E$844,4,0)</f>
        <v>#N/A</v>
      </c>
    </row>
    <row r="299" spans="2:6" x14ac:dyDescent="0.25">
      <c r="B299" s="2">
        <v>6358701</v>
      </c>
      <c r="C299" s="3">
        <v>1236210</v>
      </c>
      <c r="D299" s="4" t="s">
        <v>4</v>
      </c>
      <c r="E299" s="4" t="s">
        <v>144</v>
      </c>
      <c r="F299" s="5" t="e">
        <f>+VLOOKUP(B299,'1. Forrás(1)'!$C$6:$E$844,4,0)</f>
        <v>#N/A</v>
      </c>
    </row>
    <row r="300" spans="2:6" x14ac:dyDescent="0.25">
      <c r="B300" s="2">
        <v>5716958</v>
      </c>
      <c r="C300" s="3">
        <v>255030</v>
      </c>
      <c r="D300" s="4" t="s">
        <v>10</v>
      </c>
      <c r="E300" s="4" t="s">
        <v>21</v>
      </c>
      <c r="F300" s="5" t="e">
        <f>+VLOOKUP(B300,'1. Forrás(1)'!$C$6:$E$844,4,0)</f>
        <v>#N/A</v>
      </c>
    </row>
    <row r="301" spans="2:6" x14ac:dyDescent="0.25">
      <c r="B301" s="2">
        <v>5922263</v>
      </c>
      <c r="C301" s="3">
        <v>1078370</v>
      </c>
      <c r="D301" s="4" t="s">
        <v>5</v>
      </c>
      <c r="E301" s="4" t="s">
        <v>5</v>
      </c>
      <c r="F301" s="5" t="e">
        <f>+VLOOKUP(B301,'1. Forrás(1)'!$C$6:$E$844,4,0)</f>
        <v>#N/A</v>
      </c>
    </row>
    <row r="302" spans="2:6" x14ac:dyDescent="0.25">
      <c r="B302" s="2">
        <v>7388607</v>
      </c>
      <c r="C302" s="3">
        <v>523280</v>
      </c>
      <c r="D302" s="4" t="s">
        <v>10</v>
      </c>
      <c r="E302" s="4" t="s">
        <v>128</v>
      </c>
      <c r="F302" s="5" t="e">
        <f>+VLOOKUP(B302,'1. Forrás(1)'!$C$6:$E$844,4,0)</f>
        <v>#N/A</v>
      </c>
    </row>
    <row r="303" spans="2:6" x14ac:dyDescent="0.25">
      <c r="B303" s="2">
        <v>5288747</v>
      </c>
      <c r="C303" s="3">
        <v>1089370</v>
      </c>
      <c r="D303" s="4" t="s">
        <v>5</v>
      </c>
      <c r="E303" s="4" t="s">
        <v>5</v>
      </c>
      <c r="F303" s="5" t="e">
        <f>+VLOOKUP(B303,'1. Forrás(1)'!$C$6:$E$844,4,0)</f>
        <v>#N/A</v>
      </c>
    </row>
    <row r="304" spans="2:6" x14ac:dyDescent="0.25">
      <c r="B304" s="2">
        <v>6907024</v>
      </c>
      <c r="C304" s="3">
        <v>1327260</v>
      </c>
      <c r="D304" s="4" t="s">
        <v>7</v>
      </c>
      <c r="E304" s="4" t="s">
        <v>145</v>
      </c>
      <c r="F304" s="5" t="e">
        <f>+VLOOKUP(B304,'1. Forrás(1)'!$C$6:$E$844,4,0)</f>
        <v>#N/A</v>
      </c>
    </row>
    <row r="305" spans="2:6" x14ac:dyDescent="0.25">
      <c r="B305" s="2">
        <v>2366169</v>
      </c>
      <c r="C305" s="3">
        <v>961870</v>
      </c>
      <c r="D305" s="4" t="s">
        <v>9</v>
      </c>
      <c r="E305" s="4" t="s">
        <v>73</v>
      </c>
      <c r="F305" s="5" t="e">
        <f>+VLOOKUP(B305,'1. Forrás(1)'!$C$6:$E$844,4,0)</f>
        <v>#N/A</v>
      </c>
    </row>
    <row r="306" spans="2:6" x14ac:dyDescent="0.25">
      <c r="B306" s="2">
        <v>7167246</v>
      </c>
      <c r="C306" s="3">
        <v>89930</v>
      </c>
      <c r="D306" s="4" t="s">
        <v>11</v>
      </c>
      <c r="E306" s="4" t="s">
        <v>146</v>
      </c>
      <c r="F306" s="5" t="e">
        <f>+VLOOKUP(B306,'1. Forrás(1)'!$C$6:$E$844,4,0)</f>
        <v>#N/A</v>
      </c>
    </row>
    <row r="307" spans="2:6" x14ac:dyDescent="0.25">
      <c r="B307" s="2">
        <v>8453601</v>
      </c>
      <c r="C307" s="3">
        <v>650290</v>
      </c>
      <c r="D307" s="4" t="s">
        <v>10</v>
      </c>
      <c r="E307" s="4" t="s">
        <v>147</v>
      </c>
      <c r="F307" s="5" t="e">
        <f>+VLOOKUP(B307,'1. Forrás(1)'!$C$6:$E$844,4,0)</f>
        <v>#N/A</v>
      </c>
    </row>
    <row r="308" spans="2:6" x14ac:dyDescent="0.25">
      <c r="B308" s="2">
        <v>6913235</v>
      </c>
      <c r="C308" s="3">
        <v>791180</v>
      </c>
      <c r="D308" s="4" t="s">
        <v>9</v>
      </c>
      <c r="E308" s="4" t="s">
        <v>31</v>
      </c>
      <c r="F308" s="5" t="e">
        <f>+VLOOKUP(B308,'1. Forrás(1)'!$C$6:$E$844,4,0)</f>
        <v>#N/A</v>
      </c>
    </row>
    <row r="309" spans="2:6" x14ac:dyDescent="0.25">
      <c r="B309" s="2">
        <v>6879404</v>
      </c>
      <c r="C309" s="3">
        <v>655310</v>
      </c>
      <c r="D309" s="4" t="s">
        <v>10</v>
      </c>
      <c r="E309" s="4" t="s">
        <v>148</v>
      </c>
      <c r="F309" s="5" t="e">
        <f>+VLOOKUP(B309,'1. Forrás(1)'!$C$6:$E$844,4,0)</f>
        <v>#N/A</v>
      </c>
    </row>
    <row r="310" spans="2:6" x14ac:dyDescent="0.25">
      <c r="B310" s="2">
        <v>9407320</v>
      </c>
      <c r="C310" s="3">
        <v>422700</v>
      </c>
      <c r="D310" s="4" t="s">
        <v>4</v>
      </c>
      <c r="E310" s="4" t="s">
        <v>12</v>
      </c>
      <c r="F310" s="5" t="e">
        <f>+VLOOKUP(B310,'1. Forrás(1)'!$C$6:$E$844,4,0)</f>
        <v>#N/A</v>
      </c>
    </row>
    <row r="311" spans="2:6" x14ac:dyDescent="0.25">
      <c r="B311" s="2">
        <v>9307458</v>
      </c>
      <c r="C311" s="3">
        <v>242960</v>
      </c>
      <c r="D311" s="4" t="s">
        <v>11</v>
      </c>
      <c r="E311" s="4" t="s">
        <v>58</v>
      </c>
      <c r="F311" s="5" t="e">
        <f>+VLOOKUP(B311,'1. Forrás(1)'!$C$6:$E$844,4,0)</f>
        <v>#N/A</v>
      </c>
    </row>
    <row r="312" spans="2:6" x14ac:dyDescent="0.25">
      <c r="B312" s="2">
        <v>7079161</v>
      </c>
      <c r="C312" s="3">
        <v>89140</v>
      </c>
      <c r="D312" s="4" t="s">
        <v>5</v>
      </c>
      <c r="E312" s="4" t="s">
        <v>5</v>
      </c>
      <c r="F312" s="5" t="e">
        <f>+VLOOKUP(B312,'1. Forrás(1)'!$C$6:$E$844,4,0)</f>
        <v>#N/A</v>
      </c>
    </row>
    <row r="313" spans="2:6" x14ac:dyDescent="0.25">
      <c r="B313" s="2">
        <v>6091016</v>
      </c>
      <c r="C313" s="3">
        <v>1306490</v>
      </c>
      <c r="D313" s="4" t="s">
        <v>6</v>
      </c>
      <c r="E313" s="4" t="s">
        <v>52</v>
      </c>
      <c r="F313" s="5" t="e">
        <f>+VLOOKUP(B313,'1. Forrás(1)'!$C$6:$E$844,4,0)</f>
        <v>#N/A</v>
      </c>
    </row>
    <row r="314" spans="2:6" x14ac:dyDescent="0.25">
      <c r="B314" s="2">
        <v>6473618</v>
      </c>
      <c r="C314" s="3">
        <v>955130</v>
      </c>
      <c r="D314" s="4" t="s">
        <v>4</v>
      </c>
      <c r="E314" s="4" t="s">
        <v>149</v>
      </c>
      <c r="F314" s="5" t="e">
        <f>+VLOOKUP(B314,'1. Forrás(1)'!$C$6:$E$844,4,0)</f>
        <v>#N/A</v>
      </c>
    </row>
    <row r="315" spans="2:6" x14ac:dyDescent="0.25">
      <c r="B315" s="2">
        <v>6692263</v>
      </c>
      <c r="C315" s="3">
        <v>1199480</v>
      </c>
      <c r="D315" s="4" t="s">
        <v>11</v>
      </c>
      <c r="E315" s="4" t="s">
        <v>58</v>
      </c>
      <c r="F315" s="5" t="e">
        <f>+VLOOKUP(B315,'1. Forrás(1)'!$C$6:$E$844,4,0)</f>
        <v>#N/A</v>
      </c>
    </row>
    <row r="316" spans="2:6" x14ac:dyDescent="0.25">
      <c r="B316" s="2">
        <v>7511626</v>
      </c>
      <c r="C316" s="3">
        <v>1241230</v>
      </c>
      <c r="D316" s="4" t="s">
        <v>11</v>
      </c>
      <c r="E316" s="4" t="s">
        <v>58</v>
      </c>
      <c r="F316" s="5" t="e">
        <f>+VLOOKUP(B316,'1. Forrás(1)'!$C$6:$E$844,4,0)</f>
        <v>#N/A</v>
      </c>
    </row>
    <row r="317" spans="2:6" x14ac:dyDescent="0.25">
      <c r="B317" s="2">
        <v>7233250</v>
      </c>
      <c r="C317" s="3">
        <v>1194780</v>
      </c>
      <c r="D317" s="4" t="s">
        <v>7</v>
      </c>
      <c r="E317" s="4" t="s">
        <v>23</v>
      </c>
      <c r="F317" s="5" t="e">
        <f>+VLOOKUP(B317,'1. Forrás(1)'!$C$6:$E$844,4,0)</f>
        <v>#N/A</v>
      </c>
    </row>
    <row r="318" spans="2:6" x14ac:dyDescent="0.25">
      <c r="B318" s="2">
        <v>4538748</v>
      </c>
      <c r="C318" s="3">
        <v>1482470</v>
      </c>
      <c r="D318" s="4" t="s">
        <v>4</v>
      </c>
      <c r="E318" s="4" t="s">
        <v>13</v>
      </c>
      <c r="F318" s="5" t="e">
        <f>+VLOOKUP(B318,'1. Forrás(1)'!$C$6:$E$844,4,0)</f>
        <v>#N/A</v>
      </c>
    </row>
    <row r="319" spans="2:6" x14ac:dyDescent="0.25">
      <c r="B319" s="2">
        <v>5107470</v>
      </c>
      <c r="C319" s="3">
        <v>227190</v>
      </c>
      <c r="D319" s="4" t="s">
        <v>5</v>
      </c>
      <c r="E319" s="4" t="s">
        <v>5</v>
      </c>
      <c r="F319" s="5" t="e">
        <f>+VLOOKUP(B319,'1. Forrás(1)'!$C$6:$E$844,4,0)</f>
        <v>#N/A</v>
      </c>
    </row>
    <row r="320" spans="2:6" x14ac:dyDescent="0.25">
      <c r="B320" s="2">
        <v>5421838</v>
      </c>
      <c r="C320" s="3">
        <v>633900</v>
      </c>
      <c r="D320" s="4" t="s">
        <v>8</v>
      </c>
      <c r="E320" s="4" t="s">
        <v>150</v>
      </c>
      <c r="F320" s="5" t="e">
        <f>+VLOOKUP(B320,'1. Forrás(1)'!$C$6:$E$844,4,0)</f>
        <v>#N/A</v>
      </c>
    </row>
    <row r="321" spans="2:6" x14ac:dyDescent="0.25">
      <c r="B321" s="2">
        <v>4725600</v>
      </c>
      <c r="C321" s="3">
        <v>756750</v>
      </c>
      <c r="D321" s="4" t="s">
        <v>5</v>
      </c>
      <c r="E321" s="4" t="s">
        <v>5</v>
      </c>
      <c r="F321" s="5" t="e">
        <f>+VLOOKUP(B321,'1. Forrás(1)'!$C$6:$E$844,4,0)</f>
        <v>#N/A</v>
      </c>
    </row>
    <row r="322" spans="2:6" x14ac:dyDescent="0.25">
      <c r="B322" s="2">
        <v>4830287</v>
      </c>
      <c r="C322" s="3">
        <v>473330</v>
      </c>
      <c r="D322" s="4" t="s">
        <v>5</v>
      </c>
      <c r="E322" s="4" t="s">
        <v>5</v>
      </c>
      <c r="F322" s="5" t="e">
        <f>+VLOOKUP(B322,'1. Forrás(1)'!$C$6:$E$844,4,0)</f>
        <v>#N/A</v>
      </c>
    </row>
    <row r="323" spans="2:6" x14ac:dyDescent="0.25">
      <c r="B323" s="2">
        <v>7099938</v>
      </c>
      <c r="C323" s="3">
        <v>180530</v>
      </c>
      <c r="D323" s="4" t="s">
        <v>10</v>
      </c>
      <c r="E323" s="4" t="s">
        <v>68</v>
      </c>
      <c r="F323" s="5" t="e">
        <f>+VLOOKUP(B323,'1. Forrás(1)'!$C$6:$E$844,4,0)</f>
        <v>#N/A</v>
      </c>
    </row>
    <row r="324" spans="2:6" x14ac:dyDescent="0.25">
      <c r="B324" s="2">
        <v>6917936</v>
      </c>
      <c r="C324" s="3">
        <v>1369190</v>
      </c>
      <c r="D324" s="4" t="s">
        <v>7</v>
      </c>
      <c r="E324" s="4" t="s">
        <v>151</v>
      </c>
      <c r="F324" s="5" t="e">
        <f>+VLOOKUP(B324,'1. Forrás(1)'!$C$6:$E$844,4,0)</f>
        <v>#N/A</v>
      </c>
    </row>
    <row r="325" spans="2:6" x14ac:dyDescent="0.25">
      <c r="B325" s="2">
        <v>1899884</v>
      </c>
      <c r="C325" s="3">
        <v>1291310</v>
      </c>
      <c r="D325" s="4" t="s">
        <v>7</v>
      </c>
      <c r="E325" s="4" t="s">
        <v>152</v>
      </c>
      <c r="F325" s="5" t="e">
        <f>+VLOOKUP(B325,'1. Forrás(1)'!$C$6:$E$844,4,0)</f>
        <v>#N/A</v>
      </c>
    </row>
    <row r="326" spans="2:6" x14ac:dyDescent="0.25">
      <c r="B326" s="2">
        <v>1389730</v>
      </c>
      <c r="C326" s="3">
        <v>718180</v>
      </c>
      <c r="D326" s="4" t="s">
        <v>10</v>
      </c>
      <c r="E326" s="4" t="s">
        <v>153</v>
      </c>
      <c r="F326" s="5" t="e">
        <f>+VLOOKUP(B326,'1. Forrás(1)'!$C$6:$E$844,4,0)</f>
        <v>#N/A</v>
      </c>
    </row>
    <row r="327" spans="2:6" x14ac:dyDescent="0.25">
      <c r="B327" s="2">
        <v>3812392</v>
      </c>
      <c r="C327" s="3">
        <v>1099480</v>
      </c>
      <c r="D327" s="4" t="s">
        <v>10</v>
      </c>
      <c r="E327" s="4" t="s">
        <v>39</v>
      </c>
      <c r="F327" s="5" t="e">
        <f>+VLOOKUP(B327,'1. Forrás(1)'!$C$6:$E$844,4,0)</f>
        <v>#N/A</v>
      </c>
    </row>
    <row r="328" spans="2:6" x14ac:dyDescent="0.25">
      <c r="B328" s="2">
        <v>5694959</v>
      </c>
      <c r="C328" s="3">
        <v>758250</v>
      </c>
      <c r="D328" s="4" t="s">
        <v>8</v>
      </c>
      <c r="E328" s="4" t="s">
        <v>154</v>
      </c>
      <c r="F328" s="5" t="e">
        <f>+VLOOKUP(B328,'1. Forrás(1)'!$C$6:$E$844,4,0)</f>
        <v>#N/A</v>
      </c>
    </row>
    <row r="329" spans="2:6" x14ac:dyDescent="0.25">
      <c r="B329" s="2">
        <v>9240709</v>
      </c>
      <c r="C329" s="3">
        <v>567250</v>
      </c>
      <c r="D329" s="4" t="s">
        <v>5</v>
      </c>
      <c r="E329" s="4" t="s">
        <v>5</v>
      </c>
      <c r="F329" s="5" t="e">
        <f>+VLOOKUP(B329,'1. Forrás(1)'!$C$6:$E$844,4,0)</f>
        <v>#N/A</v>
      </c>
    </row>
    <row r="330" spans="2:6" x14ac:dyDescent="0.25">
      <c r="B330" s="2">
        <v>9013432</v>
      </c>
      <c r="C330" s="3">
        <v>113960</v>
      </c>
      <c r="D330" s="4" t="s">
        <v>11</v>
      </c>
      <c r="E330" s="4" t="s">
        <v>47</v>
      </c>
      <c r="F330" s="5" t="e">
        <f>+VLOOKUP(B330,'1. Forrás(1)'!$C$6:$E$844,4,0)</f>
        <v>#N/A</v>
      </c>
    </row>
    <row r="331" spans="2:6" x14ac:dyDescent="0.25">
      <c r="B331" s="2">
        <v>4119124</v>
      </c>
      <c r="C331" s="3">
        <v>900330</v>
      </c>
      <c r="D331" s="4" t="s">
        <v>10</v>
      </c>
      <c r="E331" s="4" t="s">
        <v>155</v>
      </c>
      <c r="F331" s="5" t="e">
        <f>+VLOOKUP(B331,'1. Forrás(1)'!$C$6:$E$844,4,0)</f>
        <v>#N/A</v>
      </c>
    </row>
    <row r="332" spans="2:6" x14ac:dyDescent="0.25">
      <c r="B332" s="2">
        <v>9158888</v>
      </c>
      <c r="C332" s="3">
        <v>188180</v>
      </c>
      <c r="D332" s="4" t="s">
        <v>5</v>
      </c>
      <c r="E332" s="4" t="s">
        <v>5</v>
      </c>
      <c r="F332" s="5" t="e">
        <f>+VLOOKUP(B332,'1. Forrás(1)'!$C$6:$E$844,4,0)</f>
        <v>#N/A</v>
      </c>
    </row>
    <row r="333" spans="2:6" x14ac:dyDescent="0.25">
      <c r="B333" s="2">
        <v>7508638</v>
      </c>
      <c r="C333" s="3">
        <v>1223570</v>
      </c>
      <c r="D333" s="4" t="s">
        <v>5</v>
      </c>
      <c r="E333" s="4" t="s">
        <v>5</v>
      </c>
      <c r="F333" s="5" t="e">
        <f>+VLOOKUP(B333,'1. Forrás(1)'!$C$6:$E$844,4,0)</f>
        <v>#N/A</v>
      </c>
    </row>
    <row r="334" spans="2:6" x14ac:dyDescent="0.25">
      <c r="B334" s="2">
        <v>2100873</v>
      </c>
      <c r="C334" s="3">
        <v>1483590</v>
      </c>
      <c r="D334" s="4" t="s">
        <v>9</v>
      </c>
      <c r="E334" s="4" t="s">
        <v>59</v>
      </c>
      <c r="F334" s="5" t="e">
        <f>+VLOOKUP(B334,'1. Forrás(1)'!$C$6:$E$844,4,0)</f>
        <v>#N/A</v>
      </c>
    </row>
    <row r="335" spans="2:6" x14ac:dyDescent="0.25">
      <c r="B335" s="2">
        <v>4959257</v>
      </c>
      <c r="C335" s="3">
        <v>73890</v>
      </c>
      <c r="D335" s="4" t="s">
        <v>9</v>
      </c>
      <c r="E335" s="4" t="s">
        <v>156</v>
      </c>
      <c r="F335" s="5" t="e">
        <f>+VLOOKUP(B335,'1. Forrás(1)'!$C$6:$E$844,4,0)</f>
        <v>#N/A</v>
      </c>
    </row>
    <row r="336" spans="2:6" x14ac:dyDescent="0.25">
      <c r="B336" s="2">
        <v>6897018</v>
      </c>
      <c r="C336" s="3">
        <v>1148840</v>
      </c>
      <c r="D336" s="4" t="s">
        <v>8</v>
      </c>
      <c r="E336" s="4" t="s">
        <v>95</v>
      </c>
      <c r="F336" s="5" t="e">
        <f>+VLOOKUP(B336,'1. Forrás(1)'!$C$6:$E$844,4,0)</f>
        <v>#N/A</v>
      </c>
    </row>
    <row r="337" spans="2:6" x14ac:dyDescent="0.25">
      <c r="B337" s="2">
        <v>4691714</v>
      </c>
      <c r="C337" s="3">
        <v>494820</v>
      </c>
      <c r="D337" s="4" t="s">
        <v>6</v>
      </c>
      <c r="E337" s="4" t="s">
        <v>157</v>
      </c>
      <c r="F337" s="5" t="e">
        <f>+VLOOKUP(B337,'1. Forrás(1)'!$C$6:$E$844,4,0)</f>
        <v>#N/A</v>
      </c>
    </row>
    <row r="338" spans="2:6" x14ac:dyDescent="0.25">
      <c r="B338" s="2">
        <v>2137128</v>
      </c>
      <c r="C338" s="3">
        <v>186910</v>
      </c>
      <c r="D338" s="4" t="s">
        <v>9</v>
      </c>
      <c r="E338" s="4" t="s">
        <v>62</v>
      </c>
      <c r="F338" s="5" t="e">
        <f>+VLOOKUP(B338,'1. Forrás(1)'!$C$6:$E$844,4,0)</f>
        <v>#N/A</v>
      </c>
    </row>
    <row r="339" spans="2:6" x14ac:dyDescent="0.25">
      <c r="B339" s="2">
        <v>4432294</v>
      </c>
      <c r="C339" s="3">
        <v>422690</v>
      </c>
      <c r="D339" s="4" t="s">
        <v>5</v>
      </c>
      <c r="E339" s="4" t="s">
        <v>5</v>
      </c>
      <c r="F339" s="5" t="e">
        <f>+VLOOKUP(B339,'1. Forrás(1)'!$C$6:$E$844,4,0)</f>
        <v>#N/A</v>
      </c>
    </row>
    <row r="340" spans="2:6" x14ac:dyDescent="0.25">
      <c r="B340" s="2">
        <v>5747087</v>
      </c>
      <c r="C340" s="3">
        <v>739800</v>
      </c>
      <c r="D340" s="4" t="s">
        <v>5</v>
      </c>
      <c r="E340" s="4" t="s">
        <v>5</v>
      </c>
      <c r="F340" s="5" t="e">
        <f>+VLOOKUP(B340,'1. Forrás(1)'!$C$6:$E$844,4,0)</f>
        <v>#N/A</v>
      </c>
    </row>
    <row r="341" spans="2:6" x14ac:dyDescent="0.25">
      <c r="B341" s="2">
        <v>6690627</v>
      </c>
      <c r="C341" s="3">
        <v>1192250</v>
      </c>
      <c r="D341" s="4" t="s">
        <v>5</v>
      </c>
      <c r="E341" s="4" t="s">
        <v>5</v>
      </c>
      <c r="F341" s="5" t="e">
        <f>+VLOOKUP(B341,'1. Forrás(1)'!$C$6:$E$844,4,0)</f>
        <v>#N/A</v>
      </c>
    </row>
    <row r="342" spans="2:6" x14ac:dyDescent="0.25">
      <c r="B342" s="2">
        <v>5712095</v>
      </c>
      <c r="C342" s="3">
        <v>720170</v>
      </c>
      <c r="D342" s="4" t="s">
        <v>11</v>
      </c>
      <c r="E342" s="4" t="s">
        <v>158</v>
      </c>
      <c r="F342" s="5" t="e">
        <f>+VLOOKUP(B342,'1. Forrás(1)'!$C$6:$E$844,4,0)</f>
        <v>#N/A</v>
      </c>
    </row>
    <row r="343" spans="2:6" x14ac:dyDescent="0.25">
      <c r="B343" s="2">
        <v>2013939</v>
      </c>
      <c r="C343" s="3">
        <v>865280</v>
      </c>
      <c r="D343" s="4" t="s">
        <v>4</v>
      </c>
      <c r="E343" s="4" t="s">
        <v>159</v>
      </c>
      <c r="F343" s="5" t="e">
        <f>+VLOOKUP(B343,'1. Forrás(1)'!$C$6:$E$844,4,0)</f>
        <v>#N/A</v>
      </c>
    </row>
    <row r="344" spans="2:6" x14ac:dyDescent="0.25">
      <c r="B344" s="2">
        <v>9680792</v>
      </c>
      <c r="C344" s="3">
        <v>340570</v>
      </c>
      <c r="D344" s="4" t="s">
        <v>5</v>
      </c>
      <c r="E344" s="4" t="s">
        <v>5</v>
      </c>
      <c r="F344" s="5" t="e">
        <f>+VLOOKUP(B344,'1. Forrás(1)'!$C$6:$E$844,4,0)</f>
        <v>#N/A</v>
      </c>
    </row>
    <row r="345" spans="2:6" x14ac:dyDescent="0.25">
      <c r="B345" s="2">
        <v>9768458</v>
      </c>
      <c r="C345" s="3">
        <v>1002130</v>
      </c>
      <c r="D345" s="4" t="s">
        <v>8</v>
      </c>
      <c r="E345" s="4" t="s">
        <v>70</v>
      </c>
      <c r="F345" s="5" t="e">
        <f>+VLOOKUP(B345,'1. Forrás(1)'!$C$6:$E$844,4,0)</f>
        <v>#N/A</v>
      </c>
    </row>
    <row r="346" spans="2:6" x14ac:dyDescent="0.25">
      <c r="B346" s="2">
        <v>8437665</v>
      </c>
      <c r="C346" s="3">
        <v>340800</v>
      </c>
      <c r="D346" s="4" t="s">
        <v>4</v>
      </c>
      <c r="E346" s="4" t="s">
        <v>97</v>
      </c>
      <c r="F346" s="5" t="e">
        <f>+VLOOKUP(B346,'1. Forrás(1)'!$C$6:$E$844,4,0)</f>
        <v>#N/A</v>
      </c>
    </row>
    <row r="347" spans="2:6" x14ac:dyDescent="0.25">
      <c r="B347" s="2">
        <v>2551835</v>
      </c>
      <c r="C347" s="3">
        <v>1489040</v>
      </c>
      <c r="D347" s="4" t="s">
        <v>11</v>
      </c>
      <c r="E347" s="4" t="s">
        <v>158</v>
      </c>
      <c r="F347" s="5" t="e">
        <f>+VLOOKUP(B347,'1. Forrás(1)'!$C$6:$E$844,4,0)</f>
        <v>#N/A</v>
      </c>
    </row>
    <row r="348" spans="2:6" x14ac:dyDescent="0.25">
      <c r="B348" s="2">
        <v>5000093</v>
      </c>
      <c r="C348" s="3">
        <v>1411050</v>
      </c>
      <c r="D348" s="4" t="s">
        <v>5</v>
      </c>
      <c r="E348" s="4" t="s">
        <v>5</v>
      </c>
      <c r="F348" s="5" t="e">
        <f>+VLOOKUP(B348,'1. Forrás(1)'!$C$6:$E$844,4,0)</f>
        <v>#N/A</v>
      </c>
    </row>
    <row r="349" spans="2:6" x14ac:dyDescent="0.25">
      <c r="B349" s="2">
        <v>8454426</v>
      </c>
      <c r="C349" s="3">
        <v>638630</v>
      </c>
      <c r="D349" s="4" t="s">
        <v>4</v>
      </c>
      <c r="E349" s="4" t="s">
        <v>160</v>
      </c>
      <c r="F349" s="5" t="e">
        <f>+VLOOKUP(B349,'1. Forrás(1)'!$C$6:$E$844,4,0)</f>
        <v>#N/A</v>
      </c>
    </row>
    <row r="350" spans="2:6" x14ac:dyDescent="0.25">
      <c r="B350" s="2">
        <v>4223885</v>
      </c>
      <c r="C350" s="3">
        <v>1039800</v>
      </c>
      <c r="D350" s="4" t="s">
        <v>8</v>
      </c>
      <c r="E350" s="4" t="s">
        <v>38</v>
      </c>
      <c r="F350" s="5" t="e">
        <f>+VLOOKUP(B350,'1. Forrás(1)'!$C$6:$E$844,4,0)</f>
        <v>#N/A</v>
      </c>
    </row>
    <row r="351" spans="2:6" x14ac:dyDescent="0.25">
      <c r="B351" s="2">
        <v>3093395</v>
      </c>
      <c r="C351" s="3">
        <v>15060</v>
      </c>
      <c r="D351" s="4" t="s">
        <v>5</v>
      </c>
      <c r="E351" s="4" t="s">
        <v>5</v>
      </c>
      <c r="F351" s="5" t="e">
        <f>+VLOOKUP(B351,'1. Forrás(1)'!$C$6:$E$844,4,0)</f>
        <v>#N/A</v>
      </c>
    </row>
    <row r="352" spans="2:6" x14ac:dyDescent="0.25">
      <c r="B352" s="2">
        <v>5217695</v>
      </c>
      <c r="C352" s="3">
        <v>728740</v>
      </c>
      <c r="D352" s="4" t="s">
        <v>5</v>
      </c>
      <c r="E352" s="4" t="s">
        <v>5</v>
      </c>
      <c r="F352" s="5" t="e">
        <f>+VLOOKUP(B352,'1. Forrás(1)'!$C$6:$E$844,4,0)</f>
        <v>#N/A</v>
      </c>
    </row>
    <row r="353" spans="2:6" x14ac:dyDescent="0.25">
      <c r="B353" s="2">
        <v>6142971</v>
      </c>
      <c r="C353" s="3">
        <v>648080</v>
      </c>
      <c r="D353" s="4" t="s">
        <v>6</v>
      </c>
      <c r="E353" s="4" t="s">
        <v>161</v>
      </c>
      <c r="F353" s="5" t="e">
        <f>+VLOOKUP(B353,'1. Forrás(1)'!$C$6:$E$844,4,0)</f>
        <v>#N/A</v>
      </c>
    </row>
    <row r="354" spans="2:6" x14ac:dyDescent="0.25">
      <c r="B354" s="2">
        <v>7563634</v>
      </c>
      <c r="C354" s="3">
        <v>256760</v>
      </c>
      <c r="D354" s="4" t="s">
        <v>10</v>
      </c>
      <c r="E354" s="4" t="s">
        <v>162</v>
      </c>
      <c r="F354" s="5" t="e">
        <f>+VLOOKUP(B354,'1. Forrás(1)'!$C$6:$E$844,4,0)</f>
        <v>#N/A</v>
      </c>
    </row>
    <row r="355" spans="2:6" x14ac:dyDescent="0.25">
      <c r="B355" s="2">
        <v>3313183</v>
      </c>
      <c r="C355" s="3">
        <v>736940</v>
      </c>
      <c r="D355" s="4" t="s">
        <v>5</v>
      </c>
      <c r="E355" s="4" t="s">
        <v>5</v>
      </c>
      <c r="F355" s="5" t="e">
        <f>+VLOOKUP(B355,'1. Forrás(1)'!$C$6:$E$844,4,0)</f>
        <v>#N/A</v>
      </c>
    </row>
    <row r="356" spans="2:6" x14ac:dyDescent="0.25">
      <c r="B356" s="2">
        <v>2405988</v>
      </c>
      <c r="C356" s="3">
        <v>236140</v>
      </c>
      <c r="D356" s="4" t="s">
        <v>5</v>
      </c>
      <c r="E356" s="4" t="s">
        <v>5</v>
      </c>
      <c r="F356" s="5" t="e">
        <f>+VLOOKUP(B356,'1. Forrás(1)'!$C$6:$E$844,4,0)</f>
        <v>#N/A</v>
      </c>
    </row>
    <row r="357" spans="2:6" x14ac:dyDescent="0.25">
      <c r="B357" s="2">
        <v>2354576</v>
      </c>
      <c r="C357" s="3">
        <v>1241080</v>
      </c>
      <c r="D357" s="4" t="s">
        <v>5</v>
      </c>
      <c r="E357" s="4" t="s">
        <v>5</v>
      </c>
      <c r="F357" s="5" t="e">
        <f>+VLOOKUP(B357,'1. Forrás(1)'!$C$6:$E$844,4,0)</f>
        <v>#N/A</v>
      </c>
    </row>
    <row r="358" spans="2:6" x14ac:dyDescent="0.25">
      <c r="B358" s="2">
        <v>9246324</v>
      </c>
      <c r="C358" s="3">
        <v>251420</v>
      </c>
      <c r="D358" s="4" t="s">
        <v>4</v>
      </c>
      <c r="E358" s="4" t="s">
        <v>25</v>
      </c>
      <c r="F358" s="5" t="e">
        <f>+VLOOKUP(B358,'1. Forrás(1)'!$C$6:$E$844,4,0)</f>
        <v>#N/A</v>
      </c>
    </row>
    <row r="359" spans="2:6" x14ac:dyDescent="0.25">
      <c r="B359" s="2">
        <v>3937266</v>
      </c>
      <c r="C359" s="3">
        <v>404980</v>
      </c>
      <c r="D359" s="4" t="s">
        <v>5</v>
      </c>
      <c r="E359" s="4" t="s">
        <v>5</v>
      </c>
      <c r="F359" s="5" t="e">
        <f>+VLOOKUP(B359,'1. Forrás(1)'!$C$6:$E$844,4,0)</f>
        <v>#N/A</v>
      </c>
    </row>
    <row r="360" spans="2:6" x14ac:dyDescent="0.25">
      <c r="B360" s="2">
        <v>7937625</v>
      </c>
      <c r="C360" s="3">
        <v>810520</v>
      </c>
      <c r="D360" s="4" t="s">
        <v>10</v>
      </c>
      <c r="E360" s="4" t="s">
        <v>148</v>
      </c>
      <c r="F360" s="5" t="e">
        <f>+VLOOKUP(B360,'1. Forrás(1)'!$C$6:$E$844,4,0)</f>
        <v>#N/A</v>
      </c>
    </row>
    <row r="361" spans="2:6" x14ac:dyDescent="0.25">
      <c r="B361" s="2">
        <v>1297274</v>
      </c>
      <c r="C361" s="3">
        <v>1374470</v>
      </c>
      <c r="D361" s="4" t="s">
        <v>10</v>
      </c>
      <c r="E361" s="4" t="s">
        <v>163</v>
      </c>
      <c r="F361" s="5" t="e">
        <f>+VLOOKUP(B361,'1. Forrás(1)'!$C$6:$E$844,4,0)</f>
        <v>#N/A</v>
      </c>
    </row>
    <row r="362" spans="2:6" x14ac:dyDescent="0.25">
      <c r="B362" s="2">
        <v>2304664</v>
      </c>
      <c r="C362" s="3">
        <v>666780</v>
      </c>
      <c r="D362" s="4" t="s">
        <v>5</v>
      </c>
      <c r="E362" s="4" t="s">
        <v>5</v>
      </c>
      <c r="F362" s="5" t="e">
        <f>+VLOOKUP(B362,'1. Forrás(1)'!$C$6:$E$844,4,0)</f>
        <v>#N/A</v>
      </c>
    </row>
    <row r="363" spans="2:6" x14ac:dyDescent="0.25">
      <c r="B363" s="2">
        <v>8398763</v>
      </c>
      <c r="C363" s="3">
        <v>622140</v>
      </c>
      <c r="D363" s="4" t="s">
        <v>4</v>
      </c>
      <c r="E363" s="4" t="s">
        <v>164</v>
      </c>
      <c r="F363" s="5" t="e">
        <f>+VLOOKUP(B363,'1. Forrás(1)'!$C$6:$E$844,4,0)</f>
        <v>#N/A</v>
      </c>
    </row>
    <row r="364" spans="2:6" x14ac:dyDescent="0.25">
      <c r="B364" s="2">
        <v>3690939</v>
      </c>
      <c r="C364" s="3">
        <v>135340</v>
      </c>
      <c r="D364" s="4" t="s">
        <v>5</v>
      </c>
      <c r="E364" s="4" t="s">
        <v>5</v>
      </c>
      <c r="F364" s="5" t="e">
        <f>+VLOOKUP(B364,'1. Forrás(1)'!$C$6:$E$844,4,0)</f>
        <v>#N/A</v>
      </c>
    </row>
    <row r="365" spans="2:6" x14ac:dyDescent="0.25">
      <c r="B365" s="2">
        <v>8207944</v>
      </c>
      <c r="C365" s="3">
        <v>1284930</v>
      </c>
      <c r="D365" s="4" t="s">
        <v>11</v>
      </c>
      <c r="E365" s="4" t="s">
        <v>165</v>
      </c>
      <c r="F365" s="5" t="e">
        <f>+VLOOKUP(B365,'1. Forrás(1)'!$C$6:$E$844,4,0)</f>
        <v>#N/A</v>
      </c>
    </row>
    <row r="366" spans="2:6" x14ac:dyDescent="0.25">
      <c r="B366" s="2">
        <v>9231188</v>
      </c>
      <c r="C366" s="3">
        <v>1210660</v>
      </c>
      <c r="D366" s="4" t="s">
        <v>6</v>
      </c>
      <c r="E366" s="4" t="s">
        <v>100</v>
      </c>
      <c r="F366" s="5" t="e">
        <f>+VLOOKUP(B366,'1. Forrás(1)'!$C$6:$E$844,4,0)</f>
        <v>#N/A</v>
      </c>
    </row>
    <row r="367" spans="2:6" x14ac:dyDescent="0.25">
      <c r="B367" s="2">
        <v>4524410</v>
      </c>
      <c r="C367" s="3">
        <v>1039910</v>
      </c>
      <c r="D367" s="4" t="s">
        <v>10</v>
      </c>
      <c r="E367" s="4" t="s">
        <v>166</v>
      </c>
      <c r="F367" s="5" t="e">
        <f>+VLOOKUP(B367,'1. Forrás(1)'!$C$6:$E$844,4,0)</f>
        <v>#N/A</v>
      </c>
    </row>
    <row r="368" spans="2:6" x14ac:dyDescent="0.25">
      <c r="B368" s="2">
        <v>8821787</v>
      </c>
      <c r="C368" s="3">
        <v>189200</v>
      </c>
      <c r="D368" s="4" t="s">
        <v>7</v>
      </c>
      <c r="E368" s="4" t="s">
        <v>152</v>
      </c>
      <c r="F368" s="5" t="e">
        <f>+VLOOKUP(B368,'1. Forrás(1)'!$C$6:$E$844,4,0)</f>
        <v>#N/A</v>
      </c>
    </row>
    <row r="369" spans="2:6" x14ac:dyDescent="0.25">
      <c r="B369" s="2">
        <v>3483502</v>
      </c>
      <c r="C369" s="3">
        <v>727950</v>
      </c>
      <c r="D369" s="4" t="s">
        <v>10</v>
      </c>
      <c r="E369" s="4" t="s">
        <v>167</v>
      </c>
      <c r="F369" s="5" t="e">
        <f>+VLOOKUP(B369,'1. Forrás(1)'!$C$6:$E$844,4,0)</f>
        <v>#N/A</v>
      </c>
    </row>
    <row r="370" spans="2:6" x14ac:dyDescent="0.25">
      <c r="B370" s="2">
        <v>1599571</v>
      </c>
      <c r="C370" s="3">
        <v>1045850</v>
      </c>
      <c r="D370" s="4" t="s">
        <v>10</v>
      </c>
      <c r="E370" s="4" t="s">
        <v>91</v>
      </c>
      <c r="F370" s="5" t="e">
        <f>+VLOOKUP(B370,'1. Forrás(1)'!$C$6:$E$844,4,0)</f>
        <v>#N/A</v>
      </c>
    </row>
    <row r="371" spans="2:6" x14ac:dyDescent="0.25">
      <c r="B371" s="2">
        <v>1286651</v>
      </c>
      <c r="C371" s="3">
        <v>338350</v>
      </c>
      <c r="D371" s="4" t="s">
        <v>10</v>
      </c>
      <c r="E371" s="4" t="s">
        <v>168</v>
      </c>
      <c r="F371" s="5" t="e">
        <f>+VLOOKUP(B371,'1. Forrás(1)'!$C$6:$E$844,4,0)</f>
        <v>#N/A</v>
      </c>
    </row>
    <row r="372" spans="2:6" x14ac:dyDescent="0.25">
      <c r="B372" s="2">
        <v>2396864</v>
      </c>
      <c r="C372" s="3">
        <v>693380</v>
      </c>
      <c r="D372" s="4" t="s">
        <v>11</v>
      </c>
      <c r="E372" s="4" t="s">
        <v>102</v>
      </c>
      <c r="F372" s="5" t="e">
        <f>+VLOOKUP(B372,'1. Forrás(1)'!$C$6:$E$844,4,0)</f>
        <v>#N/A</v>
      </c>
    </row>
    <row r="373" spans="2:6" x14ac:dyDescent="0.25">
      <c r="B373" s="2">
        <v>9038245</v>
      </c>
      <c r="C373" s="3">
        <v>796640</v>
      </c>
      <c r="D373" s="4" t="s">
        <v>8</v>
      </c>
      <c r="E373" s="4" t="s">
        <v>38</v>
      </c>
      <c r="F373" s="5" t="e">
        <f>+VLOOKUP(B373,'1. Forrás(1)'!$C$6:$E$844,4,0)</f>
        <v>#N/A</v>
      </c>
    </row>
    <row r="374" spans="2:6" x14ac:dyDescent="0.25">
      <c r="B374" s="2">
        <v>9022634</v>
      </c>
      <c r="C374" s="3">
        <v>1331770</v>
      </c>
      <c r="D374" s="4" t="s">
        <v>10</v>
      </c>
      <c r="E374" s="4" t="s">
        <v>39</v>
      </c>
      <c r="F374" s="5" t="e">
        <f>+VLOOKUP(B374,'1. Forrás(1)'!$C$6:$E$844,4,0)</f>
        <v>#N/A</v>
      </c>
    </row>
    <row r="375" spans="2:6" x14ac:dyDescent="0.25">
      <c r="B375" s="2">
        <v>5537410</v>
      </c>
      <c r="C375" s="3">
        <v>420880</v>
      </c>
      <c r="D375" s="4" t="s">
        <v>10</v>
      </c>
      <c r="E375" s="4" t="s">
        <v>166</v>
      </c>
      <c r="F375" s="5" t="e">
        <f>+VLOOKUP(B375,'1. Forrás(1)'!$C$6:$E$844,4,0)</f>
        <v>#N/A</v>
      </c>
    </row>
    <row r="376" spans="2:6" x14ac:dyDescent="0.25">
      <c r="B376" s="2">
        <v>6838718</v>
      </c>
      <c r="C376" s="3">
        <v>189940</v>
      </c>
      <c r="D376" s="4" t="s">
        <v>5</v>
      </c>
      <c r="E376" s="4" t="s">
        <v>5</v>
      </c>
      <c r="F376" s="5" t="e">
        <f>+VLOOKUP(B376,'1. Forrás(1)'!$C$6:$E$844,4,0)</f>
        <v>#N/A</v>
      </c>
    </row>
    <row r="377" spans="2:6" x14ac:dyDescent="0.25">
      <c r="B377" s="2">
        <v>4213546</v>
      </c>
      <c r="C377" s="3">
        <v>722800</v>
      </c>
      <c r="D377" s="4" t="s">
        <v>7</v>
      </c>
      <c r="E377" s="4" t="s">
        <v>55</v>
      </c>
      <c r="F377" s="5" t="e">
        <f>+VLOOKUP(B377,'1. Forrás(1)'!$C$6:$E$844,4,0)</f>
        <v>#N/A</v>
      </c>
    </row>
    <row r="378" spans="2:6" x14ac:dyDescent="0.25">
      <c r="B378" s="2">
        <v>1552936</v>
      </c>
      <c r="C378" s="3">
        <v>456100</v>
      </c>
      <c r="D378" s="4" t="s">
        <v>7</v>
      </c>
      <c r="E378" s="4" t="s">
        <v>169</v>
      </c>
      <c r="F378" s="5" t="e">
        <f>+VLOOKUP(B378,'1. Forrás(1)'!$C$6:$E$844,4,0)</f>
        <v>#N/A</v>
      </c>
    </row>
    <row r="379" spans="2:6" x14ac:dyDescent="0.25">
      <c r="B379" s="2">
        <v>1818402</v>
      </c>
      <c r="C379" s="3">
        <v>489500</v>
      </c>
      <c r="D379" s="4" t="s">
        <v>11</v>
      </c>
      <c r="E379" s="4" t="s">
        <v>47</v>
      </c>
      <c r="F379" s="5" t="e">
        <f>+VLOOKUP(B379,'1. Forrás(1)'!$C$6:$E$844,4,0)</f>
        <v>#N/A</v>
      </c>
    </row>
    <row r="380" spans="2:6" x14ac:dyDescent="0.25">
      <c r="B380" s="2">
        <v>4626675</v>
      </c>
      <c r="C380" s="3">
        <v>1248090</v>
      </c>
      <c r="D380" s="4" t="s">
        <v>4</v>
      </c>
      <c r="E380" s="4" t="s">
        <v>41</v>
      </c>
      <c r="F380" s="5" t="e">
        <f>+VLOOKUP(B380,'1. Forrás(1)'!$C$6:$E$844,4,0)</f>
        <v>#N/A</v>
      </c>
    </row>
    <row r="381" spans="2:6" x14ac:dyDescent="0.25">
      <c r="B381" s="2">
        <v>3720483</v>
      </c>
      <c r="C381" s="3">
        <v>698770</v>
      </c>
      <c r="D381" s="4" t="s">
        <v>11</v>
      </c>
      <c r="E381" s="4" t="s">
        <v>134</v>
      </c>
      <c r="F381" s="5" t="e">
        <f>+VLOOKUP(B381,'1. Forrás(1)'!$C$6:$E$844,4,0)</f>
        <v>#N/A</v>
      </c>
    </row>
    <row r="382" spans="2:6" x14ac:dyDescent="0.25">
      <c r="B382" s="2">
        <v>7075400</v>
      </c>
      <c r="C382" s="3">
        <v>704180</v>
      </c>
      <c r="D382" s="4" t="s">
        <v>5</v>
      </c>
      <c r="E382" s="4" t="s">
        <v>5</v>
      </c>
      <c r="F382" s="5" t="e">
        <f>+VLOOKUP(B382,'1. Forrás(1)'!$C$6:$E$844,4,0)</f>
        <v>#N/A</v>
      </c>
    </row>
    <row r="383" spans="2:6" x14ac:dyDescent="0.25">
      <c r="B383" s="2">
        <v>8866853</v>
      </c>
      <c r="C383" s="3">
        <v>397830</v>
      </c>
      <c r="D383" s="4" t="s">
        <v>11</v>
      </c>
      <c r="E383" s="4" t="s">
        <v>135</v>
      </c>
      <c r="F383" s="5" t="e">
        <f>+VLOOKUP(B383,'1. Forrás(1)'!$C$6:$E$844,4,0)</f>
        <v>#N/A</v>
      </c>
    </row>
    <row r="384" spans="2:6" x14ac:dyDescent="0.25">
      <c r="B384" s="2">
        <v>5257879</v>
      </c>
      <c r="C384" s="3">
        <v>56170</v>
      </c>
      <c r="D384" s="4" t="s">
        <v>4</v>
      </c>
      <c r="E384" s="4" t="s">
        <v>43</v>
      </c>
      <c r="F384" s="5" t="e">
        <f>+VLOOKUP(B384,'1. Forrás(1)'!$C$6:$E$844,4,0)</f>
        <v>#N/A</v>
      </c>
    </row>
    <row r="385" spans="2:6" x14ac:dyDescent="0.25">
      <c r="B385" s="2">
        <v>3926470</v>
      </c>
      <c r="C385" s="3">
        <v>775620</v>
      </c>
      <c r="D385" s="4" t="s">
        <v>5</v>
      </c>
      <c r="E385" s="4" t="s">
        <v>5</v>
      </c>
      <c r="F385" s="5" t="e">
        <f>+VLOOKUP(B385,'1. Forrás(1)'!$C$6:$E$844,4,0)</f>
        <v>#N/A</v>
      </c>
    </row>
    <row r="386" spans="2:6" x14ac:dyDescent="0.25">
      <c r="B386" s="2">
        <v>7442617</v>
      </c>
      <c r="C386" s="3">
        <v>918030</v>
      </c>
      <c r="D386" s="4" t="s">
        <v>5</v>
      </c>
      <c r="E386" s="4" t="s">
        <v>5</v>
      </c>
      <c r="F386" s="5" t="e">
        <f>+VLOOKUP(B386,'1. Forrás(1)'!$C$6:$E$844,4,0)</f>
        <v>#N/A</v>
      </c>
    </row>
    <row r="387" spans="2:6" x14ac:dyDescent="0.25">
      <c r="B387" s="2">
        <v>8155642</v>
      </c>
      <c r="C387" s="3">
        <v>119110</v>
      </c>
      <c r="D387" s="4" t="s">
        <v>9</v>
      </c>
      <c r="E387" s="4" t="s">
        <v>26</v>
      </c>
      <c r="F387" s="5" t="e">
        <f>+VLOOKUP(B387,'1. Forrás(1)'!$C$6:$E$844,4,0)</f>
        <v>#N/A</v>
      </c>
    </row>
    <row r="388" spans="2:6" x14ac:dyDescent="0.25">
      <c r="B388" s="2">
        <v>5150497</v>
      </c>
      <c r="C388" s="3">
        <v>1428100</v>
      </c>
      <c r="D388" s="4" t="s">
        <v>6</v>
      </c>
      <c r="E388" s="4" t="s">
        <v>170</v>
      </c>
      <c r="F388" s="5" t="e">
        <f>+VLOOKUP(B388,'1. Forrás(1)'!$C$6:$E$844,4,0)</f>
        <v>#N/A</v>
      </c>
    </row>
    <row r="389" spans="2:6" x14ac:dyDescent="0.25">
      <c r="B389" s="2">
        <v>8680017</v>
      </c>
      <c r="C389" s="3">
        <v>39450</v>
      </c>
      <c r="D389" s="4" t="s">
        <v>5</v>
      </c>
      <c r="E389" s="4" t="s">
        <v>5</v>
      </c>
      <c r="F389" s="5" t="e">
        <f>+VLOOKUP(B389,'1. Forrás(1)'!$C$6:$E$844,4,0)</f>
        <v>#N/A</v>
      </c>
    </row>
    <row r="390" spans="2:6" x14ac:dyDescent="0.25">
      <c r="B390" s="2">
        <v>7613184</v>
      </c>
      <c r="C390" s="3">
        <v>1392740</v>
      </c>
      <c r="D390" s="4" t="s">
        <v>11</v>
      </c>
      <c r="E390" s="4" t="s">
        <v>171</v>
      </c>
      <c r="F390" s="5" t="e">
        <f>+VLOOKUP(B390,'1. Forrás(1)'!$C$6:$E$844,4,0)</f>
        <v>#N/A</v>
      </c>
    </row>
    <row r="391" spans="2:6" x14ac:dyDescent="0.25">
      <c r="B391" s="2">
        <v>7240640</v>
      </c>
      <c r="C391" s="3">
        <v>475190</v>
      </c>
      <c r="D391" s="4" t="s">
        <v>5</v>
      </c>
      <c r="E391" s="4" t="s">
        <v>5</v>
      </c>
      <c r="F391" s="5" t="e">
        <f>+VLOOKUP(B391,'1. Forrás(1)'!$C$6:$E$844,4,0)</f>
        <v>#N/A</v>
      </c>
    </row>
    <row r="392" spans="2:6" x14ac:dyDescent="0.25">
      <c r="B392" s="2">
        <v>2609704</v>
      </c>
      <c r="C392" s="3">
        <v>1040230</v>
      </c>
      <c r="D392" s="4" t="s">
        <v>5</v>
      </c>
      <c r="E392" s="4" t="s">
        <v>5</v>
      </c>
      <c r="F392" s="5" t="e">
        <f>+VLOOKUP(B392,'1. Forrás(1)'!$C$6:$E$844,4,0)</f>
        <v>#N/A</v>
      </c>
    </row>
    <row r="393" spans="2:6" x14ac:dyDescent="0.25">
      <c r="B393" s="2">
        <v>8089241</v>
      </c>
      <c r="C393" s="3">
        <v>555540</v>
      </c>
      <c r="D393" s="4" t="s">
        <v>4</v>
      </c>
      <c r="E393" s="4" t="s">
        <v>172</v>
      </c>
      <c r="F393" s="5" t="e">
        <f>+VLOOKUP(B393,'1. Forrás(1)'!$C$6:$E$844,4,0)</f>
        <v>#N/A</v>
      </c>
    </row>
    <row r="394" spans="2:6" x14ac:dyDescent="0.25">
      <c r="B394" s="2">
        <v>4257517</v>
      </c>
      <c r="C394" s="3">
        <v>399280</v>
      </c>
      <c r="D394" s="4" t="s">
        <v>10</v>
      </c>
      <c r="E394" s="4" t="s">
        <v>173</v>
      </c>
      <c r="F394" s="5" t="e">
        <f>+VLOOKUP(B394,'1. Forrás(1)'!$C$6:$E$844,4,0)</f>
        <v>#N/A</v>
      </c>
    </row>
    <row r="395" spans="2:6" x14ac:dyDescent="0.25">
      <c r="B395" s="2">
        <v>1068619</v>
      </c>
      <c r="C395" s="3">
        <v>1471480</v>
      </c>
      <c r="D395" s="4" t="s">
        <v>5</v>
      </c>
      <c r="E395" s="4" t="s">
        <v>5</v>
      </c>
      <c r="F395" s="5" t="e">
        <f>+VLOOKUP(B395,'1. Forrás(1)'!$C$6:$E$844,4,0)</f>
        <v>#N/A</v>
      </c>
    </row>
    <row r="396" spans="2:6" x14ac:dyDescent="0.25">
      <c r="B396" s="2">
        <v>5039781</v>
      </c>
      <c r="C396" s="3">
        <v>871590</v>
      </c>
      <c r="D396" s="4" t="s">
        <v>4</v>
      </c>
      <c r="E396" s="4" t="s">
        <v>97</v>
      </c>
      <c r="F396" s="5" t="e">
        <f>+VLOOKUP(B396,'1. Forrás(1)'!$C$6:$E$844,4,0)</f>
        <v>#N/A</v>
      </c>
    </row>
    <row r="397" spans="2:6" x14ac:dyDescent="0.25">
      <c r="B397" s="2">
        <v>8773262</v>
      </c>
      <c r="C397" s="3">
        <v>115260</v>
      </c>
      <c r="D397" s="4" t="s">
        <v>6</v>
      </c>
      <c r="E397" s="4" t="s">
        <v>174</v>
      </c>
      <c r="F397" s="5" t="e">
        <f>+VLOOKUP(B397,'1. Forrás(1)'!$C$6:$E$844,4,0)</f>
        <v>#N/A</v>
      </c>
    </row>
    <row r="398" spans="2:6" x14ac:dyDescent="0.25">
      <c r="B398" s="2">
        <v>1839437</v>
      </c>
      <c r="C398" s="3">
        <v>159260</v>
      </c>
      <c r="D398" s="4" t="s">
        <v>5</v>
      </c>
      <c r="E398" s="4" t="s">
        <v>5</v>
      </c>
      <c r="F398" s="5" t="e">
        <f>+VLOOKUP(B398,'1. Forrás(1)'!$C$6:$E$844,4,0)</f>
        <v>#N/A</v>
      </c>
    </row>
    <row r="399" spans="2:6" x14ac:dyDescent="0.25">
      <c r="B399" s="2">
        <v>1358782</v>
      </c>
      <c r="C399" s="3">
        <v>1341890</v>
      </c>
      <c r="D399" s="4" t="s">
        <v>11</v>
      </c>
      <c r="E399" s="4" t="s">
        <v>134</v>
      </c>
      <c r="F399" s="5" t="e">
        <f>+VLOOKUP(B399,'1. Forrás(1)'!$C$6:$E$844,4,0)</f>
        <v>#N/A</v>
      </c>
    </row>
    <row r="400" spans="2:6" x14ac:dyDescent="0.25">
      <c r="B400" s="2">
        <v>9618869</v>
      </c>
      <c r="C400" s="3">
        <v>1042610</v>
      </c>
      <c r="D400" s="4" t="s">
        <v>5</v>
      </c>
      <c r="E400" s="4" t="s">
        <v>5</v>
      </c>
      <c r="F400" s="5" t="e">
        <f>+VLOOKUP(B400,'1. Forrás(1)'!$C$6:$E$844,4,0)</f>
        <v>#N/A</v>
      </c>
    </row>
    <row r="401" spans="2:6" x14ac:dyDescent="0.25">
      <c r="B401" s="2">
        <v>7565453</v>
      </c>
      <c r="C401" s="3">
        <v>76600</v>
      </c>
      <c r="D401" s="4" t="s">
        <v>7</v>
      </c>
      <c r="E401" s="4" t="s">
        <v>40</v>
      </c>
      <c r="F401" s="5" t="e">
        <f>+VLOOKUP(B401,'1. Forrás(1)'!$C$6:$E$844,4,0)</f>
        <v>#N/A</v>
      </c>
    </row>
    <row r="402" spans="2:6" x14ac:dyDescent="0.25">
      <c r="B402" s="2">
        <v>7199005</v>
      </c>
      <c r="C402" s="3">
        <v>1129510</v>
      </c>
      <c r="D402" s="4" t="s">
        <v>6</v>
      </c>
      <c r="E402" s="4" t="s">
        <v>82</v>
      </c>
      <c r="F402" s="5" t="e">
        <f>+VLOOKUP(B402,'1. Forrás(1)'!$C$6:$E$844,4,0)</f>
        <v>#N/A</v>
      </c>
    </row>
    <row r="403" spans="2:6" x14ac:dyDescent="0.25">
      <c r="B403" s="2">
        <v>1456111</v>
      </c>
      <c r="C403" s="3">
        <v>709690</v>
      </c>
      <c r="D403" s="4" t="s">
        <v>9</v>
      </c>
      <c r="E403" s="4" t="s">
        <v>31</v>
      </c>
      <c r="F403" s="5" t="e">
        <f>+VLOOKUP(B403,'1. Forrás(1)'!$C$6:$E$844,4,0)</f>
        <v>#N/A</v>
      </c>
    </row>
    <row r="404" spans="2:6" x14ac:dyDescent="0.25">
      <c r="B404" s="2">
        <v>3864661</v>
      </c>
      <c r="C404" s="3">
        <v>1444250</v>
      </c>
      <c r="D404" s="4" t="s">
        <v>10</v>
      </c>
      <c r="E404" s="4" t="s">
        <v>175</v>
      </c>
      <c r="F404" s="5" t="e">
        <f>+VLOOKUP(B404,'1. Forrás(1)'!$C$6:$E$844,4,0)</f>
        <v>#N/A</v>
      </c>
    </row>
    <row r="405" spans="2:6" x14ac:dyDescent="0.25">
      <c r="B405" s="2">
        <v>8464902</v>
      </c>
      <c r="C405" s="3">
        <v>709350</v>
      </c>
      <c r="D405" s="4" t="s">
        <v>5</v>
      </c>
      <c r="E405" s="4" t="s">
        <v>5</v>
      </c>
      <c r="F405" s="5" t="e">
        <f>+VLOOKUP(B405,'1. Forrás(1)'!$C$6:$E$844,4,0)</f>
        <v>#N/A</v>
      </c>
    </row>
    <row r="406" spans="2:6" x14ac:dyDescent="0.25">
      <c r="B406" s="2">
        <v>5738009</v>
      </c>
      <c r="C406" s="3">
        <v>1012730</v>
      </c>
      <c r="D406" s="4" t="s">
        <v>9</v>
      </c>
      <c r="E406" s="4" t="s">
        <v>121</v>
      </c>
      <c r="F406" s="5" t="e">
        <f>+VLOOKUP(B406,'1. Forrás(1)'!$C$6:$E$844,4,0)</f>
        <v>#N/A</v>
      </c>
    </row>
    <row r="407" spans="2:6" x14ac:dyDescent="0.25">
      <c r="B407" s="2">
        <v>8439605</v>
      </c>
      <c r="C407" s="3">
        <v>440670</v>
      </c>
      <c r="D407" s="4" t="s">
        <v>11</v>
      </c>
      <c r="E407" s="4" t="s">
        <v>102</v>
      </c>
      <c r="F407" s="5" t="e">
        <f>+VLOOKUP(B407,'1. Forrás(1)'!$C$6:$E$844,4,0)</f>
        <v>#N/A</v>
      </c>
    </row>
    <row r="408" spans="2:6" x14ac:dyDescent="0.25">
      <c r="B408" s="2">
        <v>4218032</v>
      </c>
      <c r="C408" s="3">
        <v>799340</v>
      </c>
      <c r="D408" s="4" t="s">
        <v>9</v>
      </c>
      <c r="E408" s="4" t="s">
        <v>176</v>
      </c>
      <c r="F408" s="5" t="e">
        <f>+VLOOKUP(B408,'1. Forrás(1)'!$C$6:$E$844,4,0)</f>
        <v>#N/A</v>
      </c>
    </row>
    <row r="409" spans="2:6" x14ac:dyDescent="0.25">
      <c r="B409" s="2">
        <v>2547059</v>
      </c>
      <c r="C409" s="3">
        <v>326440</v>
      </c>
      <c r="D409" s="4" t="s">
        <v>5</v>
      </c>
      <c r="E409" s="4" t="s">
        <v>5</v>
      </c>
      <c r="F409" s="5" t="e">
        <f>+VLOOKUP(B409,'1. Forrás(1)'!$C$6:$E$844,4,0)</f>
        <v>#N/A</v>
      </c>
    </row>
    <row r="410" spans="2:6" x14ac:dyDescent="0.25">
      <c r="B410" s="2">
        <v>2867845</v>
      </c>
      <c r="C410" s="3">
        <v>73680</v>
      </c>
      <c r="D410" s="4" t="s">
        <v>5</v>
      </c>
      <c r="E410" s="4" t="s">
        <v>5</v>
      </c>
      <c r="F410" s="5" t="e">
        <f>+VLOOKUP(B410,'1. Forrás(1)'!$C$6:$E$844,4,0)</f>
        <v>#N/A</v>
      </c>
    </row>
    <row r="411" spans="2:6" x14ac:dyDescent="0.25">
      <c r="B411" s="2">
        <v>8416531</v>
      </c>
      <c r="C411" s="3">
        <v>401890</v>
      </c>
      <c r="D411" s="4" t="s">
        <v>8</v>
      </c>
      <c r="E411" s="4" t="s">
        <v>24</v>
      </c>
      <c r="F411" s="5" t="e">
        <f>+VLOOKUP(B411,'1. Forrás(1)'!$C$6:$E$844,4,0)</f>
        <v>#N/A</v>
      </c>
    </row>
    <row r="412" spans="2:6" x14ac:dyDescent="0.25">
      <c r="B412" s="2">
        <v>9633822</v>
      </c>
      <c r="C412" s="3">
        <v>966330</v>
      </c>
      <c r="D412" s="4" t="s">
        <v>6</v>
      </c>
      <c r="E412" s="4" t="s">
        <v>177</v>
      </c>
      <c r="F412" s="5" t="e">
        <f>+VLOOKUP(B412,'1. Forrás(1)'!$C$6:$E$844,4,0)</f>
        <v>#N/A</v>
      </c>
    </row>
    <row r="413" spans="2:6" x14ac:dyDescent="0.25">
      <c r="B413" s="2">
        <v>9102397</v>
      </c>
      <c r="C413" s="3">
        <v>983330</v>
      </c>
      <c r="D413" s="4" t="s">
        <v>5</v>
      </c>
      <c r="E413" s="4" t="s">
        <v>5</v>
      </c>
      <c r="F413" s="5" t="e">
        <f>+VLOOKUP(B413,'1. Forrás(1)'!$C$6:$E$844,4,0)</f>
        <v>#N/A</v>
      </c>
    </row>
    <row r="414" spans="2:6" x14ac:dyDescent="0.25">
      <c r="B414" s="2">
        <v>8099538</v>
      </c>
      <c r="C414" s="3">
        <v>1467380</v>
      </c>
      <c r="D414" s="4" t="s">
        <v>8</v>
      </c>
      <c r="E414" s="4" t="s">
        <v>38</v>
      </c>
      <c r="F414" s="5" t="e">
        <f>+VLOOKUP(B414,'1. Forrás(1)'!$C$6:$E$844,4,0)</f>
        <v>#N/A</v>
      </c>
    </row>
    <row r="415" spans="2:6" x14ac:dyDescent="0.25">
      <c r="B415" s="2">
        <v>3726665</v>
      </c>
      <c r="C415" s="3">
        <v>1350550</v>
      </c>
      <c r="D415" s="4" t="s">
        <v>6</v>
      </c>
      <c r="E415" s="4" t="s">
        <v>170</v>
      </c>
      <c r="F415" s="5" t="e">
        <f>+VLOOKUP(B415,'1. Forrás(1)'!$C$6:$E$844,4,0)</f>
        <v>#N/A</v>
      </c>
    </row>
    <row r="416" spans="2:6" x14ac:dyDescent="0.25">
      <c r="B416" s="2">
        <v>8243378</v>
      </c>
      <c r="C416" s="3">
        <v>525170</v>
      </c>
      <c r="D416" s="4" t="s">
        <v>10</v>
      </c>
      <c r="E416" s="4" t="s">
        <v>129</v>
      </c>
      <c r="F416" s="5" t="e">
        <f>+VLOOKUP(B416,'1. Forrás(1)'!$C$6:$E$844,4,0)</f>
        <v>#N/A</v>
      </c>
    </row>
    <row r="417" spans="2:6" x14ac:dyDescent="0.25">
      <c r="B417" s="2">
        <v>6554963</v>
      </c>
      <c r="C417" s="3">
        <v>685110</v>
      </c>
      <c r="D417" s="4" t="s">
        <v>9</v>
      </c>
      <c r="E417" s="4" t="s">
        <v>87</v>
      </c>
      <c r="F417" s="5" t="e">
        <f>+VLOOKUP(B417,'1. Forrás(1)'!$C$6:$E$844,4,0)</f>
        <v>#N/A</v>
      </c>
    </row>
    <row r="418" spans="2:6" x14ac:dyDescent="0.25">
      <c r="B418" s="2">
        <v>7496069</v>
      </c>
      <c r="C418" s="3">
        <v>1234840</v>
      </c>
      <c r="D418" s="4" t="s">
        <v>5</v>
      </c>
      <c r="E418" s="4" t="s">
        <v>5</v>
      </c>
      <c r="F418" s="5" t="e">
        <f>+VLOOKUP(B418,'1. Forrás(1)'!$C$6:$E$844,4,0)</f>
        <v>#N/A</v>
      </c>
    </row>
    <row r="419" spans="2:6" x14ac:dyDescent="0.25">
      <c r="B419" s="2">
        <v>2191474</v>
      </c>
      <c r="C419" s="3">
        <v>634740</v>
      </c>
      <c r="D419" s="4" t="s">
        <v>4</v>
      </c>
      <c r="E419" s="4" t="s">
        <v>71</v>
      </c>
      <c r="F419" s="5" t="e">
        <f>+VLOOKUP(B419,'1. Forrás(1)'!$C$6:$E$844,4,0)</f>
        <v>#N/A</v>
      </c>
    </row>
    <row r="420" spans="2:6" x14ac:dyDescent="0.25">
      <c r="B420" s="2">
        <v>8123250</v>
      </c>
      <c r="C420" s="3">
        <v>808260</v>
      </c>
      <c r="D420" s="4" t="s">
        <v>5</v>
      </c>
      <c r="E420" s="4" t="s">
        <v>5</v>
      </c>
      <c r="F420" s="5" t="e">
        <f>+VLOOKUP(B420,'1. Forrás(1)'!$C$6:$E$844,4,0)</f>
        <v>#N/A</v>
      </c>
    </row>
    <row r="421" spans="2:6" x14ac:dyDescent="0.25">
      <c r="B421" s="2">
        <v>1967023</v>
      </c>
      <c r="C421" s="3">
        <v>1220160</v>
      </c>
      <c r="D421" s="4" t="s">
        <v>5</v>
      </c>
      <c r="E421" s="4" t="s">
        <v>5</v>
      </c>
      <c r="F421" s="5" t="e">
        <f>+VLOOKUP(B421,'1. Forrás(1)'!$C$6:$E$844,4,0)</f>
        <v>#N/A</v>
      </c>
    </row>
    <row r="422" spans="2:6" x14ac:dyDescent="0.25">
      <c r="B422" s="2">
        <v>9468489</v>
      </c>
      <c r="C422" s="3">
        <v>1115190</v>
      </c>
      <c r="D422" s="4" t="s">
        <v>11</v>
      </c>
      <c r="E422" s="4" t="s">
        <v>165</v>
      </c>
      <c r="F422" s="5" t="e">
        <f>+VLOOKUP(B422,'1. Forrás(1)'!$C$6:$E$844,4,0)</f>
        <v>#N/A</v>
      </c>
    </row>
    <row r="423" spans="2:6" x14ac:dyDescent="0.25">
      <c r="B423" s="2">
        <v>2037513</v>
      </c>
      <c r="C423" s="3">
        <v>446180</v>
      </c>
      <c r="D423" s="4" t="s">
        <v>4</v>
      </c>
      <c r="E423" s="4" t="s">
        <v>43</v>
      </c>
      <c r="F423" s="5" t="e">
        <f>+VLOOKUP(B423,'1. Forrás(1)'!$C$6:$E$844,4,0)</f>
        <v>#N/A</v>
      </c>
    </row>
    <row r="424" spans="2:6" x14ac:dyDescent="0.25">
      <c r="B424" s="2">
        <v>9660541</v>
      </c>
      <c r="C424" s="3">
        <v>1088180</v>
      </c>
      <c r="D424" s="4" t="s">
        <v>9</v>
      </c>
      <c r="E424" s="4" t="s">
        <v>132</v>
      </c>
      <c r="F424" s="5" t="e">
        <f>+VLOOKUP(B424,'1. Forrás(1)'!$C$6:$E$844,4,0)</f>
        <v>#N/A</v>
      </c>
    </row>
    <row r="425" spans="2:6" x14ac:dyDescent="0.25">
      <c r="B425" s="2">
        <v>5650140</v>
      </c>
      <c r="C425" s="3">
        <v>116900</v>
      </c>
      <c r="D425" s="4" t="s">
        <v>9</v>
      </c>
      <c r="E425" s="4" t="s">
        <v>26</v>
      </c>
      <c r="F425" s="5" t="e">
        <f>+VLOOKUP(B425,'1. Forrás(1)'!$C$6:$E$844,4,0)</f>
        <v>#N/A</v>
      </c>
    </row>
    <row r="426" spans="2:6" x14ac:dyDescent="0.25">
      <c r="B426" s="2">
        <v>8466206</v>
      </c>
      <c r="C426" s="3">
        <v>1087800</v>
      </c>
      <c r="D426" s="4" t="s">
        <v>11</v>
      </c>
      <c r="E426" s="4" t="s">
        <v>158</v>
      </c>
      <c r="F426" s="5" t="e">
        <f>+VLOOKUP(B426,'1. Forrás(1)'!$C$6:$E$844,4,0)</f>
        <v>#N/A</v>
      </c>
    </row>
    <row r="427" spans="2:6" x14ac:dyDescent="0.25">
      <c r="B427" s="2">
        <v>5793954</v>
      </c>
      <c r="C427" s="3">
        <v>1204340</v>
      </c>
      <c r="D427" s="4" t="s">
        <v>5</v>
      </c>
      <c r="E427" s="4" t="s">
        <v>5</v>
      </c>
      <c r="F427" s="5" t="e">
        <f>+VLOOKUP(B427,'1. Forrás(1)'!$C$6:$E$844,4,0)</f>
        <v>#N/A</v>
      </c>
    </row>
    <row r="428" spans="2:6" x14ac:dyDescent="0.25">
      <c r="B428" s="2">
        <v>9813601</v>
      </c>
      <c r="C428" s="3">
        <v>844720</v>
      </c>
      <c r="D428" s="4" t="s">
        <v>8</v>
      </c>
      <c r="E428" s="4" t="s">
        <v>24</v>
      </c>
      <c r="F428" s="5" t="e">
        <f>+VLOOKUP(B428,'1. Forrás(1)'!$C$6:$E$844,4,0)</f>
        <v>#N/A</v>
      </c>
    </row>
    <row r="429" spans="2:6" x14ac:dyDescent="0.25">
      <c r="B429" s="2">
        <v>7445740</v>
      </c>
      <c r="C429" s="3">
        <v>203330</v>
      </c>
      <c r="D429" s="4" t="s">
        <v>6</v>
      </c>
      <c r="E429" s="4" t="s">
        <v>161</v>
      </c>
      <c r="F429" s="5" t="e">
        <f>+VLOOKUP(B429,'1. Forrás(1)'!$C$6:$E$844,4,0)</f>
        <v>#N/A</v>
      </c>
    </row>
    <row r="430" spans="2:6" x14ac:dyDescent="0.25">
      <c r="B430" s="2">
        <v>7845707</v>
      </c>
      <c r="C430" s="3">
        <v>946590</v>
      </c>
      <c r="D430" s="4" t="s">
        <v>8</v>
      </c>
      <c r="E430" s="4" t="s">
        <v>92</v>
      </c>
      <c r="F430" s="5" t="e">
        <f>+VLOOKUP(B430,'1. Forrás(1)'!$C$6:$E$844,4,0)</f>
        <v>#N/A</v>
      </c>
    </row>
    <row r="431" spans="2:6" x14ac:dyDescent="0.25">
      <c r="B431" s="2">
        <v>5406188</v>
      </c>
      <c r="C431" s="3">
        <v>1366070</v>
      </c>
      <c r="D431" s="4" t="s">
        <v>5</v>
      </c>
      <c r="E431" s="4" t="s">
        <v>5</v>
      </c>
      <c r="F431" s="5" t="e">
        <f>+VLOOKUP(B431,'1. Forrás(1)'!$C$6:$E$844,4,0)</f>
        <v>#N/A</v>
      </c>
    </row>
    <row r="432" spans="2:6" x14ac:dyDescent="0.25">
      <c r="B432" s="2">
        <v>7066943</v>
      </c>
      <c r="C432" s="3">
        <v>1433570</v>
      </c>
      <c r="D432" s="4" t="s">
        <v>5</v>
      </c>
      <c r="E432" s="4" t="s">
        <v>5</v>
      </c>
      <c r="F432" s="5" t="e">
        <f>+VLOOKUP(B432,'1. Forrás(1)'!$C$6:$E$844,4,0)</f>
        <v>#N/A</v>
      </c>
    </row>
    <row r="433" spans="2:6" x14ac:dyDescent="0.25">
      <c r="B433" s="2">
        <v>3731622</v>
      </c>
      <c r="C433" s="3">
        <v>1466680</v>
      </c>
      <c r="D433" s="4" t="s">
        <v>4</v>
      </c>
      <c r="E433" s="4" t="s">
        <v>32</v>
      </c>
      <c r="F433" s="5" t="e">
        <f>+VLOOKUP(B433,'1. Forrás(1)'!$C$6:$E$844,4,0)</f>
        <v>#N/A</v>
      </c>
    </row>
    <row r="434" spans="2:6" x14ac:dyDescent="0.25">
      <c r="B434" s="2">
        <v>3814434</v>
      </c>
      <c r="C434" s="3">
        <v>792970</v>
      </c>
      <c r="D434" s="4" t="s">
        <v>9</v>
      </c>
      <c r="E434" s="4" t="s">
        <v>31</v>
      </c>
      <c r="F434" s="5" t="e">
        <f>+VLOOKUP(B434,'1. Forrás(1)'!$C$6:$E$844,4,0)</f>
        <v>#N/A</v>
      </c>
    </row>
    <row r="435" spans="2:6" x14ac:dyDescent="0.25">
      <c r="B435" s="2">
        <v>8969143</v>
      </c>
      <c r="C435" s="3">
        <v>336770</v>
      </c>
      <c r="D435" s="4" t="s">
        <v>5</v>
      </c>
      <c r="E435" s="4" t="s">
        <v>5</v>
      </c>
      <c r="F435" s="5" t="e">
        <f>+VLOOKUP(B435,'1. Forrás(1)'!$C$6:$E$844,4,0)</f>
        <v>#N/A</v>
      </c>
    </row>
    <row r="436" spans="2:6" x14ac:dyDescent="0.25">
      <c r="B436" s="2">
        <v>8829786</v>
      </c>
      <c r="C436" s="3">
        <v>643320</v>
      </c>
      <c r="D436" s="4" t="s">
        <v>10</v>
      </c>
      <c r="E436" s="4" t="s">
        <v>91</v>
      </c>
      <c r="F436" s="5" t="e">
        <f>+VLOOKUP(B436,'1. Forrás(1)'!$C$6:$E$844,4,0)</f>
        <v>#N/A</v>
      </c>
    </row>
    <row r="437" spans="2:6" x14ac:dyDescent="0.25">
      <c r="B437" s="2">
        <v>7873607</v>
      </c>
      <c r="C437" s="3">
        <v>1062180</v>
      </c>
      <c r="D437" s="4" t="s">
        <v>5</v>
      </c>
      <c r="E437" s="4" t="s">
        <v>5</v>
      </c>
      <c r="F437" s="5" t="e">
        <f>+VLOOKUP(B437,'1. Forrás(1)'!$C$6:$E$844,4,0)</f>
        <v>#N/A</v>
      </c>
    </row>
    <row r="438" spans="2:6" x14ac:dyDescent="0.25">
      <c r="B438" s="2">
        <v>5793351</v>
      </c>
      <c r="C438" s="3">
        <v>32530</v>
      </c>
      <c r="D438" s="4" t="s">
        <v>5</v>
      </c>
      <c r="E438" s="4" t="s">
        <v>5</v>
      </c>
      <c r="F438" s="5" t="e">
        <f>+VLOOKUP(B438,'1. Forrás(1)'!$C$6:$E$844,4,0)</f>
        <v>#N/A</v>
      </c>
    </row>
    <row r="439" spans="2:6" x14ac:dyDescent="0.25">
      <c r="B439" s="2">
        <v>8838261</v>
      </c>
      <c r="C439" s="3">
        <v>510820</v>
      </c>
      <c r="D439" s="4" t="s">
        <v>6</v>
      </c>
      <c r="E439" s="4" t="s">
        <v>178</v>
      </c>
      <c r="F439" s="5" t="e">
        <f>+VLOOKUP(B439,'1. Forrás(1)'!$C$6:$E$844,4,0)</f>
        <v>#N/A</v>
      </c>
    </row>
    <row r="440" spans="2:6" x14ac:dyDescent="0.25">
      <c r="B440" s="2">
        <v>1133587</v>
      </c>
      <c r="C440" s="3">
        <v>951990</v>
      </c>
      <c r="D440" s="4" t="s">
        <v>6</v>
      </c>
      <c r="E440" s="4" t="s">
        <v>179</v>
      </c>
      <c r="F440" s="5" t="e">
        <f>+VLOOKUP(B440,'1. Forrás(1)'!$C$6:$E$844,4,0)</f>
        <v>#N/A</v>
      </c>
    </row>
    <row r="441" spans="2:6" x14ac:dyDescent="0.25">
      <c r="B441" s="2">
        <v>8324427</v>
      </c>
      <c r="C441" s="3">
        <v>549830</v>
      </c>
      <c r="D441" s="4" t="s">
        <v>7</v>
      </c>
      <c r="E441" s="4" t="s">
        <v>180</v>
      </c>
      <c r="F441" s="5" t="e">
        <f>+VLOOKUP(B441,'1. Forrás(1)'!$C$6:$E$844,4,0)</f>
        <v>#N/A</v>
      </c>
    </row>
    <row r="442" spans="2:6" x14ac:dyDescent="0.25">
      <c r="B442" s="2">
        <v>7077762</v>
      </c>
      <c r="C442" s="3">
        <v>1342280</v>
      </c>
      <c r="D442" s="4" t="s">
        <v>6</v>
      </c>
      <c r="E442" s="4" t="s">
        <v>52</v>
      </c>
      <c r="F442" s="5" t="e">
        <f>+VLOOKUP(B442,'1. Forrás(1)'!$C$6:$E$844,4,0)</f>
        <v>#N/A</v>
      </c>
    </row>
    <row r="443" spans="2:6" x14ac:dyDescent="0.25">
      <c r="B443" s="2">
        <v>4423796</v>
      </c>
      <c r="C443" s="3">
        <v>1461520</v>
      </c>
      <c r="D443" s="4" t="s">
        <v>9</v>
      </c>
      <c r="E443" s="4" t="s">
        <v>31</v>
      </c>
      <c r="F443" s="5" t="e">
        <f>+VLOOKUP(B443,'1. Forrás(1)'!$C$6:$E$844,4,0)</f>
        <v>#N/A</v>
      </c>
    </row>
    <row r="444" spans="2:6" x14ac:dyDescent="0.25">
      <c r="B444" s="2">
        <v>5982397</v>
      </c>
      <c r="C444" s="3">
        <v>120100</v>
      </c>
      <c r="D444" s="4" t="s">
        <v>11</v>
      </c>
      <c r="E444" s="4" t="s">
        <v>47</v>
      </c>
      <c r="F444" s="5" t="e">
        <f>+VLOOKUP(B444,'1. Forrás(1)'!$C$6:$E$844,4,0)</f>
        <v>#N/A</v>
      </c>
    </row>
    <row r="445" spans="2:6" x14ac:dyDescent="0.25">
      <c r="B445" s="2">
        <v>2656796</v>
      </c>
      <c r="C445" s="3">
        <v>1043690</v>
      </c>
      <c r="D445" s="4" t="s">
        <v>4</v>
      </c>
      <c r="E445" s="4" t="s">
        <v>22</v>
      </c>
      <c r="F445" s="5" t="e">
        <f>+VLOOKUP(B445,'1. Forrás(1)'!$C$6:$E$844,4,0)</f>
        <v>#N/A</v>
      </c>
    </row>
    <row r="446" spans="2:6" x14ac:dyDescent="0.25">
      <c r="B446" s="2">
        <v>4632128</v>
      </c>
      <c r="C446" s="3">
        <v>132890</v>
      </c>
      <c r="D446" s="4" t="s">
        <v>4</v>
      </c>
      <c r="E446" s="4" t="s">
        <v>12</v>
      </c>
      <c r="F446" s="5" t="e">
        <f>+VLOOKUP(B446,'1. Forrás(1)'!$C$6:$E$844,4,0)</f>
        <v>#N/A</v>
      </c>
    </row>
    <row r="447" spans="2:6" x14ac:dyDescent="0.25">
      <c r="B447" s="2">
        <v>7836628</v>
      </c>
      <c r="C447" s="3">
        <v>364110</v>
      </c>
      <c r="D447" s="4" t="s">
        <v>4</v>
      </c>
      <c r="E447" s="4" t="s">
        <v>13</v>
      </c>
      <c r="F447" s="5" t="e">
        <f>+VLOOKUP(B447,'1. Forrás(1)'!$C$6:$E$844,4,0)</f>
        <v>#N/A</v>
      </c>
    </row>
    <row r="448" spans="2:6" x14ac:dyDescent="0.25">
      <c r="B448" s="2">
        <v>2304564</v>
      </c>
      <c r="C448" s="3">
        <v>1141550</v>
      </c>
      <c r="D448" s="4" t="s">
        <v>5</v>
      </c>
      <c r="E448" s="4" t="s">
        <v>5</v>
      </c>
      <c r="F448" s="5" t="e">
        <f>+VLOOKUP(B448,'1. Forrás(1)'!$C$6:$E$844,4,0)</f>
        <v>#N/A</v>
      </c>
    </row>
    <row r="449" spans="2:6" x14ac:dyDescent="0.25">
      <c r="B449" s="2">
        <v>2286321</v>
      </c>
      <c r="C449" s="3">
        <v>806230</v>
      </c>
      <c r="D449" s="4" t="s">
        <v>4</v>
      </c>
      <c r="E449" s="4" t="s">
        <v>13</v>
      </c>
      <c r="F449" s="5" t="e">
        <f>+VLOOKUP(B449,'1. Forrás(1)'!$C$6:$E$844,4,0)</f>
        <v>#N/A</v>
      </c>
    </row>
    <row r="450" spans="2:6" x14ac:dyDescent="0.25">
      <c r="B450" s="2">
        <v>4993077</v>
      </c>
      <c r="C450" s="3">
        <v>1435220</v>
      </c>
      <c r="D450" s="4" t="s">
        <v>5</v>
      </c>
      <c r="E450" s="4" t="s">
        <v>5</v>
      </c>
      <c r="F450" s="5" t="e">
        <f>+VLOOKUP(B450,'1. Forrás(1)'!$C$6:$E$844,4,0)</f>
        <v>#N/A</v>
      </c>
    </row>
    <row r="451" spans="2:6" x14ac:dyDescent="0.25">
      <c r="B451" s="2">
        <v>8072843</v>
      </c>
      <c r="C451" s="3">
        <v>1328480</v>
      </c>
      <c r="D451" s="4" t="s">
        <v>9</v>
      </c>
      <c r="E451" s="4" t="s">
        <v>80</v>
      </c>
      <c r="F451" s="5" t="e">
        <f>+VLOOKUP(B451,'1. Forrás(1)'!$C$6:$E$844,4,0)</f>
        <v>#N/A</v>
      </c>
    </row>
    <row r="452" spans="2:6" x14ac:dyDescent="0.25">
      <c r="B452" s="2">
        <v>6930951</v>
      </c>
      <c r="C452" s="3">
        <v>670230</v>
      </c>
      <c r="D452" s="4" t="s">
        <v>10</v>
      </c>
      <c r="E452" s="4" t="s">
        <v>86</v>
      </c>
      <c r="F452" s="5" t="e">
        <f>+VLOOKUP(B452,'1. Forrás(1)'!$C$6:$E$844,4,0)</f>
        <v>#N/A</v>
      </c>
    </row>
    <row r="453" spans="2:6" x14ac:dyDescent="0.25">
      <c r="B453" s="2">
        <v>5268349</v>
      </c>
      <c r="C453" s="3">
        <v>1252130</v>
      </c>
      <c r="D453" s="4" t="s">
        <v>4</v>
      </c>
      <c r="E453" s="4" t="s">
        <v>164</v>
      </c>
      <c r="F453" s="5" t="e">
        <f>+VLOOKUP(B453,'1. Forrás(1)'!$C$6:$E$844,4,0)</f>
        <v>#N/A</v>
      </c>
    </row>
    <row r="454" spans="2:6" x14ac:dyDescent="0.25">
      <c r="B454" s="2">
        <v>7066219</v>
      </c>
      <c r="C454" s="3">
        <v>907020</v>
      </c>
      <c r="D454" s="4" t="s">
        <v>7</v>
      </c>
      <c r="E454" s="4" t="s">
        <v>23</v>
      </c>
      <c r="F454" s="5" t="e">
        <f>+VLOOKUP(B454,'1. Forrás(1)'!$C$6:$E$844,4,0)</f>
        <v>#N/A</v>
      </c>
    </row>
    <row r="455" spans="2:6" x14ac:dyDescent="0.25">
      <c r="B455" s="2">
        <v>9152237</v>
      </c>
      <c r="C455" s="3">
        <v>350730</v>
      </c>
      <c r="D455" s="4" t="s">
        <v>5</v>
      </c>
      <c r="E455" s="4" t="s">
        <v>5</v>
      </c>
      <c r="F455" s="5" t="e">
        <f>+VLOOKUP(B455,'1. Forrás(1)'!$C$6:$E$844,4,0)</f>
        <v>#N/A</v>
      </c>
    </row>
    <row r="456" spans="2:6" x14ac:dyDescent="0.25">
      <c r="B456" s="2">
        <v>7232689</v>
      </c>
      <c r="C456" s="3">
        <v>893420</v>
      </c>
      <c r="D456" s="4" t="s">
        <v>9</v>
      </c>
      <c r="E456" s="4" t="s">
        <v>26</v>
      </c>
      <c r="F456" s="5" t="e">
        <f>+VLOOKUP(B456,'1. Forrás(1)'!$C$6:$E$844,4,0)</f>
        <v>#N/A</v>
      </c>
    </row>
    <row r="457" spans="2:6" x14ac:dyDescent="0.25">
      <c r="B457" s="2">
        <v>7782948</v>
      </c>
      <c r="C457" s="3">
        <v>429000</v>
      </c>
      <c r="D457" s="4" t="s">
        <v>4</v>
      </c>
      <c r="E457" s="4" t="s">
        <v>181</v>
      </c>
      <c r="F457" s="5" t="e">
        <f>+VLOOKUP(B457,'1. Forrás(1)'!$C$6:$E$844,4,0)</f>
        <v>#N/A</v>
      </c>
    </row>
    <row r="458" spans="2:6" x14ac:dyDescent="0.25">
      <c r="B458" s="2">
        <v>3411612</v>
      </c>
      <c r="C458" s="3">
        <v>1060050</v>
      </c>
      <c r="D458" s="4" t="s">
        <v>8</v>
      </c>
      <c r="E458" s="4" t="s">
        <v>75</v>
      </c>
      <c r="F458" s="5" t="e">
        <f>+VLOOKUP(B458,'1. Forrás(1)'!$C$6:$E$844,4,0)</f>
        <v>#N/A</v>
      </c>
    </row>
    <row r="459" spans="2:6" x14ac:dyDescent="0.25">
      <c r="B459" s="2">
        <v>8975226</v>
      </c>
      <c r="C459" s="3">
        <v>199650</v>
      </c>
      <c r="D459" s="4" t="s">
        <v>5</v>
      </c>
      <c r="E459" s="4" t="s">
        <v>5</v>
      </c>
      <c r="F459" s="5" t="e">
        <f>+VLOOKUP(B459,'1. Forrás(1)'!$C$6:$E$844,4,0)</f>
        <v>#N/A</v>
      </c>
    </row>
    <row r="460" spans="2:6" x14ac:dyDescent="0.25">
      <c r="B460" s="2">
        <v>2798362</v>
      </c>
      <c r="C460" s="3">
        <v>1143240</v>
      </c>
      <c r="D460" s="4" t="s">
        <v>5</v>
      </c>
      <c r="E460" s="4" t="s">
        <v>5</v>
      </c>
      <c r="F460" s="5" t="e">
        <f>+VLOOKUP(B460,'1. Forrás(1)'!$C$6:$E$844,4,0)</f>
        <v>#N/A</v>
      </c>
    </row>
    <row r="461" spans="2:6" x14ac:dyDescent="0.25">
      <c r="B461" s="2">
        <v>8206427</v>
      </c>
      <c r="C461" s="3">
        <v>1124300</v>
      </c>
      <c r="D461" s="4" t="s">
        <v>4</v>
      </c>
      <c r="E461" s="4" t="s">
        <v>182</v>
      </c>
      <c r="F461" s="5" t="e">
        <f>+VLOOKUP(B461,'1. Forrás(1)'!$C$6:$E$844,4,0)</f>
        <v>#N/A</v>
      </c>
    </row>
    <row r="462" spans="2:6" x14ac:dyDescent="0.25">
      <c r="B462" s="2">
        <v>6881036</v>
      </c>
      <c r="C462" s="3">
        <v>1231740</v>
      </c>
      <c r="D462" s="4" t="s">
        <v>5</v>
      </c>
      <c r="E462" s="4" t="s">
        <v>5</v>
      </c>
      <c r="F462" s="5" t="e">
        <f>+VLOOKUP(B462,'1. Forrás(1)'!$C$6:$E$844,4,0)</f>
        <v>#N/A</v>
      </c>
    </row>
    <row r="463" spans="2:6" x14ac:dyDescent="0.25">
      <c r="B463" s="2">
        <v>5423272</v>
      </c>
      <c r="C463" s="3">
        <v>446390</v>
      </c>
      <c r="D463" s="4" t="s">
        <v>4</v>
      </c>
      <c r="E463" s="4" t="s">
        <v>97</v>
      </c>
      <c r="F463" s="5" t="e">
        <f>+VLOOKUP(B463,'1. Forrás(1)'!$C$6:$E$844,4,0)</f>
        <v>#N/A</v>
      </c>
    </row>
    <row r="464" spans="2:6" x14ac:dyDescent="0.25">
      <c r="B464" s="2">
        <v>3618877</v>
      </c>
      <c r="C464" s="3">
        <v>790440</v>
      </c>
      <c r="D464" s="4" t="s">
        <v>6</v>
      </c>
      <c r="E464" s="4" t="s">
        <v>183</v>
      </c>
      <c r="F464" s="5" t="e">
        <f>+VLOOKUP(B464,'1. Forrás(1)'!$C$6:$E$844,4,0)</f>
        <v>#N/A</v>
      </c>
    </row>
    <row r="465" spans="2:6" x14ac:dyDescent="0.25">
      <c r="B465" s="2">
        <v>2513649</v>
      </c>
      <c r="C465" s="3">
        <v>305540</v>
      </c>
      <c r="D465" s="4" t="s">
        <v>7</v>
      </c>
      <c r="E465" s="4" t="s">
        <v>130</v>
      </c>
      <c r="F465" s="5" t="e">
        <f>+VLOOKUP(B465,'1. Forrás(1)'!$C$6:$E$844,4,0)</f>
        <v>#N/A</v>
      </c>
    </row>
    <row r="466" spans="2:6" x14ac:dyDescent="0.25">
      <c r="B466" s="2">
        <v>7070783</v>
      </c>
      <c r="C466" s="3">
        <v>1147120</v>
      </c>
      <c r="D466" s="4" t="s">
        <v>8</v>
      </c>
      <c r="E466" s="4" t="s">
        <v>24</v>
      </c>
      <c r="F466" s="5" t="e">
        <f>+VLOOKUP(B466,'1. Forrás(1)'!$C$6:$E$844,4,0)</f>
        <v>#N/A</v>
      </c>
    </row>
    <row r="467" spans="2:6" x14ac:dyDescent="0.25">
      <c r="B467" s="2">
        <v>1063545</v>
      </c>
      <c r="C467" s="3">
        <v>132590</v>
      </c>
      <c r="D467" s="4" t="s">
        <v>6</v>
      </c>
      <c r="E467" s="4" t="s">
        <v>52</v>
      </c>
      <c r="F467" s="5" t="e">
        <f>+VLOOKUP(B467,'1. Forrás(1)'!$C$6:$E$844,4,0)</f>
        <v>#N/A</v>
      </c>
    </row>
    <row r="468" spans="2:6" x14ac:dyDescent="0.25">
      <c r="B468" s="2">
        <v>9435331</v>
      </c>
      <c r="C468" s="3">
        <v>1172550</v>
      </c>
      <c r="D468" s="4" t="s">
        <v>10</v>
      </c>
      <c r="E468" s="4" t="s">
        <v>30</v>
      </c>
      <c r="F468" s="5" t="e">
        <f>+VLOOKUP(B468,'1. Forrás(1)'!$C$6:$E$844,4,0)</f>
        <v>#N/A</v>
      </c>
    </row>
    <row r="469" spans="2:6" x14ac:dyDescent="0.25">
      <c r="B469" s="2">
        <v>2545491</v>
      </c>
      <c r="C469" s="3">
        <v>503810</v>
      </c>
      <c r="D469" s="4" t="s">
        <v>5</v>
      </c>
      <c r="E469" s="4" t="s">
        <v>5</v>
      </c>
      <c r="F469" s="5" t="e">
        <f>+VLOOKUP(B469,'1. Forrás(1)'!$C$6:$E$844,4,0)</f>
        <v>#N/A</v>
      </c>
    </row>
    <row r="470" spans="2:6" x14ac:dyDescent="0.25">
      <c r="B470" s="2">
        <v>6670667</v>
      </c>
      <c r="C470" s="3">
        <v>1290630</v>
      </c>
      <c r="D470" s="4" t="s">
        <v>8</v>
      </c>
      <c r="E470" s="4" t="s">
        <v>24</v>
      </c>
      <c r="F470" s="5" t="e">
        <f>+VLOOKUP(B470,'1. Forrás(1)'!$C$6:$E$844,4,0)</f>
        <v>#N/A</v>
      </c>
    </row>
    <row r="471" spans="2:6" x14ac:dyDescent="0.25">
      <c r="B471" s="2">
        <v>3003680</v>
      </c>
      <c r="C471" s="3">
        <v>1068340</v>
      </c>
      <c r="D471" s="4" t="s">
        <v>5</v>
      </c>
      <c r="E471" s="4" t="s">
        <v>5</v>
      </c>
      <c r="F471" s="5" t="e">
        <f>+VLOOKUP(B471,'1. Forrás(1)'!$C$6:$E$844,4,0)</f>
        <v>#N/A</v>
      </c>
    </row>
    <row r="472" spans="2:6" x14ac:dyDescent="0.25">
      <c r="B472" s="2">
        <v>8989861</v>
      </c>
      <c r="C472" s="3">
        <v>391420</v>
      </c>
      <c r="D472" s="4" t="s">
        <v>7</v>
      </c>
      <c r="E472" s="4" t="s">
        <v>130</v>
      </c>
      <c r="F472" s="5" t="e">
        <f>+VLOOKUP(B472,'1. Forrás(1)'!$C$6:$E$844,4,0)</f>
        <v>#N/A</v>
      </c>
    </row>
    <row r="473" spans="2:6" x14ac:dyDescent="0.25">
      <c r="B473" s="2">
        <v>9520660</v>
      </c>
      <c r="C473" s="3">
        <v>460920</v>
      </c>
      <c r="D473" s="4" t="s">
        <v>8</v>
      </c>
      <c r="E473" s="4" t="s">
        <v>24</v>
      </c>
      <c r="F473" s="5" t="e">
        <f>+VLOOKUP(B473,'1. Forrás(1)'!$C$6:$E$844,4,0)</f>
        <v>#N/A</v>
      </c>
    </row>
    <row r="474" spans="2:6" x14ac:dyDescent="0.25">
      <c r="B474" s="2">
        <v>3706431</v>
      </c>
      <c r="C474" s="3">
        <v>328780</v>
      </c>
      <c r="D474" s="4" t="s">
        <v>4</v>
      </c>
      <c r="E474" s="4" t="s">
        <v>12</v>
      </c>
      <c r="F474" s="5" t="e">
        <f>+VLOOKUP(B474,'1. Forrás(1)'!$C$6:$E$844,4,0)</f>
        <v>#N/A</v>
      </c>
    </row>
    <row r="475" spans="2:6" x14ac:dyDescent="0.25">
      <c r="B475" s="2">
        <v>6206494</v>
      </c>
      <c r="C475" s="3">
        <v>1300120</v>
      </c>
      <c r="D475" s="4" t="s">
        <v>6</v>
      </c>
      <c r="E475" s="4" t="s">
        <v>179</v>
      </c>
      <c r="F475" s="5" t="e">
        <f>+VLOOKUP(B475,'1. Forrás(1)'!$C$6:$E$844,4,0)</f>
        <v>#N/A</v>
      </c>
    </row>
    <row r="476" spans="2:6" x14ac:dyDescent="0.25">
      <c r="B476" s="2">
        <v>2703459</v>
      </c>
      <c r="C476" s="3">
        <v>225760</v>
      </c>
      <c r="D476" s="4" t="s">
        <v>4</v>
      </c>
      <c r="E476" s="4" t="s">
        <v>37</v>
      </c>
      <c r="F476" s="5" t="e">
        <f>+VLOOKUP(B476,'1. Forrás(1)'!$C$6:$E$844,4,0)</f>
        <v>#N/A</v>
      </c>
    </row>
    <row r="477" spans="2:6" x14ac:dyDescent="0.25">
      <c r="B477" s="2">
        <v>1138576</v>
      </c>
      <c r="C477" s="3">
        <v>1183440</v>
      </c>
      <c r="D477" s="4" t="s">
        <v>10</v>
      </c>
      <c r="E477" s="4" t="s">
        <v>129</v>
      </c>
      <c r="F477" s="5" t="e">
        <f>+VLOOKUP(B477,'1. Forrás(1)'!$C$6:$E$844,4,0)</f>
        <v>#N/A</v>
      </c>
    </row>
    <row r="478" spans="2:6" x14ac:dyDescent="0.25">
      <c r="B478" s="2">
        <v>4952666</v>
      </c>
      <c r="C478" s="3">
        <v>914830</v>
      </c>
      <c r="D478" s="4" t="s">
        <v>5</v>
      </c>
      <c r="E478" s="4" t="s">
        <v>5</v>
      </c>
      <c r="F478" s="5" t="e">
        <f>+VLOOKUP(B478,'1. Forrás(1)'!$C$6:$E$844,4,0)</f>
        <v>#N/A</v>
      </c>
    </row>
    <row r="479" spans="2:6" x14ac:dyDescent="0.25">
      <c r="B479" s="2">
        <v>1591995</v>
      </c>
      <c r="C479" s="3">
        <v>1280090</v>
      </c>
      <c r="D479" s="4" t="s">
        <v>10</v>
      </c>
      <c r="E479" s="4" t="s">
        <v>168</v>
      </c>
      <c r="F479" s="5" t="e">
        <f>+VLOOKUP(B479,'1. Forrás(1)'!$C$6:$E$844,4,0)</f>
        <v>#N/A</v>
      </c>
    </row>
    <row r="480" spans="2:6" x14ac:dyDescent="0.25">
      <c r="B480" s="2">
        <v>4533556</v>
      </c>
      <c r="C480" s="3">
        <v>295960</v>
      </c>
      <c r="D480" s="4" t="s">
        <v>5</v>
      </c>
      <c r="E480" s="4" t="s">
        <v>5</v>
      </c>
      <c r="F480" s="5" t="e">
        <f>+VLOOKUP(B480,'1. Forrás(1)'!$C$6:$E$844,4,0)</f>
        <v>#N/A</v>
      </c>
    </row>
    <row r="481" spans="2:6" x14ac:dyDescent="0.25">
      <c r="B481" s="2">
        <v>8119909</v>
      </c>
      <c r="C481" s="3">
        <v>257100</v>
      </c>
      <c r="D481" s="4" t="s">
        <v>8</v>
      </c>
      <c r="E481" s="4" t="s">
        <v>38</v>
      </c>
      <c r="F481" s="5" t="e">
        <f>+VLOOKUP(B481,'1. Forrás(1)'!$C$6:$E$844,4,0)</f>
        <v>#N/A</v>
      </c>
    </row>
    <row r="482" spans="2:6" x14ac:dyDescent="0.25">
      <c r="B482" s="2">
        <v>3384195</v>
      </c>
      <c r="C482" s="3">
        <v>129350</v>
      </c>
      <c r="D482" s="4" t="s">
        <v>8</v>
      </c>
      <c r="E482" s="4" t="s">
        <v>24</v>
      </c>
      <c r="F482" s="5" t="e">
        <f>+VLOOKUP(B482,'1. Forrás(1)'!$C$6:$E$844,4,0)</f>
        <v>#N/A</v>
      </c>
    </row>
    <row r="483" spans="2:6" x14ac:dyDescent="0.25">
      <c r="B483" s="2">
        <v>9503840</v>
      </c>
      <c r="C483" s="3">
        <v>292480</v>
      </c>
      <c r="D483" s="4" t="s">
        <v>5</v>
      </c>
      <c r="E483" s="4" t="s">
        <v>5</v>
      </c>
      <c r="F483" s="5" t="e">
        <f>+VLOOKUP(B483,'1. Forrás(1)'!$C$6:$E$844,4,0)</f>
        <v>#N/A</v>
      </c>
    </row>
    <row r="484" spans="2:6" x14ac:dyDescent="0.25">
      <c r="B484" s="2">
        <v>3255569</v>
      </c>
      <c r="C484" s="3">
        <v>230640</v>
      </c>
      <c r="D484" s="4" t="s">
        <v>11</v>
      </c>
      <c r="E484" s="4" t="s">
        <v>134</v>
      </c>
      <c r="F484" s="5" t="e">
        <f>+VLOOKUP(B484,'1. Forrás(1)'!$C$6:$E$844,4,0)</f>
        <v>#N/A</v>
      </c>
    </row>
    <row r="485" spans="2:6" x14ac:dyDescent="0.25">
      <c r="B485" s="2">
        <v>8702355</v>
      </c>
      <c r="C485" s="3">
        <v>917860</v>
      </c>
      <c r="D485" s="4" t="s">
        <v>10</v>
      </c>
      <c r="E485" s="4" t="s">
        <v>184</v>
      </c>
      <c r="F485" s="5" t="e">
        <f>+VLOOKUP(B485,'1. Forrás(1)'!$C$6:$E$844,4,0)</f>
        <v>#N/A</v>
      </c>
    </row>
    <row r="486" spans="2:6" x14ac:dyDescent="0.25">
      <c r="B486" s="2">
        <v>1628438</v>
      </c>
      <c r="C486" s="3">
        <v>719360</v>
      </c>
      <c r="D486" s="4" t="s">
        <v>8</v>
      </c>
      <c r="E486" s="4" t="s">
        <v>185</v>
      </c>
      <c r="F486" s="5" t="e">
        <f>+VLOOKUP(B486,'1. Forrás(1)'!$C$6:$E$844,4,0)</f>
        <v>#N/A</v>
      </c>
    </row>
    <row r="487" spans="2:6" x14ac:dyDescent="0.25">
      <c r="B487" s="2">
        <v>1152741</v>
      </c>
      <c r="C487" s="3">
        <v>1272700</v>
      </c>
      <c r="D487" s="4" t="s">
        <v>10</v>
      </c>
      <c r="E487" s="4" t="s">
        <v>91</v>
      </c>
      <c r="F487" s="5" t="e">
        <f>+VLOOKUP(B487,'1. Forrás(1)'!$C$6:$E$844,4,0)</f>
        <v>#N/A</v>
      </c>
    </row>
    <row r="488" spans="2:6" x14ac:dyDescent="0.25">
      <c r="B488" s="2">
        <v>1704557</v>
      </c>
      <c r="C488" s="3">
        <v>769660</v>
      </c>
      <c r="D488" s="4" t="s">
        <v>4</v>
      </c>
      <c r="E488" s="4" t="s">
        <v>29</v>
      </c>
      <c r="F488" s="5" t="e">
        <f>+VLOOKUP(B488,'1. Forrás(1)'!$C$6:$E$844,4,0)</f>
        <v>#N/A</v>
      </c>
    </row>
    <row r="489" spans="2:6" x14ac:dyDescent="0.25">
      <c r="B489" s="2">
        <v>3858842</v>
      </c>
      <c r="C489" s="3">
        <v>1159760</v>
      </c>
      <c r="D489" s="4" t="s">
        <v>4</v>
      </c>
      <c r="E489" s="4" t="s">
        <v>37</v>
      </c>
      <c r="F489" s="5" t="e">
        <f>+VLOOKUP(B489,'1. Forrás(1)'!$C$6:$E$844,4,0)</f>
        <v>#N/A</v>
      </c>
    </row>
    <row r="490" spans="2:6" x14ac:dyDescent="0.25">
      <c r="B490" s="2">
        <v>1631277</v>
      </c>
      <c r="C490" s="3">
        <v>948500</v>
      </c>
      <c r="D490" s="4" t="s">
        <v>8</v>
      </c>
      <c r="E490" s="4" t="s">
        <v>38</v>
      </c>
      <c r="F490" s="5" t="e">
        <f>+VLOOKUP(B490,'1. Forrás(1)'!$C$6:$E$844,4,0)</f>
        <v>#N/A</v>
      </c>
    </row>
    <row r="491" spans="2:6" x14ac:dyDescent="0.25">
      <c r="B491" s="2">
        <v>7231403</v>
      </c>
      <c r="C491" s="3">
        <v>753980</v>
      </c>
      <c r="D491" s="4" t="s">
        <v>4</v>
      </c>
      <c r="E491" s="4" t="s">
        <v>32</v>
      </c>
      <c r="F491" s="5" t="e">
        <f>+VLOOKUP(B491,'1. Forrás(1)'!$C$6:$E$844,4,0)</f>
        <v>#N/A</v>
      </c>
    </row>
    <row r="492" spans="2:6" x14ac:dyDescent="0.25">
      <c r="B492" s="2">
        <v>7031934</v>
      </c>
      <c r="C492" s="3">
        <v>1303400</v>
      </c>
      <c r="D492" s="4" t="s">
        <v>6</v>
      </c>
      <c r="E492" s="4" t="s">
        <v>108</v>
      </c>
      <c r="F492" s="5" t="e">
        <f>+VLOOKUP(B492,'1. Forrás(1)'!$C$6:$E$844,4,0)</f>
        <v>#N/A</v>
      </c>
    </row>
    <row r="493" spans="2:6" x14ac:dyDescent="0.25">
      <c r="B493" s="2">
        <v>8349990</v>
      </c>
      <c r="C493" s="3">
        <v>726980</v>
      </c>
      <c r="D493" s="4" t="s">
        <v>9</v>
      </c>
      <c r="E493" s="4" t="s">
        <v>186</v>
      </c>
      <c r="F493" s="5" t="e">
        <f>+VLOOKUP(B493,'1. Forrás(1)'!$C$6:$E$844,4,0)</f>
        <v>#N/A</v>
      </c>
    </row>
    <row r="494" spans="2:6" x14ac:dyDescent="0.25">
      <c r="B494" s="2">
        <v>5175174</v>
      </c>
      <c r="C494" s="3">
        <v>1031040</v>
      </c>
      <c r="D494" s="4" t="s">
        <v>11</v>
      </c>
      <c r="E494" s="4" t="s">
        <v>187</v>
      </c>
      <c r="F494" s="5" t="e">
        <f>+VLOOKUP(B494,'1. Forrás(1)'!$C$6:$E$844,4,0)</f>
        <v>#N/A</v>
      </c>
    </row>
    <row r="495" spans="2:6" x14ac:dyDescent="0.25">
      <c r="B495" s="2">
        <v>9779438</v>
      </c>
      <c r="C495" s="3">
        <v>850540</v>
      </c>
      <c r="D495" s="4" t="s">
        <v>4</v>
      </c>
      <c r="E495" s="4" t="s">
        <v>12</v>
      </c>
      <c r="F495" s="5" t="e">
        <f>+VLOOKUP(B495,'1. Forrás(1)'!$C$6:$E$844,4,0)</f>
        <v>#N/A</v>
      </c>
    </row>
    <row r="496" spans="2:6" x14ac:dyDescent="0.25">
      <c r="B496" s="2">
        <v>2594056</v>
      </c>
      <c r="C496" s="3">
        <v>706270</v>
      </c>
      <c r="D496" s="4" t="s">
        <v>7</v>
      </c>
      <c r="E496" s="4" t="s">
        <v>188</v>
      </c>
      <c r="F496" s="5" t="e">
        <f>+VLOOKUP(B496,'1. Forrás(1)'!$C$6:$E$844,4,0)</f>
        <v>#N/A</v>
      </c>
    </row>
    <row r="497" spans="2:6" x14ac:dyDescent="0.25">
      <c r="B497" s="2">
        <v>2036405</v>
      </c>
      <c r="C497" s="3">
        <v>954250</v>
      </c>
      <c r="D497" s="4" t="s">
        <v>11</v>
      </c>
      <c r="E497" s="4" t="s">
        <v>134</v>
      </c>
      <c r="F497" s="5" t="e">
        <f>+VLOOKUP(B497,'1. Forrás(1)'!$C$6:$E$844,4,0)</f>
        <v>#N/A</v>
      </c>
    </row>
    <row r="498" spans="2:6" x14ac:dyDescent="0.25">
      <c r="B498" s="2">
        <v>8886320</v>
      </c>
      <c r="C498" s="3">
        <v>299000</v>
      </c>
      <c r="D498" s="4" t="s">
        <v>5</v>
      </c>
      <c r="E498" s="4" t="s">
        <v>5</v>
      </c>
      <c r="F498" s="5" t="e">
        <f>+VLOOKUP(B498,'1. Forrás(1)'!$C$6:$E$844,4,0)</f>
        <v>#N/A</v>
      </c>
    </row>
    <row r="499" spans="2:6" x14ac:dyDescent="0.25">
      <c r="B499" s="2">
        <v>1136491</v>
      </c>
      <c r="C499" s="3">
        <v>1009700</v>
      </c>
      <c r="D499" s="4" t="s">
        <v>5</v>
      </c>
      <c r="E499" s="4" t="s">
        <v>5</v>
      </c>
      <c r="F499" s="5" t="e">
        <f>+VLOOKUP(B499,'1. Forrás(1)'!$C$6:$E$844,4,0)</f>
        <v>#N/A</v>
      </c>
    </row>
    <row r="500" spans="2:6" x14ac:dyDescent="0.25">
      <c r="B500" s="2">
        <v>1808244</v>
      </c>
      <c r="C500" s="3">
        <v>55230</v>
      </c>
      <c r="D500" s="4" t="s">
        <v>4</v>
      </c>
      <c r="E500" s="4" t="s">
        <v>189</v>
      </c>
      <c r="F500" s="5" t="e">
        <f>+VLOOKUP(B500,'1. Forrás(1)'!$C$6:$E$844,4,0)</f>
        <v>#N/A</v>
      </c>
    </row>
    <row r="501" spans="2:6" x14ac:dyDescent="0.25">
      <c r="B501" s="2">
        <v>3158912</v>
      </c>
      <c r="C501" s="3">
        <v>1294220</v>
      </c>
      <c r="D501" s="4" t="s">
        <v>4</v>
      </c>
      <c r="E501" s="4" t="s">
        <v>97</v>
      </c>
      <c r="F501" s="5" t="e">
        <f>+VLOOKUP(B501,'1. Forrás(1)'!$C$6:$E$844,4,0)</f>
        <v>#N/A</v>
      </c>
    </row>
    <row r="502" spans="2:6" x14ac:dyDescent="0.25">
      <c r="B502" s="2">
        <v>4131539</v>
      </c>
      <c r="C502" s="3">
        <v>1302200</v>
      </c>
      <c r="D502" s="4" t="s">
        <v>9</v>
      </c>
      <c r="E502" s="4" t="s">
        <v>190</v>
      </c>
      <c r="F502" s="5" t="e">
        <f>+VLOOKUP(B502,'1. Forrás(1)'!$C$6:$E$844,4,0)</f>
        <v>#N/A</v>
      </c>
    </row>
    <row r="503" spans="2:6" x14ac:dyDescent="0.25">
      <c r="B503" s="2">
        <v>5134716</v>
      </c>
      <c r="C503" s="3">
        <v>1026140</v>
      </c>
      <c r="D503" s="4" t="s">
        <v>11</v>
      </c>
      <c r="E503" s="4" t="s">
        <v>58</v>
      </c>
      <c r="F503" s="5" t="e">
        <f>+VLOOKUP(B503,'1. Forrás(1)'!$C$6:$E$844,4,0)</f>
        <v>#N/A</v>
      </c>
    </row>
    <row r="504" spans="2:6" x14ac:dyDescent="0.25">
      <c r="B504" s="2">
        <v>5634999</v>
      </c>
      <c r="C504" s="3">
        <v>1401000</v>
      </c>
      <c r="D504" s="4" t="s">
        <v>10</v>
      </c>
      <c r="E504" s="4" t="s">
        <v>48</v>
      </c>
      <c r="F504" s="5" t="e">
        <f>+VLOOKUP(B504,'1. Forrás(1)'!$C$6:$E$844,4,0)</f>
        <v>#N/A</v>
      </c>
    </row>
    <row r="505" spans="2:6" x14ac:dyDescent="0.25">
      <c r="B505" s="2">
        <v>9161366</v>
      </c>
      <c r="C505" s="3">
        <v>703400</v>
      </c>
      <c r="D505" s="4" t="s">
        <v>5</v>
      </c>
      <c r="E505" s="4" t="s">
        <v>5</v>
      </c>
      <c r="F505" s="5" t="e">
        <f>+VLOOKUP(B505,'1. Forrás(1)'!$C$6:$E$844,4,0)</f>
        <v>#N/A</v>
      </c>
    </row>
    <row r="506" spans="2:6" x14ac:dyDescent="0.25">
      <c r="B506" s="2">
        <v>9394854</v>
      </c>
      <c r="C506" s="3">
        <v>1040320</v>
      </c>
      <c r="D506" s="4" t="s">
        <v>9</v>
      </c>
      <c r="E506" s="4" t="s">
        <v>31</v>
      </c>
      <c r="F506" s="5" t="e">
        <f>+VLOOKUP(B506,'1. Forrás(1)'!$C$6:$E$844,4,0)</f>
        <v>#N/A</v>
      </c>
    </row>
    <row r="507" spans="2:6" x14ac:dyDescent="0.25">
      <c r="B507" s="2">
        <v>5801927</v>
      </c>
      <c r="C507" s="3">
        <v>1057290</v>
      </c>
      <c r="D507" s="4" t="s">
        <v>5</v>
      </c>
      <c r="E507" s="4" t="s">
        <v>5</v>
      </c>
      <c r="F507" s="5" t="e">
        <f>+VLOOKUP(B507,'1. Forrás(1)'!$C$6:$E$844,4,0)</f>
        <v>#N/A</v>
      </c>
    </row>
    <row r="508" spans="2:6" x14ac:dyDescent="0.25">
      <c r="B508" s="2">
        <v>6314280</v>
      </c>
      <c r="C508" s="3">
        <v>276320</v>
      </c>
      <c r="D508" s="4" t="s">
        <v>9</v>
      </c>
      <c r="E508" s="4" t="s">
        <v>79</v>
      </c>
      <c r="F508" s="5" t="e">
        <f>+VLOOKUP(B508,'1. Forrás(1)'!$C$6:$E$844,4,0)</f>
        <v>#N/A</v>
      </c>
    </row>
    <row r="509" spans="2:6" x14ac:dyDescent="0.25">
      <c r="B509" s="2">
        <v>5834259</v>
      </c>
      <c r="C509" s="3">
        <v>690620</v>
      </c>
      <c r="D509" s="4" t="s">
        <v>9</v>
      </c>
      <c r="E509" s="4" t="s">
        <v>125</v>
      </c>
      <c r="F509" s="5" t="e">
        <f>+VLOOKUP(B509,'1. Forrás(1)'!$C$6:$E$844,4,0)</f>
        <v>#N/A</v>
      </c>
    </row>
    <row r="510" spans="2:6" x14ac:dyDescent="0.25">
      <c r="B510" s="2">
        <v>8516990</v>
      </c>
      <c r="C510" s="3">
        <v>185100</v>
      </c>
      <c r="D510" s="4" t="s">
        <v>5</v>
      </c>
      <c r="E510" s="4" t="s">
        <v>5</v>
      </c>
      <c r="F510" s="5" t="e">
        <f>+VLOOKUP(B510,'1. Forrás(1)'!$C$6:$E$844,4,0)</f>
        <v>#N/A</v>
      </c>
    </row>
    <row r="511" spans="2:6" x14ac:dyDescent="0.25">
      <c r="B511" s="2">
        <v>1753255</v>
      </c>
      <c r="C511" s="3">
        <v>952910</v>
      </c>
      <c r="D511" s="4" t="s">
        <v>5</v>
      </c>
      <c r="E511" s="4" t="s">
        <v>5</v>
      </c>
      <c r="F511" s="5" t="e">
        <f>+VLOOKUP(B511,'1. Forrás(1)'!$C$6:$E$844,4,0)</f>
        <v>#N/A</v>
      </c>
    </row>
    <row r="512" spans="2:6" x14ac:dyDescent="0.25">
      <c r="B512" s="2">
        <v>4529047</v>
      </c>
      <c r="C512" s="3">
        <v>1364090</v>
      </c>
      <c r="D512" s="4" t="s">
        <v>11</v>
      </c>
      <c r="E512" s="4" t="s">
        <v>58</v>
      </c>
      <c r="F512" s="5" t="e">
        <f>+VLOOKUP(B512,'1. Forrás(1)'!$C$6:$E$844,4,0)</f>
        <v>#N/A</v>
      </c>
    </row>
    <row r="513" spans="2:6" x14ac:dyDescent="0.25">
      <c r="B513" s="2">
        <v>7772624</v>
      </c>
      <c r="C513" s="3">
        <v>409450</v>
      </c>
      <c r="D513" s="4" t="s">
        <v>7</v>
      </c>
      <c r="E513" s="4" t="s">
        <v>23</v>
      </c>
      <c r="F513" s="5" t="e">
        <f>+VLOOKUP(B513,'1. Forrás(1)'!$C$6:$E$844,4,0)</f>
        <v>#N/A</v>
      </c>
    </row>
    <row r="514" spans="2:6" x14ac:dyDescent="0.25">
      <c r="B514" s="2">
        <v>3619208</v>
      </c>
      <c r="C514" s="3">
        <v>89690</v>
      </c>
      <c r="D514" s="4" t="s">
        <v>6</v>
      </c>
      <c r="E514" s="4" t="s">
        <v>52</v>
      </c>
      <c r="F514" s="5" t="e">
        <f>+VLOOKUP(B514,'1. Forrás(1)'!$C$6:$E$844,4,0)</f>
        <v>#N/A</v>
      </c>
    </row>
    <row r="515" spans="2:6" x14ac:dyDescent="0.25">
      <c r="B515" s="2">
        <v>8019144</v>
      </c>
      <c r="C515" s="3">
        <v>636780</v>
      </c>
      <c r="D515" s="4" t="s">
        <v>10</v>
      </c>
      <c r="E515" s="4" t="s">
        <v>27</v>
      </c>
      <c r="F515" s="5" t="e">
        <f>+VLOOKUP(B515,'1. Forrás(1)'!$C$6:$E$844,4,0)</f>
        <v>#N/A</v>
      </c>
    </row>
    <row r="516" spans="2:6" x14ac:dyDescent="0.25">
      <c r="B516" s="2">
        <v>2947149</v>
      </c>
      <c r="C516" s="3">
        <v>181020</v>
      </c>
      <c r="D516" s="4" t="s">
        <v>7</v>
      </c>
      <c r="E516" s="4" t="s">
        <v>191</v>
      </c>
      <c r="F516" s="5" t="e">
        <f>+VLOOKUP(B516,'1. Forrás(1)'!$C$6:$E$844,4,0)</f>
        <v>#N/A</v>
      </c>
    </row>
    <row r="517" spans="2:6" x14ac:dyDescent="0.25">
      <c r="B517" s="2">
        <v>7848723</v>
      </c>
      <c r="C517" s="3">
        <v>1052240</v>
      </c>
      <c r="D517" s="4" t="s">
        <v>5</v>
      </c>
      <c r="E517" s="4" t="s">
        <v>5</v>
      </c>
      <c r="F517" s="5" t="e">
        <f>+VLOOKUP(B517,'1. Forrás(1)'!$C$6:$E$844,4,0)</f>
        <v>#N/A</v>
      </c>
    </row>
    <row r="518" spans="2:6" x14ac:dyDescent="0.25">
      <c r="B518" s="2">
        <v>1978132</v>
      </c>
      <c r="C518" s="3">
        <v>874990</v>
      </c>
      <c r="D518" s="4" t="s">
        <v>5</v>
      </c>
      <c r="E518" s="4" t="s">
        <v>5</v>
      </c>
      <c r="F518" s="5" t="e">
        <f>+VLOOKUP(B518,'1. Forrás(1)'!$C$6:$E$844,4,0)</f>
        <v>#N/A</v>
      </c>
    </row>
    <row r="519" spans="2:6" x14ac:dyDescent="0.25">
      <c r="B519" s="2">
        <v>3003796</v>
      </c>
      <c r="C519" s="3">
        <v>1218260</v>
      </c>
      <c r="D519" s="4" t="s">
        <v>8</v>
      </c>
      <c r="E519" s="4" t="s">
        <v>192</v>
      </c>
      <c r="F519" s="5" t="e">
        <f>+VLOOKUP(B519,'1. Forrás(1)'!$C$6:$E$844,4,0)</f>
        <v>#N/A</v>
      </c>
    </row>
    <row r="520" spans="2:6" x14ac:dyDescent="0.25">
      <c r="B520" s="2">
        <v>3826232</v>
      </c>
      <c r="C520" s="3">
        <v>574870</v>
      </c>
      <c r="D520" s="4" t="s">
        <v>10</v>
      </c>
      <c r="E520" s="4" t="s">
        <v>68</v>
      </c>
      <c r="F520" s="5" t="e">
        <f>+VLOOKUP(B520,'1. Forrás(1)'!$C$6:$E$844,4,0)</f>
        <v>#N/A</v>
      </c>
    </row>
    <row r="521" spans="2:6" x14ac:dyDescent="0.25">
      <c r="B521" s="2">
        <v>9526032</v>
      </c>
      <c r="C521" s="3">
        <v>426280</v>
      </c>
      <c r="D521" s="4" t="s">
        <v>11</v>
      </c>
      <c r="E521" s="4" t="s">
        <v>158</v>
      </c>
      <c r="F521" s="5" t="e">
        <f>+VLOOKUP(B521,'1. Forrás(1)'!$C$6:$E$844,4,0)</f>
        <v>#N/A</v>
      </c>
    </row>
    <row r="522" spans="2:6" x14ac:dyDescent="0.25">
      <c r="B522" s="2">
        <v>7354723</v>
      </c>
      <c r="C522" s="3">
        <v>1429200</v>
      </c>
      <c r="D522" s="4" t="s">
        <v>4</v>
      </c>
      <c r="E522" s="4" t="s">
        <v>60</v>
      </c>
      <c r="F522" s="5" t="e">
        <f>+VLOOKUP(B522,'1. Forrás(1)'!$C$6:$E$844,4,0)</f>
        <v>#N/A</v>
      </c>
    </row>
    <row r="523" spans="2:6" x14ac:dyDescent="0.25">
      <c r="B523" s="2">
        <v>8021596</v>
      </c>
      <c r="C523" s="3">
        <v>244140</v>
      </c>
      <c r="D523" s="4" t="s">
        <v>9</v>
      </c>
      <c r="E523" s="4" t="s">
        <v>118</v>
      </c>
      <c r="F523" s="5" t="e">
        <f>+VLOOKUP(B523,'1. Forrás(1)'!$C$6:$E$844,4,0)</f>
        <v>#N/A</v>
      </c>
    </row>
    <row r="524" spans="2:6" x14ac:dyDescent="0.25">
      <c r="B524" s="2">
        <v>2690224</v>
      </c>
      <c r="C524" s="3">
        <v>895390</v>
      </c>
      <c r="D524" s="4" t="s">
        <v>4</v>
      </c>
      <c r="E524" s="4" t="s">
        <v>193</v>
      </c>
      <c r="F524" s="5" t="e">
        <f>+VLOOKUP(B524,'1. Forrás(1)'!$C$6:$E$844,4,0)</f>
        <v>#N/A</v>
      </c>
    </row>
    <row r="525" spans="2:6" x14ac:dyDescent="0.25">
      <c r="B525" s="2">
        <v>6643734</v>
      </c>
      <c r="C525" s="3">
        <v>12120</v>
      </c>
      <c r="D525" s="4" t="s">
        <v>5</v>
      </c>
      <c r="E525" s="4" t="s">
        <v>5</v>
      </c>
      <c r="F525" s="5" t="e">
        <f>+VLOOKUP(B525,'1. Forrás(1)'!$C$6:$E$844,4,0)</f>
        <v>#N/A</v>
      </c>
    </row>
    <row r="526" spans="2:6" x14ac:dyDescent="0.25">
      <c r="B526" s="2">
        <v>4340038</v>
      </c>
      <c r="C526" s="3">
        <v>41060</v>
      </c>
      <c r="D526" s="4" t="s">
        <v>4</v>
      </c>
      <c r="E526" s="4" t="s">
        <v>96</v>
      </c>
      <c r="F526" s="5" t="e">
        <f>+VLOOKUP(B526,'1. Forrás(1)'!$C$6:$E$844,4,0)</f>
        <v>#N/A</v>
      </c>
    </row>
    <row r="527" spans="2:6" x14ac:dyDescent="0.25">
      <c r="B527" s="2">
        <v>4296043</v>
      </c>
      <c r="C527" s="3">
        <v>31630</v>
      </c>
      <c r="D527" s="4" t="s">
        <v>6</v>
      </c>
      <c r="E527" s="4" t="s">
        <v>52</v>
      </c>
      <c r="F527" s="5" t="e">
        <f>+VLOOKUP(B527,'1. Forrás(1)'!$C$6:$E$844,4,0)</f>
        <v>#N/A</v>
      </c>
    </row>
    <row r="528" spans="2:6" x14ac:dyDescent="0.25">
      <c r="B528" s="2">
        <v>1874408</v>
      </c>
      <c r="C528" s="3">
        <v>559610</v>
      </c>
      <c r="D528" s="4" t="s">
        <v>7</v>
      </c>
      <c r="E528" s="4" t="s">
        <v>18</v>
      </c>
      <c r="F528" s="5" t="e">
        <f>+VLOOKUP(B528,'1. Forrás(1)'!$C$6:$E$844,4,0)</f>
        <v>#N/A</v>
      </c>
    </row>
    <row r="529" spans="2:6" x14ac:dyDescent="0.25">
      <c r="B529" s="2">
        <v>3302077</v>
      </c>
      <c r="C529" s="3">
        <v>159250</v>
      </c>
      <c r="D529" s="4" t="s">
        <v>4</v>
      </c>
      <c r="E529" s="4" t="s">
        <v>194</v>
      </c>
      <c r="F529" s="5" t="e">
        <f>+VLOOKUP(B529,'1. Forrás(1)'!$C$6:$E$844,4,0)</f>
        <v>#N/A</v>
      </c>
    </row>
    <row r="530" spans="2:6" x14ac:dyDescent="0.25">
      <c r="B530" s="2">
        <v>4687571</v>
      </c>
      <c r="C530" s="3">
        <v>1155220</v>
      </c>
      <c r="D530" s="4" t="s">
        <v>10</v>
      </c>
      <c r="E530" s="4" t="s">
        <v>155</v>
      </c>
      <c r="F530" s="5" t="e">
        <f>+VLOOKUP(B530,'1. Forrás(1)'!$C$6:$E$844,4,0)</f>
        <v>#N/A</v>
      </c>
    </row>
    <row r="531" spans="2:6" x14ac:dyDescent="0.25">
      <c r="B531" s="2">
        <v>4564439</v>
      </c>
      <c r="C531" s="3">
        <v>1413930</v>
      </c>
      <c r="D531" s="4" t="s">
        <v>4</v>
      </c>
      <c r="E531" s="4" t="s">
        <v>45</v>
      </c>
      <c r="F531" s="5" t="e">
        <f>+VLOOKUP(B531,'1. Forrás(1)'!$C$6:$E$844,4,0)</f>
        <v>#N/A</v>
      </c>
    </row>
    <row r="532" spans="2:6" x14ac:dyDescent="0.25">
      <c r="B532" s="2">
        <v>6225623</v>
      </c>
      <c r="C532" s="3">
        <v>1470250</v>
      </c>
      <c r="D532" s="4" t="s">
        <v>10</v>
      </c>
      <c r="E532" s="4" t="s">
        <v>105</v>
      </c>
      <c r="F532" s="5" t="e">
        <f>+VLOOKUP(B532,'1. Forrás(1)'!$C$6:$E$844,4,0)</f>
        <v>#N/A</v>
      </c>
    </row>
    <row r="533" spans="2:6" x14ac:dyDescent="0.25">
      <c r="B533" s="2">
        <v>3746666</v>
      </c>
      <c r="C533" s="3">
        <v>61110</v>
      </c>
      <c r="D533" s="4" t="s">
        <v>9</v>
      </c>
      <c r="E533" s="4" t="s">
        <v>73</v>
      </c>
      <c r="F533" s="5" t="e">
        <f>+VLOOKUP(B533,'1. Forrás(1)'!$C$6:$E$844,4,0)</f>
        <v>#N/A</v>
      </c>
    </row>
    <row r="534" spans="2:6" x14ac:dyDescent="0.25">
      <c r="B534" s="2">
        <v>1237192</v>
      </c>
      <c r="C534" s="3">
        <v>415480</v>
      </c>
      <c r="D534" s="4" t="s">
        <v>6</v>
      </c>
      <c r="E534" s="4" t="s">
        <v>195</v>
      </c>
      <c r="F534" s="5" t="e">
        <f>+VLOOKUP(B534,'1. Forrás(1)'!$C$6:$E$844,4,0)</f>
        <v>#N/A</v>
      </c>
    </row>
    <row r="535" spans="2:6" x14ac:dyDescent="0.25">
      <c r="B535" s="2">
        <v>8346184</v>
      </c>
      <c r="C535" s="3">
        <v>1408910</v>
      </c>
      <c r="D535" s="4" t="s">
        <v>7</v>
      </c>
      <c r="E535" s="4" t="s">
        <v>23</v>
      </c>
      <c r="F535" s="5" t="e">
        <f>+VLOOKUP(B535,'1. Forrás(1)'!$C$6:$E$844,4,0)</f>
        <v>#N/A</v>
      </c>
    </row>
    <row r="536" spans="2:6" x14ac:dyDescent="0.25">
      <c r="B536" s="2">
        <v>5407947</v>
      </c>
      <c r="C536" s="3">
        <v>1357700</v>
      </c>
      <c r="D536" s="4" t="s">
        <v>8</v>
      </c>
      <c r="E536" s="4" t="s">
        <v>75</v>
      </c>
      <c r="F536" s="5" t="e">
        <f>+VLOOKUP(B536,'1. Forrás(1)'!$C$6:$E$844,4,0)</f>
        <v>#N/A</v>
      </c>
    </row>
    <row r="537" spans="2:6" x14ac:dyDescent="0.25">
      <c r="B537" s="2">
        <v>3440110</v>
      </c>
      <c r="C537" s="3">
        <v>1408780</v>
      </c>
      <c r="D537" s="4" t="s">
        <v>11</v>
      </c>
      <c r="E537" s="4" t="s">
        <v>134</v>
      </c>
      <c r="F537" s="5" t="e">
        <f>+VLOOKUP(B537,'1. Forrás(1)'!$C$6:$E$844,4,0)</f>
        <v>#N/A</v>
      </c>
    </row>
    <row r="538" spans="2:6" x14ac:dyDescent="0.25">
      <c r="B538" s="2">
        <v>3748033</v>
      </c>
      <c r="C538" s="3">
        <v>882960</v>
      </c>
      <c r="D538" s="4" t="s">
        <v>9</v>
      </c>
      <c r="E538" s="4" t="s">
        <v>31</v>
      </c>
      <c r="F538" s="5" t="e">
        <f>+VLOOKUP(B538,'1. Forrás(1)'!$C$6:$E$844,4,0)</f>
        <v>#N/A</v>
      </c>
    </row>
    <row r="539" spans="2:6" x14ac:dyDescent="0.25">
      <c r="B539" s="2">
        <v>1865212</v>
      </c>
      <c r="C539" s="3">
        <v>548450</v>
      </c>
      <c r="D539" s="4" t="s">
        <v>5</v>
      </c>
      <c r="E539" s="4" t="s">
        <v>5</v>
      </c>
      <c r="F539" s="5" t="e">
        <f>+VLOOKUP(B539,'1. Forrás(1)'!$C$6:$E$844,4,0)</f>
        <v>#N/A</v>
      </c>
    </row>
    <row r="540" spans="2:6" x14ac:dyDescent="0.25">
      <c r="B540" s="2">
        <v>2191984</v>
      </c>
      <c r="C540" s="3">
        <v>453060</v>
      </c>
      <c r="D540" s="4" t="s">
        <v>4</v>
      </c>
      <c r="E540" s="4" t="s">
        <v>16</v>
      </c>
      <c r="F540" s="5" t="e">
        <f>+VLOOKUP(B540,'1. Forrás(1)'!$C$6:$E$844,4,0)</f>
        <v>#N/A</v>
      </c>
    </row>
    <row r="541" spans="2:6" x14ac:dyDescent="0.25">
      <c r="B541" s="2">
        <v>1343656</v>
      </c>
      <c r="C541" s="3">
        <v>314360</v>
      </c>
      <c r="D541" s="4" t="s">
        <v>7</v>
      </c>
      <c r="E541" s="4" t="s">
        <v>130</v>
      </c>
      <c r="F541" s="5" t="e">
        <f>+VLOOKUP(B541,'1. Forrás(1)'!$C$6:$E$844,4,0)</f>
        <v>#N/A</v>
      </c>
    </row>
    <row r="542" spans="2:6" x14ac:dyDescent="0.25">
      <c r="B542" s="2">
        <v>1257225</v>
      </c>
      <c r="C542" s="3">
        <v>967470</v>
      </c>
      <c r="D542" s="4" t="s">
        <v>4</v>
      </c>
      <c r="E542" s="4" t="s">
        <v>196</v>
      </c>
      <c r="F542" s="5" t="e">
        <f>+VLOOKUP(B542,'1. Forrás(1)'!$C$6:$E$844,4,0)</f>
        <v>#N/A</v>
      </c>
    </row>
    <row r="543" spans="2:6" x14ac:dyDescent="0.25">
      <c r="B543" s="2">
        <v>5025890</v>
      </c>
      <c r="C543" s="3">
        <v>1356570</v>
      </c>
      <c r="D543" s="4" t="s">
        <v>10</v>
      </c>
      <c r="E543" s="4" t="s">
        <v>30</v>
      </c>
      <c r="F543" s="5" t="e">
        <f>+VLOOKUP(B543,'1. Forrás(1)'!$C$6:$E$844,4,0)</f>
        <v>#N/A</v>
      </c>
    </row>
    <row r="544" spans="2:6" x14ac:dyDescent="0.25">
      <c r="B544" s="2">
        <v>1613711</v>
      </c>
      <c r="C544" s="3">
        <v>363660</v>
      </c>
      <c r="D544" s="4" t="s">
        <v>9</v>
      </c>
      <c r="E544" s="4" t="s">
        <v>31</v>
      </c>
      <c r="F544" s="5" t="e">
        <f>+VLOOKUP(B544,'1. Forrás(1)'!$C$6:$E$844,4,0)</f>
        <v>#N/A</v>
      </c>
    </row>
    <row r="545" spans="2:6" x14ac:dyDescent="0.25">
      <c r="B545" s="2">
        <v>6508536</v>
      </c>
      <c r="C545" s="3">
        <v>374970</v>
      </c>
      <c r="D545" s="4" t="s">
        <v>7</v>
      </c>
      <c r="E545" s="4" t="s">
        <v>130</v>
      </c>
      <c r="F545" s="5" t="e">
        <f>+VLOOKUP(B545,'1. Forrás(1)'!$C$6:$E$844,4,0)</f>
        <v>#N/A</v>
      </c>
    </row>
    <row r="546" spans="2:6" x14ac:dyDescent="0.25">
      <c r="B546" s="2">
        <v>7548724</v>
      </c>
      <c r="C546" s="3">
        <v>312000</v>
      </c>
      <c r="D546" s="4" t="s">
        <v>10</v>
      </c>
      <c r="E546" s="4" t="s">
        <v>197</v>
      </c>
      <c r="F546" s="5" t="e">
        <f>+VLOOKUP(B546,'1. Forrás(1)'!$C$6:$E$844,4,0)</f>
        <v>#N/A</v>
      </c>
    </row>
    <row r="547" spans="2:6" x14ac:dyDescent="0.25">
      <c r="B547" s="2">
        <v>4727042</v>
      </c>
      <c r="C547" s="3">
        <v>276270</v>
      </c>
      <c r="D547" s="4" t="s">
        <v>9</v>
      </c>
      <c r="E547" s="4" t="s">
        <v>19</v>
      </c>
      <c r="F547" s="5" t="e">
        <f>+VLOOKUP(B547,'1. Forrás(1)'!$C$6:$E$844,4,0)</f>
        <v>#N/A</v>
      </c>
    </row>
    <row r="548" spans="2:6" x14ac:dyDescent="0.25">
      <c r="B548" s="2">
        <v>1072812</v>
      </c>
      <c r="C548" s="3">
        <v>632850</v>
      </c>
      <c r="D548" s="4" t="s">
        <v>6</v>
      </c>
      <c r="E548" s="4" t="s">
        <v>198</v>
      </c>
      <c r="F548" s="5" t="e">
        <f>+VLOOKUP(B548,'1. Forrás(1)'!$C$6:$E$844,4,0)</f>
        <v>#N/A</v>
      </c>
    </row>
    <row r="549" spans="2:6" x14ac:dyDescent="0.25">
      <c r="B549" s="2">
        <v>4834807</v>
      </c>
      <c r="C549" s="3">
        <v>121300</v>
      </c>
      <c r="D549" s="4" t="s">
        <v>11</v>
      </c>
      <c r="E549" s="4" t="s">
        <v>199</v>
      </c>
      <c r="F549" s="5" t="e">
        <f>+VLOOKUP(B549,'1. Forrás(1)'!$C$6:$E$844,4,0)</f>
        <v>#N/A</v>
      </c>
    </row>
    <row r="550" spans="2:6" x14ac:dyDescent="0.25">
      <c r="B550" s="2">
        <v>3609347</v>
      </c>
      <c r="C550" s="3">
        <v>1040300</v>
      </c>
      <c r="D550" s="4" t="s">
        <v>7</v>
      </c>
      <c r="E550" s="4" t="s">
        <v>126</v>
      </c>
      <c r="F550" s="5" t="e">
        <f>+VLOOKUP(B550,'1. Forrás(1)'!$C$6:$E$844,4,0)</f>
        <v>#N/A</v>
      </c>
    </row>
    <row r="551" spans="2:6" x14ac:dyDescent="0.25">
      <c r="B551" s="2">
        <v>3916794</v>
      </c>
      <c r="C551" s="3">
        <v>411290</v>
      </c>
      <c r="D551" s="4" t="s">
        <v>5</v>
      </c>
      <c r="E551" s="4" t="s">
        <v>5</v>
      </c>
      <c r="F551" s="5" t="e">
        <f>+VLOOKUP(B551,'1. Forrás(1)'!$C$6:$E$844,4,0)</f>
        <v>#N/A</v>
      </c>
    </row>
    <row r="552" spans="2:6" x14ac:dyDescent="0.25">
      <c r="B552" s="2">
        <v>4842787</v>
      </c>
      <c r="C552" s="3">
        <v>324010</v>
      </c>
      <c r="D552" s="4" t="s">
        <v>5</v>
      </c>
      <c r="E552" s="4" t="s">
        <v>5</v>
      </c>
      <c r="F552" s="5" t="e">
        <f>+VLOOKUP(B552,'1. Forrás(1)'!$C$6:$E$844,4,0)</f>
        <v>#N/A</v>
      </c>
    </row>
    <row r="553" spans="2:6" x14ac:dyDescent="0.25">
      <c r="B553" s="2">
        <v>3067158</v>
      </c>
      <c r="C553" s="3">
        <v>455760</v>
      </c>
      <c r="D553" s="4" t="s">
        <v>6</v>
      </c>
      <c r="E553" s="4" t="s">
        <v>198</v>
      </c>
      <c r="F553" s="5" t="e">
        <f>+VLOOKUP(B553,'1. Forrás(1)'!$C$6:$E$844,4,0)</f>
        <v>#N/A</v>
      </c>
    </row>
    <row r="554" spans="2:6" x14ac:dyDescent="0.25">
      <c r="B554" s="2">
        <v>8098043</v>
      </c>
      <c r="C554" s="3">
        <v>1331790</v>
      </c>
      <c r="D554" s="4" t="s">
        <v>4</v>
      </c>
      <c r="E554" s="4" t="s">
        <v>57</v>
      </c>
      <c r="F554" s="5" t="e">
        <f>+VLOOKUP(B554,'1. Forrás(1)'!$C$6:$E$844,4,0)</f>
        <v>#N/A</v>
      </c>
    </row>
    <row r="555" spans="2:6" x14ac:dyDescent="0.25">
      <c r="B555" s="2">
        <v>4312890</v>
      </c>
      <c r="C555" s="3">
        <v>254310</v>
      </c>
      <c r="D555" s="4" t="s">
        <v>5</v>
      </c>
      <c r="E555" s="4" t="s">
        <v>5</v>
      </c>
      <c r="F555" s="5" t="e">
        <f>+VLOOKUP(B555,'1. Forrás(1)'!$C$6:$E$844,4,0)</f>
        <v>#N/A</v>
      </c>
    </row>
    <row r="556" spans="2:6" x14ac:dyDescent="0.25">
      <c r="B556" s="2">
        <v>5272823</v>
      </c>
      <c r="C556" s="3">
        <v>1450570</v>
      </c>
      <c r="D556" s="4" t="s">
        <v>8</v>
      </c>
      <c r="E556" s="4" t="s">
        <v>24</v>
      </c>
      <c r="F556" s="5" t="e">
        <f>+VLOOKUP(B556,'1. Forrás(1)'!$C$6:$E$844,4,0)</f>
        <v>#N/A</v>
      </c>
    </row>
    <row r="557" spans="2:6" x14ac:dyDescent="0.25">
      <c r="B557" s="2">
        <v>9073140</v>
      </c>
      <c r="C557" s="3">
        <v>150080</v>
      </c>
      <c r="D557" s="4" t="s">
        <v>9</v>
      </c>
      <c r="E557" s="4" t="s">
        <v>200</v>
      </c>
      <c r="F557" s="5" t="e">
        <f>+VLOOKUP(B557,'1. Forrás(1)'!$C$6:$E$844,4,0)</f>
        <v>#N/A</v>
      </c>
    </row>
    <row r="558" spans="2:6" x14ac:dyDescent="0.25">
      <c r="B558" s="2">
        <v>1228498</v>
      </c>
      <c r="C558" s="3">
        <v>967680</v>
      </c>
      <c r="D558" s="4" t="s">
        <v>10</v>
      </c>
      <c r="E558" s="4" t="s">
        <v>48</v>
      </c>
      <c r="F558" s="5" t="e">
        <f>+VLOOKUP(B558,'1. Forrás(1)'!$C$6:$E$844,4,0)</f>
        <v>#N/A</v>
      </c>
    </row>
    <row r="559" spans="2:6" x14ac:dyDescent="0.25">
      <c r="B559" s="2">
        <v>8592818</v>
      </c>
      <c r="C559" s="3">
        <v>431900</v>
      </c>
      <c r="D559" s="4" t="s">
        <v>5</v>
      </c>
      <c r="E559" s="4" t="s">
        <v>5</v>
      </c>
      <c r="F559" s="5" t="e">
        <f>+VLOOKUP(B559,'1. Forrás(1)'!$C$6:$E$844,4,0)</f>
        <v>#N/A</v>
      </c>
    </row>
    <row r="560" spans="2:6" x14ac:dyDescent="0.25">
      <c r="B560" s="2">
        <v>6841508</v>
      </c>
      <c r="C560" s="3">
        <v>1304960</v>
      </c>
      <c r="D560" s="4" t="s">
        <v>6</v>
      </c>
      <c r="E560" s="4" t="s">
        <v>52</v>
      </c>
      <c r="F560" s="5" t="e">
        <f>+VLOOKUP(B560,'1. Forrás(1)'!$C$6:$E$844,4,0)</f>
        <v>#N/A</v>
      </c>
    </row>
    <row r="561" spans="2:6" x14ac:dyDescent="0.25">
      <c r="B561" s="2">
        <v>9287761</v>
      </c>
      <c r="C561" s="3">
        <v>639990</v>
      </c>
      <c r="D561" s="4" t="s">
        <v>4</v>
      </c>
      <c r="E561" s="4" t="s">
        <v>60</v>
      </c>
      <c r="F561" s="5" t="e">
        <f>+VLOOKUP(B561,'1. Forrás(1)'!$C$6:$E$844,4,0)</f>
        <v>#N/A</v>
      </c>
    </row>
    <row r="562" spans="2:6" x14ac:dyDescent="0.25">
      <c r="B562" s="2">
        <v>1743175</v>
      </c>
      <c r="C562" s="3">
        <v>1106270</v>
      </c>
      <c r="D562" s="4" t="s">
        <v>4</v>
      </c>
      <c r="E562" s="4" t="s">
        <v>201</v>
      </c>
      <c r="F562" s="5" t="e">
        <f>+VLOOKUP(B562,'1. Forrás(1)'!$C$6:$E$844,4,0)</f>
        <v>#N/A</v>
      </c>
    </row>
    <row r="563" spans="2:6" x14ac:dyDescent="0.25">
      <c r="B563" s="2">
        <v>6758809</v>
      </c>
      <c r="C563" s="3">
        <v>301260</v>
      </c>
      <c r="D563" s="4" t="s">
        <v>9</v>
      </c>
      <c r="E563" s="4" t="s">
        <v>202</v>
      </c>
      <c r="F563" s="5" t="e">
        <f>+VLOOKUP(B563,'1. Forrás(1)'!$C$6:$E$844,4,0)</f>
        <v>#N/A</v>
      </c>
    </row>
    <row r="564" spans="2:6" x14ac:dyDescent="0.25">
      <c r="B564" s="2">
        <v>7259806</v>
      </c>
      <c r="C564" s="3">
        <v>1480710</v>
      </c>
      <c r="D564" s="4" t="s">
        <v>4</v>
      </c>
      <c r="E564" s="4" t="s">
        <v>203</v>
      </c>
      <c r="F564" s="5" t="e">
        <f>+VLOOKUP(B564,'1. Forrás(1)'!$C$6:$E$844,4,0)</f>
        <v>#N/A</v>
      </c>
    </row>
    <row r="565" spans="2:6" x14ac:dyDescent="0.25">
      <c r="B565" s="2">
        <v>1945417</v>
      </c>
      <c r="C565" s="3">
        <v>1424270</v>
      </c>
      <c r="D565" s="4" t="s">
        <v>5</v>
      </c>
      <c r="E565" s="4" t="s">
        <v>5</v>
      </c>
      <c r="F565" s="5" t="e">
        <f>+VLOOKUP(B565,'1. Forrás(1)'!$C$6:$E$844,4,0)</f>
        <v>#N/A</v>
      </c>
    </row>
    <row r="566" spans="2:6" x14ac:dyDescent="0.25">
      <c r="B566" s="2">
        <v>3812227</v>
      </c>
      <c r="C566" s="3">
        <v>660330</v>
      </c>
      <c r="D566" s="4" t="s">
        <v>9</v>
      </c>
      <c r="E566" s="4" t="s">
        <v>99</v>
      </c>
      <c r="F566" s="5" t="e">
        <f>+VLOOKUP(B566,'1. Forrás(1)'!$C$6:$E$844,4,0)</f>
        <v>#N/A</v>
      </c>
    </row>
    <row r="567" spans="2:6" x14ac:dyDescent="0.25">
      <c r="B567" s="2">
        <v>6455484</v>
      </c>
      <c r="C567" s="3">
        <v>311490</v>
      </c>
      <c r="D567" s="4" t="s">
        <v>7</v>
      </c>
      <c r="E567" s="4" t="s">
        <v>40</v>
      </c>
      <c r="F567" s="5" t="e">
        <f>+VLOOKUP(B567,'1. Forrás(1)'!$C$6:$E$844,4,0)</f>
        <v>#N/A</v>
      </c>
    </row>
    <row r="568" spans="2:6" x14ac:dyDescent="0.25">
      <c r="B568" s="2">
        <v>8115615</v>
      </c>
      <c r="C568" s="3">
        <v>932650</v>
      </c>
      <c r="D568" s="4" t="s">
        <v>5</v>
      </c>
      <c r="E568" s="4" t="s">
        <v>5</v>
      </c>
      <c r="F568" s="5" t="e">
        <f>+VLOOKUP(B568,'1. Forrás(1)'!$C$6:$E$844,4,0)</f>
        <v>#N/A</v>
      </c>
    </row>
    <row r="569" spans="2:6" x14ac:dyDescent="0.25">
      <c r="B569" s="2">
        <v>2535621</v>
      </c>
      <c r="C569" s="3">
        <v>1158100</v>
      </c>
      <c r="D569" s="4" t="s">
        <v>6</v>
      </c>
      <c r="E569" s="4" t="s">
        <v>204</v>
      </c>
      <c r="F569" s="5" t="e">
        <f>+VLOOKUP(B569,'1. Forrás(1)'!$C$6:$E$844,4,0)</f>
        <v>#N/A</v>
      </c>
    </row>
    <row r="570" spans="2:6" x14ac:dyDescent="0.25">
      <c r="B570" s="2">
        <v>9348860</v>
      </c>
      <c r="C570" s="3">
        <v>181640</v>
      </c>
      <c r="D570" s="4" t="s">
        <v>11</v>
      </c>
      <c r="E570" s="4" t="s">
        <v>58</v>
      </c>
      <c r="F570" s="5" t="e">
        <f>+VLOOKUP(B570,'1. Forrás(1)'!$C$6:$E$844,4,0)</f>
        <v>#N/A</v>
      </c>
    </row>
    <row r="571" spans="2:6" x14ac:dyDescent="0.25">
      <c r="B571" s="2">
        <v>6425990</v>
      </c>
      <c r="C571" s="3">
        <v>340410</v>
      </c>
      <c r="D571" s="4" t="s">
        <v>9</v>
      </c>
      <c r="E571" s="4" t="s">
        <v>116</v>
      </c>
      <c r="F571" s="5" t="e">
        <f>+VLOOKUP(B571,'1. Forrás(1)'!$C$6:$E$844,4,0)</f>
        <v>#N/A</v>
      </c>
    </row>
    <row r="572" spans="2:6" x14ac:dyDescent="0.25">
      <c r="B572" s="2">
        <v>6408582</v>
      </c>
      <c r="C572" s="3">
        <v>975840</v>
      </c>
      <c r="D572" s="4" t="s">
        <v>6</v>
      </c>
      <c r="E572" s="4" t="s">
        <v>108</v>
      </c>
      <c r="F572" s="5" t="e">
        <f>+VLOOKUP(B572,'1. Forrás(1)'!$C$6:$E$844,4,0)</f>
        <v>#N/A</v>
      </c>
    </row>
    <row r="573" spans="2:6" x14ac:dyDescent="0.25">
      <c r="B573" s="2">
        <v>2208774</v>
      </c>
      <c r="C573" s="3">
        <v>447930</v>
      </c>
      <c r="D573" s="4" t="s">
        <v>5</v>
      </c>
      <c r="E573" s="4" t="s">
        <v>5</v>
      </c>
      <c r="F573" s="5" t="e">
        <f>+VLOOKUP(B573,'1. Forrás(1)'!$C$6:$E$844,4,0)</f>
        <v>#N/A</v>
      </c>
    </row>
    <row r="574" spans="2:6" x14ac:dyDescent="0.25">
      <c r="B574" s="2">
        <v>9482114</v>
      </c>
      <c r="C574" s="3">
        <v>39810</v>
      </c>
      <c r="D574" s="4" t="s">
        <v>4</v>
      </c>
      <c r="E574" s="4" t="s">
        <v>189</v>
      </c>
      <c r="F574" s="5" t="e">
        <f>+VLOOKUP(B574,'1. Forrás(1)'!$C$6:$E$844,4,0)</f>
        <v>#N/A</v>
      </c>
    </row>
    <row r="575" spans="2:6" x14ac:dyDescent="0.25">
      <c r="B575" s="2">
        <v>9242035</v>
      </c>
      <c r="C575" s="3">
        <v>148070</v>
      </c>
      <c r="D575" s="4" t="s">
        <v>8</v>
      </c>
      <c r="E575" s="4" t="s">
        <v>24</v>
      </c>
      <c r="F575" s="5" t="e">
        <f>+VLOOKUP(B575,'1. Forrás(1)'!$C$6:$E$844,4,0)</f>
        <v>#N/A</v>
      </c>
    </row>
    <row r="576" spans="2:6" x14ac:dyDescent="0.25">
      <c r="B576" s="2">
        <v>2353829</v>
      </c>
      <c r="C576" s="3">
        <v>1420340</v>
      </c>
      <c r="D576" s="4" t="s">
        <v>5</v>
      </c>
      <c r="E576" s="4" t="s">
        <v>5</v>
      </c>
      <c r="F576" s="5" t="e">
        <f>+VLOOKUP(B576,'1. Forrás(1)'!$C$6:$E$844,4,0)</f>
        <v>#N/A</v>
      </c>
    </row>
    <row r="577" spans="2:6" x14ac:dyDescent="0.25">
      <c r="B577" s="2">
        <v>1225302</v>
      </c>
      <c r="C577" s="3">
        <v>694650</v>
      </c>
      <c r="D577" s="4" t="s">
        <v>9</v>
      </c>
      <c r="E577" s="4" t="s">
        <v>31</v>
      </c>
      <c r="F577" s="5" t="e">
        <f>+VLOOKUP(B577,'1. Forrás(1)'!$C$6:$E$844,4,0)</f>
        <v>#N/A</v>
      </c>
    </row>
    <row r="578" spans="2:6" x14ac:dyDescent="0.25">
      <c r="B578" s="2">
        <v>6533755</v>
      </c>
      <c r="C578" s="3">
        <v>1497710</v>
      </c>
      <c r="D578" s="4" t="s">
        <v>10</v>
      </c>
      <c r="E578" s="4" t="s">
        <v>56</v>
      </c>
      <c r="F578" s="5" t="e">
        <f>+VLOOKUP(B578,'1. Forrás(1)'!$C$6:$E$844,4,0)</f>
        <v>#N/A</v>
      </c>
    </row>
    <row r="579" spans="2:6" x14ac:dyDescent="0.25">
      <c r="B579" s="2">
        <v>2504543</v>
      </c>
      <c r="C579" s="3">
        <v>116530</v>
      </c>
      <c r="D579" s="4" t="s">
        <v>5</v>
      </c>
      <c r="E579" s="4" t="s">
        <v>5</v>
      </c>
      <c r="F579" s="5" t="e">
        <f>+VLOOKUP(B579,'1. Forrás(1)'!$C$6:$E$844,4,0)</f>
        <v>#N/A</v>
      </c>
    </row>
    <row r="580" spans="2:6" x14ac:dyDescent="0.25">
      <c r="B580" s="2">
        <v>6782094</v>
      </c>
      <c r="C580" s="3">
        <v>567010</v>
      </c>
      <c r="D580" s="4" t="s">
        <v>5</v>
      </c>
      <c r="E580" s="4" t="s">
        <v>5</v>
      </c>
      <c r="F580" s="5" t="e">
        <f>+VLOOKUP(B580,'1. Forrás(1)'!$C$6:$E$844,4,0)</f>
        <v>#N/A</v>
      </c>
    </row>
    <row r="581" spans="2:6" x14ac:dyDescent="0.25">
      <c r="B581" s="2">
        <v>1539905</v>
      </c>
      <c r="C581" s="3">
        <v>357350</v>
      </c>
      <c r="D581" s="4" t="s">
        <v>4</v>
      </c>
      <c r="E581" s="4" t="s">
        <v>205</v>
      </c>
      <c r="F581" s="5" t="e">
        <f>+VLOOKUP(B581,'1. Forrás(1)'!$C$6:$E$844,4,0)</f>
        <v>#N/A</v>
      </c>
    </row>
    <row r="582" spans="2:6" x14ac:dyDescent="0.25">
      <c r="B582" s="2">
        <v>2016633</v>
      </c>
      <c r="C582" s="3">
        <v>84650</v>
      </c>
      <c r="D582" s="4" t="s">
        <v>5</v>
      </c>
      <c r="E582" s="4" t="s">
        <v>5</v>
      </c>
      <c r="F582" s="5" t="e">
        <f>+VLOOKUP(B582,'1. Forrás(1)'!$C$6:$E$844,4,0)</f>
        <v>#N/A</v>
      </c>
    </row>
    <row r="583" spans="2:6" x14ac:dyDescent="0.25">
      <c r="B583" s="2">
        <v>4430301</v>
      </c>
      <c r="C583" s="3">
        <v>113970</v>
      </c>
      <c r="D583" s="4" t="s">
        <v>4</v>
      </c>
      <c r="E583" s="4" t="s">
        <v>37</v>
      </c>
      <c r="F583" s="5" t="e">
        <f>+VLOOKUP(B583,'1. Forrás(1)'!$C$6:$E$844,4,0)</f>
        <v>#N/A</v>
      </c>
    </row>
    <row r="584" spans="2:6" x14ac:dyDescent="0.25">
      <c r="B584" s="2">
        <v>9213841</v>
      </c>
      <c r="C584" s="3">
        <v>1070110</v>
      </c>
      <c r="D584" s="4" t="s">
        <v>5</v>
      </c>
      <c r="E584" s="4" t="s">
        <v>5</v>
      </c>
      <c r="F584" s="5" t="e">
        <f>+VLOOKUP(B584,'1. Forrás(1)'!$C$6:$E$844,4,0)</f>
        <v>#N/A</v>
      </c>
    </row>
    <row r="585" spans="2:6" x14ac:dyDescent="0.25">
      <c r="B585" s="2">
        <v>7837792</v>
      </c>
      <c r="C585" s="3">
        <v>755330</v>
      </c>
      <c r="D585" s="4" t="s">
        <v>10</v>
      </c>
      <c r="E585" s="4" t="s">
        <v>30</v>
      </c>
      <c r="F585" s="5" t="e">
        <f>+VLOOKUP(B585,'1. Forrás(1)'!$C$6:$E$844,4,0)</f>
        <v>#N/A</v>
      </c>
    </row>
    <row r="586" spans="2:6" x14ac:dyDescent="0.25">
      <c r="B586" s="2">
        <v>3444811</v>
      </c>
      <c r="C586" s="3">
        <v>345910</v>
      </c>
      <c r="D586" s="4" t="s">
        <v>9</v>
      </c>
      <c r="E586" s="4" t="s">
        <v>206</v>
      </c>
      <c r="F586" s="5" t="e">
        <f>+VLOOKUP(B586,'1. Forrás(1)'!$C$6:$E$844,4,0)</f>
        <v>#N/A</v>
      </c>
    </row>
    <row r="587" spans="2:6" x14ac:dyDescent="0.25">
      <c r="B587" s="2">
        <v>9595302</v>
      </c>
      <c r="C587" s="3">
        <v>719640</v>
      </c>
      <c r="D587" s="4" t="s">
        <v>8</v>
      </c>
      <c r="E587" s="4" t="s">
        <v>38</v>
      </c>
      <c r="F587" s="5" t="e">
        <f>+VLOOKUP(B587,'1. Forrás(1)'!$C$6:$E$844,4,0)</f>
        <v>#N/A</v>
      </c>
    </row>
    <row r="588" spans="2:6" x14ac:dyDescent="0.25">
      <c r="B588" s="2">
        <v>4886814</v>
      </c>
      <c r="C588" s="3">
        <v>284170</v>
      </c>
      <c r="D588" s="4" t="s">
        <v>8</v>
      </c>
      <c r="E588" s="4" t="s">
        <v>207</v>
      </c>
      <c r="F588" s="5" t="e">
        <f>+VLOOKUP(B588,'1. Forrás(1)'!$C$6:$E$844,4,0)</f>
        <v>#N/A</v>
      </c>
    </row>
    <row r="589" spans="2:6" x14ac:dyDescent="0.25">
      <c r="B589" s="2">
        <v>4237070</v>
      </c>
      <c r="C589" s="3">
        <v>451590</v>
      </c>
      <c r="D589" s="4" t="s">
        <v>4</v>
      </c>
      <c r="E589" s="4" t="s">
        <v>182</v>
      </c>
      <c r="F589" s="5" t="e">
        <f>+VLOOKUP(B589,'1. Forrás(1)'!$C$6:$E$844,4,0)</f>
        <v>#N/A</v>
      </c>
    </row>
    <row r="590" spans="2:6" x14ac:dyDescent="0.25">
      <c r="B590" s="2">
        <v>1850149</v>
      </c>
      <c r="C590" s="3">
        <v>1194900</v>
      </c>
      <c r="D590" s="4" t="s">
        <v>5</v>
      </c>
      <c r="E590" s="4" t="s">
        <v>5</v>
      </c>
      <c r="F590" s="5" t="e">
        <f>+VLOOKUP(B590,'1. Forrás(1)'!$C$6:$E$844,4,0)</f>
        <v>#N/A</v>
      </c>
    </row>
    <row r="591" spans="2:6" x14ac:dyDescent="0.25">
      <c r="B591" s="2">
        <v>4016621</v>
      </c>
      <c r="C591" s="3">
        <v>46940</v>
      </c>
      <c r="D591" s="4" t="s">
        <v>5</v>
      </c>
      <c r="E591" s="4" t="s">
        <v>5</v>
      </c>
      <c r="F591" s="5" t="e">
        <f>+VLOOKUP(B591,'1. Forrás(1)'!$C$6:$E$844,4,0)</f>
        <v>#N/A</v>
      </c>
    </row>
    <row r="592" spans="2:6" x14ac:dyDescent="0.25">
      <c r="B592" s="2">
        <v>4087648</v>
      </c>
      <c r="C592" s="3">
        <v>1123820</v>
      </c>
      <c r="D592" s="4" t="s">
        <v>5</v>
      </c>
      <c r="E592" s="4" t="s">
        <v>5</v>
      </c>
      <c r="F592" s="5" t="e">
        <f>+VLOOKUP(B592,'1. Forrás(1)'!$C$6:$E$844,4,0)</f>
        <v>#N/A</v>
      </c>
    </row>
    <row r="593" spans="2:6" x14ac:dyDescent="0.25">
      <c r="B593" s="2">
        <v>5561976</v>
      </c>
      <c r="C593" s="3">
        <v>540170</v>
      </c>
      <c r="D593" s="4" t="s">
        <v>10</v>
      </c>
      <c r="E593" s="4" t="s">
        <v>208</v>
      </c>
      <c r="F593" s="5" t="e">
        <f>+VLOOKUP(B593,'1. Forrás(1)'!$C$6:$E$844,4,0)</f>
        <v>#N/A</v>
      </c>
    </row>
    <row r="594" spans="2:6" x14ac:dyDescent="0.25">
      <c r="B594" s="2">
        <v>3290288</v>
      </c>
      <c r="C594" s="3">
        <v>296370</v>
      </c>
      <c r="D594" s="4" t="s">
        <v>4</v>
      </c>
      <c r="E594" s="4" t="s">
        <v>13</v>
      </c>
      <c r="F594" s="5" t="e">
        <f>+VLOOKUP(B594,'1. Forrás(1)'!$C$6:$E$844,4,0)</f>
        <v>#N/A</v>
      </c>
    </row>
    <row r="595" spans="2:6" x14ac:dyDescent="0.25">
      <c r="B595" s="2">
        <v>8456838</v>
      </c>
      <c r="C595" s="3">
        <v>1172010</v>
      </c>
      <c r="D595" s="4" t="s">
        <v>10</v>
      </c>
      <c r="E595" s="4" t="s">
        <v>162</v>
      </c>
      <c r="F595" s="5" t="e">
        <f>+VLOOKUP(B595,'1. Forrás(1)'!$C$6:$E$844,4,0)</f>
        <v>#N/A</v>
      </c>
    </row>
    <row r="596" spans="2:6" x14ac:dyDescent="0.25">
      <c r="B596" s="2">
        <v>1766600</v>
      </c>
      <c r="C596" s="3">
        <v>505380</v>
      </c>
      <c r="D596" s="4" t="s">
        <v>9</v>
      </c>
      <c r="E596" s="4" t="s">
        <v>202</v>
      </c>
      <c r="F596" s="5" t="e">
        <f>+VLOOKUP(B596,'1. Forrás(1)'!$C$6:$E$844,4,0)</f>
        <v>#N/A</v>
      </c>
    </row>
    <row r="597" spans="2:6" x14ac:dyDescent="0.25">
      <c r="B597" s="2">
        <v>4339847</v>
      </c>
      <c r="C597" s="3">
        <v>492690</v>
      </c>
      <c r="D597" s="4" t="s">
        <v>9</v>
      </c>
      <c r="E597" s="4" t="s">
        <v>87</v>
      </c>
      <c r="F597" s="5" t="e">
        <f>+VLOOKUP(B597,'1. Forrás(1)'!$C$6:$E$844,4,0)</f>
        <v>#N/A</v>
      </c>
    </row>
    <row r="598" spans="2:6" x14ac:dyDescent="0.25">
      <c r="B598" s="2">
        <v>8628162</v>
      </c>
      <c r="C598" s="3">
        <v>1407480</v>
      </c>
      <c r="D598" s="4" t="s">
        <v>5</v>
      </c>
      <c r="E598" s="4" t="s">
        <v>5</v>
      </c>
      <c r="F598" s="5" t="e">
        <f>+VLOOKUP(B598,'1. Forrás(1)'!$C$6:$E$844,4,0)</f>
        <v>#N/A</v>
      </c>
    </row>
    <row r="599" spans="2:6" x14ac:dyDescent="0.25">
      <c r="B599" s="2">
        <v>3653296</v>
      </c>
      <c r="C599" s="3">
        <v>960960</v>
      </c>
      <c r="D599" s="4" t="s">
        <v>10</v>
      </c>
      <c r="E599" s="4" t="s">
        <v>168</v>
      </c>
      <c r="F599" s="5" t="e">
        <f>+VLOOKUP(B599,'1. Forrás(1)'!$C$6:$E$844,4,0)</f>
        <v>#N/A</v>
      </c>
    </row>
    <row r="600" spans="2:6" x14ac:dyDescent="0.25">
      <c r="B600" s="2">
        <v>7327640</v>
      </c>
      <c r="C600" s="3">
        <v>879430</v>
      </c>
      <c r="D600" s="4" t="s">
        <v>9</v>
      </c>
      <c r="E600" s="4" t="s">
        <v>31</v>
      </c>
      <c r="F600" s="5" t="e">
        <f>+VLOOKUP(B600,'1. Forrás(1)'!$C$6:$E$844,4,0)</f>
        <v>#N/A</v>
      </c>
    </row>
    <row r="601" spans="2:6" x14ac:dyDescent="0.25">
      <c r="B601" s="2">
        <v>7794904</v>
      </c>
      <c r="C601" s="3">
        <v>587380</v>
      </c>
      <c r="D601" s="4" t="s">
        <v>7</v>
      </c>
      <c r="E601" s="4" t="s">
        <v>180</v>
      </c>
      <c r="F601" s="5" t="e">
        <f>+VLOOKUP(B601,'1. Forrás(1)'!$C$6:$E$844,4,0)</f>
        <v>#N/A</v>
      </c>
    </row>
    <row r="602" spans="2:6" x14ac:dyDescent="0.25">
      <c r="B602" s="2">
        <v>4822262</v>
      </c>
      <c r="C602" s="3">
        <v>294550</v>
      </c>
      <c r="D602" s="4" t="s">
        <v>10</v>
      </c>
      <c r="E602" s="4" t="s">
        <v>119</v>
      </c>
      <c r="F602" s="5" t="e">
        <f>+VLOOKUP(B602,'1. Forrás(1)'!$C$6:$E$844,4,0)</f>
        <v>#N/A</v>
      </c>
    </row>
    <row r="603" spans="2:6" x14ac:dyDescent="0.25">
      <c r="B603" s="2">
        <v>8801127</v>
      </c>
      <c r="C603" s="3">
        <v>642560</v>
      </c>
      <c r="D603" s="4" t="s">
        <v>5</v>
      </c>
      <c r="E603" s="4" t="s">
        <v>5</v>
      </c>
      <c r="F603" s="5" t="e">
        <f>+VLOOKUP(B603,'1. Forrás(1)'!$C$6:$E$844,4,0)</f>
        <v>#N/A</v>
      </c>
    </row>
    <row r="604" spans="2:6" x14ac:dyDescent="0.25">
      <c r="B604" s="2">
        <v>3556863</v>
      </c>
      <c r="C604" s="3">
        <v>41250</v>
      </c>
      <c r="D604" s="4" t="s">
        <v>10</v>
      </c>
      <c r="E604" s="4" t="s">
        <v>167</v>
      </c>
      <c r="F604" s="5" t="e">
        <f>+VLOOKUP(B604,'1. Forrás(1)'!$C$6:$E$844,4,0)</f>
        <v>#N/A</v>
      </c>
    </row>
    <row r="605" spans="2:6" x14ac:dyDescent="0.25">
      <c r="B605" s="2">
        <v>5450126</v>
      </c>
      <c r="C605" s="3">
        <v>197310</v>
      </c>
      <c r="D605" s="4" t="s">
        <v>5</v>
      </c>
      <c r="E605" s="4" t="s">
        <v>5</v>
      </c>
      <c r="F605" s="5" t="e">
        <f>+VLOOKUP(B605,'1. Forrás(1)'!$C$6:$E$844,4,0)</f>
        <v>#N/A</v>
      </c>
    </row>
    <row r="606" spans="2:6" x14ac:dyDescent="0.25">
      <c r="B606" s="2">
        <v>5439311</v>
      </c>
      <c r="C606" s="3">
        <v>105360</v>
      </c>
      <c r="D606" s="4" t="s">
        <v>4</v>
      </c>
      <c r="E606" s="4" t="s">
        <v>12</v>
      </c>
      <c r="F606" s="5" t="e">
        <f>+VLOOKUP(B606,'1. Forrás(1)'!$C$6:$E$844,4,0)</f>
        <v>#N/A</v>
      </c>
    </row>
    <row r="607" spans="2:6" x14ac:dyDescent="0.25">
      <c r="B607" s="2">
        <v>4504240</v>
      </c>
      <c r="C607" s="3">
        <v>612300</v>
      </c>
      <c r="D607" s="4" t="s">
        <v>10</v>
      </c>
      <c r="E607" s="4" t="s">
        <v>147</v>
      </c>
      <c r="F607" s="5" t="e">
        <f>+VLOOKUP(B607,'1. Forrás(1)'!$C$6:$E$844,4,0)</f>
        <v>#N/A</v>
      </c>
    </row>
    <row r="608" spans="2:6" x14ac:dyDescent="0.25">
      <c r="B608" s="2">
        <v>8512984</v>
      </c>
      <c r="C608" s="3">
        <v>1118750</v>
      </c>
      <c r="D608" s="4" t="s">
        <v>5</v>
      </c>
      <c r="E608" s="4" t="s">
        <v>5</v>
      </c>
      <c r="F608" s="5" t="e">
        <f>+VLOOKUP(B608,'1. Forrás(1)'!$C$6:$E$844,4,0)</f>
        <v>#N/A</v>
      </c>
    </row>
    <row r="609" spans="2:6" x14ac:dyDescent="0.25">
      <c r="B609" s="2">
        <v>7159581</v>
      </c>
      <c r="C609" s="3">
        <v>967380</v>
      </c>
      <c r="D609" s="4" t="s">
        <v>5</v>
      </c>
      <c r="E609" s="4" t="s">
        <v>5</v>
      </c>
      <c r="F609" s="5" t="e">
        <f>+VLOOKUP(B609,'1. Forrás(1)'!$C$6:$E$844,4,0)</f>
        <v>#N/A</v>
      </c>
    </row>
    <row r="610" spans="2:6" x14ac:dyDescent="0.25">
      <c r="B610" s="2">
        <v>4133866</v>
      </c>
      <c r="C610" s="3">
        <v>757080</v>
      </c>
      <c r="D610" s="4" t="s">
        <v>9</v>
      </c>
      <c r="E610" s="4" t="s">
        <v>209</v>
      </c>
      <c r="F610" s="5" t="e">
        <f>+VLOOKUP(B610,'1. Forrás(1)'!$C$6:$E$844,4,0)</f>
        <v>#N/A</v>
      </c>
    </row>
    <row r="611" spans="2:6" x14ac:dyDescent="0.25">
      <c r="B611" s="2">
        <v>5665998</v>
      </c>
      <c r="C611" s="3">
        <v>1491650</v>
      </c>
      <c r="D611" s="4" t="s">
        <v>10</v>
      </c>
      <c r="E611" s="4" t="s">
        <v>27</v>
      </c>
      <c r="F611" s="5" t="e">
        <f>+VLOOKUP(B611,'1. Forrás(1)'!$C$6:$E$844,4,0)</f>
        <v>#N/A</v>
      </c>
    </row>
    <row r="612" spans="2:6" x14ac:dyDescent="0.25">
      <c r="B612" s="2">
        <v>2673631</v>
      </c>
      <c r="C612" s="3">
        <v>283140</v>
      </c>
      <c r="D612" s="4" t="s">
        <v>5</v>
      </c>
      <c r="E612" s="4" t="s">
        <v>5</v>
      </c>
      <c r="F612" s="5" t="e">
        <f>+VLOOKUP(B612,'1. Forrás(1)'!$C$6:$E$844,4,0)</f>
        <v>#N/A</v>
      </c>
    </row>
    <row r="613" spans="2:6" x14ac:dyDescent="0.25">
      <c r="B613" s="2">
        <v>4037441</v>
      </c>
      <c r="C613" s="3">
        <v>277010</v>
      </c>
      <c r="D613" s="4" t="s">
        <v>5</v>
      </c>
      <c r="E613" s="4" t="s">
        <v>5</v>
      </c>
      <c r="F613" s="5" t="e">
        <f>+VLOOKUP(B613,'1. Forrás(1)'!$C$6:$E$844,4,0)</f>
        <v>#N/A</v>
      </c>
    </row>
    <row r="614" spans="2:6" x14ac:dyDescent="0.25">
      <c r="B614" s="2">
        <v>8661606</v>
      </c>
      <c r="C614" s="3">
        <v>579870</v>
      </c>
      <c r="D614" s="4" t="s">
        <v>9</v>
      </c>
      <c r="E614" s="4" t="s">
        <v>118</v>
      </c>
      <c r="F614" s="5" t="e">
        <f>+VLOOKUP(B614,'1. Forrás(1)'!$C$6:$E$844,4,0)</f>
        <v>#N/A</v>
      </c>
    </row>
    <row r="615" spans="2:6" x14ac:dyDescent="0.25">
      <c r="B615" s="2">
        <v>7549242</v>
      </c>
      <c r="C615" s="3">
        <v>64280</v>
      </c>
      <c r="D615" s="4" t="s">
        <v>6</v>
      </c>
      <c r="E615" s="4" t="s">
        <v>210</v>
      </c>
      <c r="F615" s="5" t="e">
        <f>+VLOOKUP(B615,'1. Forrás(1)'!$C$6:$E$844,4,0)</f>
        <v>#N/A</v>
      </c>
    </row>
    <row r="616" spans="2:6" x14ac:dyDescent="0.25">
      <c r="B616" s="2">
        <v>9698512</v>
      </c>
      <c r="C616" s="3">
        <v>1396070</v>
      </c>
      <c r="D616" s="4" t="s">
        <v>5</v>
      </c>
      <c r="E616" s="4" t="s">
        <v>5</v>
      </c>
      <c r="F616" s="5" t="e">
        <f>+VLOOKUP(B616,'1. Forrás(1)'!$C$6:$E$844,4,0)</f>
        <v>#N/A</v>
      </c>
    </row>
    <row r="617" spans="2:6" x14ac:dyDescent="0.25">
      <c r="B617" s="2">
        <v>2160945</v>
      </c>
      <c r="C617" s="3">
        <v>794440</v>
      </c>
      <c r="D617" s="4" t="s">
        <v>5</v>
      </c>
      <c r="E617" s="4" t="s">
        <v>5</v>
      </c>
      <c r="F617" s="5" t="e">
        <f>+VLOOKUP(B617,'1. Forrás(1)'!$C$6:$E$844,4,0)</f>
        <v>#N/A</v>
      </c>
    </row>
    <row r="618" spans="2:6" x14ac:dyDescent="0.25">
      <c r="B618" s="2">
        <v>2717944</v>
      </c>
      <c r="C618" s="3">
        <v>418380</v>
      </c>
      <c r="D618" s="4" t="s">
        <v>4</v>
      </c>
      <c r="E618" s="4" t="s">
        <v>211</v>
      </c>
      <c r="F618" s="5" t="e">
        <f>+VLOOKUP(B618,'1. Forrás(1)'!$C$6:$E$844,4,0)</f>
        <v>#N/A</v>
      </c>
    </row>
    <row r="619" spans="2:6" x14ac:dyDescent="0.25">
      <c r="B619" s="2">
        <v>1560638</v>
      </c>
      <c r="C619" s="3">
        <v>390400</v>
      </c>
      <c r="D619" s="4" t="s">
        <v>4</v>
      </c>
      <c r="E619" s="4" t="s">
        <v>211</v>
      </c>
      <c r="F619" s="5" t="e">
        <f>+VLOOKUP(B619,'1. Forrás(1)'!$C$6:$E$844,4,0)</f>
        <v>#N/A</v>
      </c>
    </row>
    <row r="620" spans="2:6" x14ac:dyDescent="0.25">
      <c r="B620" s="2">
        <v>5986664</v>
      </c>
      <c r="C620" s="3">
        <v>1016520</v>
      </c>
      <c r="D620" s="4" t="s">
        <v>8</v>
      </c>
      <c r="E620" s="4" t="s">
        <v>192</v>
      </c>
      <c r="F620" s="5" t="e">
        <f>+VLOOKUP(B620,'1. Forrás(1)'!$C$6:$E$844,4,0)</f>
        <v>#N/A</v>
      </c>
    </row>
    <row r="621" spans="2:6" x14ac:dyDescent="0.25">
      <c r="B621" s="2">
        <v>3248796</v>
      </c>
      <c r="C621" s="3">
        <v>344860</v>
      </c>
      <c r="D621" s="4" t="s">
        <v>5</v>
      </c>
      <c r="E621" s="4" t="s">
        <v>5</v>
      </c>
      <c r="F621" s="5" t="e">
        <f>+VLOOKUP(B621,'1. Forrás(1)'!$C$6:$E$844,4,0)</f>
        <v>#N/A</v>
      </c>
    </row>
    <row r="622" spans="2:6" x14ac:dyDescent="0.25">
      <c r="B622" s="2">
        <v>3457018</v>
      </c>
      <c r="C622" s="3">
        <v>287860</v>
      </c>
      <c r="D622" s="4" t="s">
        <v>5</v>
      </c>
      <c r="E622" s="4" t="s">
        <v>5</v>
      </c>
      <c r="F622" s="5" t="e">
        <f>+VLOOKUP(B622,'1. Forrás(1)'!$C$6:$E$844,4,0)</f>
        <v>#N/A</v>
      </c>
    </row>
    <row r="623" spans="2:6" x14ac:dyDescent="0.25">
      <c r="B623" s="2">
        <v>3744935</v>
      </c>
      <c r="C623" s="3">
        <v>372250</v>
      </c>
      <c r="D623" s="4" t="s">
        <v>7</v>
      </c>
      <c r="E623" s="4" t="s">
        <v>212</v>
      </c>
      <c r="F623" s="5" t="e">
        <f>+VLOOKUP(B623,'1. Forrás(1)'!$C$6:$E$844,4,0)</f>
        <v>#N/A</v>
      </c>
    </row>
    <row r="624" spans="2:6" x14ac:dyDescent="0.25">
      <c r="B624" s="2">
        <v>1984863</v>
      </c>
      <c r="C624" s="3">
        <v>1092220</v>
      </c>
      <c r="D624" s="4" t="s">
        <v>5</v>
      </c>
      <c r="E624" s="4" t="s">
        <v>5</v>
      </c>
      <c r="F624" s="5" t="e">
        <f>+VLOOKUP(B624,'1. Forrás(1)'!$C$6:$E$844,4,0)</f>
        <v>#N/A</v>
      </c>
    </row>
    <row r="625" spans="2:6" x14ac:dyDescent="0.25">
      <c r="B625" s="2">
        <v>4377338</v>
      </c>
      <c r="C625" s="3">
        <v>801500</v>
      </c>
      <c r="D625" s="4" t="s">
        <v>4</v>
      </c>
      <c r="E625" s="4" t="s">
        <v>160</v>
      </c>
      <c r="F625" s="5" t="e">
        <f>+VLOOKUP(B625,'1. Forrás(1)'!$C$6:$E$844,4,0)</f>
        <v>#N/A</v>
      </c>
    </row>
    <row r="626" spans="2:6" x14ac:dyDescent="0.25">
      <c r="B626" s="2">
        <v>2111111</v>
      </c>
      <c r="C626" s="3">
        <v>788620</v>
      </c>
      <c r="D626" s="4" t="s">
        <v>5</v>
      </c>
      <c r="E626" s="4" t="s">
        <v>5</v>
      </c>
      <c r="F626" s="5" t="e">
        <f>+VLOOKUP(B626,'1. Forrás(1)'!$C$6:$E$844,4,0)</f>
        <v>#N/A</v>
      </c>
    </row>
    <row r="627" spans="2:6" x14ac:dyDescent="0.25">
      <c r="B627" s="2">
        <v>3394376</v>
      </c>
      <c r="C627" s="3">
        <v>31740</v>
      </c>
      <c r="D627" s="4" t="s">
        <v>10</v>
      </c>
      <c r="E627" s="4" t="s">
        <v>101</v>
      </c>
      <c r="F627" s="5" t="e">
        <f>+VLOOKUP(B627,'1. Forrás(1)'!$C$6:$E$844,4,0)</f>
        <v>#N/A</v>
      </c>
    </row>
    <row r="628" spans="2:6" x14ac:dyDescent="0.25">
      <c r="B628" s="2">
        <v>6078912</v>
      </c>
      <c r="C628" s="3">
        <v>737270</v>
      </c>
      <c r="D628" s="4" t="s">
        <v>11</v>
      </c>
      <c r="E628" s="4" t="s">
        <v>158</v>
      </c>
      <c r="F628" s="5" t="e">
        <f>+VLOOKUP(B628,'1. Forrás(1)'!$C$6:$E$844,4,0)</f>
        <v>#N/A</v>
      </c>
    </row>
    <row r="629" spans="2:6" x14ac:dyDescent="0.25">
      <c r="B629" s="2">
        <v>8020478</v>
      </c>
      <c r="C629" s="3">
        <v>1120600</v>
      </c>
      <c r="D629" s="4" t="s">
        <v>5</v>
      </c>
      <c r="E629" s="4" t="s">
        <v>5</v>
      </c>
      <c r="F629" s="5" t="e">
        <f>+VLOOKUP(B629,'1. Forrás(1)'!$C$6:$E$844,4,0)</f>
        <v>#N/A</v>
      </c>
    </row>
    <row r="630" spans="2:6" x14ac:dyDescent="0.25">
      <c r="B630" s="2">
        <v>2206792</v>
      </c>
      <c r="C630" s="3">
        <v>1308360</v>
      </c>
      <c r="D630" s="4" t="s">
        <v>4</v>
      </c>
      <c r="E630" s="4" t="s">
        <v>123</v>
      </c>
      <c r="F630" s="5" t="e">
        <f>+VLOOKUP(B630,'1. Forrás(1)'!$C$6:$E$844,4,0)</f>
        <v>#N/A</v>
      </c>
    </row>
    <row r="631" spans="2:6" x14ac:dyDescent="0.25">
      <c r="B631" s="2">
        <v>1972161</v>
      </c>
      <c r="C631" s="3">
        <v>449530</v>
      </c>
      <c r="D631" s="4" t="s">
        <v>11</v>
      </c>
      <c r="E631" s="4" t="s">
        <v>213</v>
      </c>
      <c r="F631" s="5" t="e">
        <f>+VLOOKUP(B631,'1. Forrás(1)'!$C$6:$E$844,4,0)</f>
        <v>#N/A</v>
      </c>
    </row>
    <row r="632" spans="2:6" x14ac:dyDescent="0.25">
      <c r="B632" s="2">
        <v>5885506</v>
      </c>
      <c r="C632" s="3">
        <v>1077720</v>
      </c>
      <c r="D632" s="4" t="s">
        <v>10</v>
      </c>
      <c r="E632" s="4" t="s">
        <v>98</v>
      </c>
      <c r="F632" s="5" t="e">
        <f>+VLOOKUP(B632,'1. Forrás(1)'!$C$6:$E$844,4,0)</f>
        <v>#N/A</v>
      </c>
    </row>
    <row r="633" spans="2:6" x14ac:dyDescent="0.25">
      <c r="B633" s="2">
        <v>9595914</v>
      </c>
      <c r="C633" s="3">
        <v>283580</v>
      </c>
      <c r="D633" s="4" t="s">
        <v>5</v>
      </c>
      <c r="E633" s="4" t="s">
        <v>5</v>
      </c>
      <c r="F633" s="5" t="e">
        <f>+VLOOKUP(B633,'1. Forrás(1)'!$C$6:$E$844,4,0)</f>
        <v>#N/A</v>
      </c>
    </row>
    <row r="634" spans="2:6" x14ac:dyDescent="0.25">
      <c r="B634" s="2">
        <v>1555759</v>
      </c>
      <c r="C634" s="3">
        <v>1126510</v>
      </c>
      <c r="D634" s="4" t="s">
        <v>4</v>
      </c>
      <c r="E634" s="4" t="s">
        <v>214</v>
      </c>
      <c r="F634" s="5" t="e">
        <f>+VLOOKUP(B634,'1. Forrás(1)'!$C$6:$E$844,4,0)</f>
        <v>#N/A</v>
      </c>
    </row>
    <row r="635" spans="2:6" x14ac:dyDescent="0.25">
      <c r="B635" s="2">
        <v>8133704</v>
      </c>
      <c r="C635" s="3">
        <v>1084970</v>
      </c>
      <c r="D635" s="4" t="s">
        <v>4</v>
      </c>
      <c r="E635" s="4" t="s">
        <v>215</v>
      </c>
      <c r="F635" s="5" t="e">
        <f>+VLOOKUP(B635,'1. Forrás(1)'!$C$6:$E$844,4,0)</f>
        <v>#N/A</v>
      </c>
    </row>
    <row r="636" spans="2:6" x14ac:dyDescent="0.25">
      <c r="B636" s="2">
        <v>9539911</v>
      </c>
      <c r="C636" s="3">
        <v>905110</v>
      </c>
      <c r="D636" s="4" t="s">
        <v>10</v>
      </c>
      <c r="E636" s="4" t="s">
        <v>48</v>
      </c>
      <c r="F636" s="5" t="e">
        <f>+VLOOKUP(B636,'1. Forrás(1)'!$C$6:$E$844,4,0)</f>
        <v>#N/A</v>
      </c>
    </row>
    <row r="637" spans="2:6" x14ac:dyDescent="0.25">
      <c r="B637" s="2">
        <v>9465945</v>
      </c>
      <c r="C637" s="3">
        <v>1050760</v>
      </c>
      <c r="D637" s="4" t="s">
        <v>5</v>
      </c>
      <c r="E637" s="4" t="s">
        <v>5</v>
      </c>
      <c r="F637" s="5" t="e">
        <f>+VLOOKUP(B637,'1. Forrás(1)'!$C$6:$E$844,4,0)</f>
        <v>#N/A</v>
      </c>
    </row>
    <row r="638" spans="2:6" x14ac:dyDescent="0.25">
      <c r="B638" s="2">
        <v>3074410</v>
      </c>
      <c r="C638" s="3">
        <v>471720</v>
      </c>
      <c r="D638" s="4" t="s">
        <v>7</v>
      </c>
      <c r="E638" s="4" t="s">
        <v>23</v>
      </c>
      <c r="F638" s="5" t="e">
        <f>+VLOOKUP(B638,'1. Forrás(1)'!$C$6:$E$844,4,0)</f>
        <v>#N/A</v>
      </c>
    </row>
    <row r="639" spans="2:6" x14ac:dyDescent="0.25">
      <c r="B639" s="2">
        <v>6181056</v>
      </c>
      <c r="C639" s="3">
        <v>731320</v>
      </c>
      <c r="D639" s="4" t="s">
        <v>5</v>
      </c>
      <c r="E639" s="4" t="s">
        <v>5</v>
      </c>
      <c r="F639" s="5" t="e">
        <f>+VLOOKUP(B639,'1. Forrás(1)'!$C$6:$E$844,4,0)</f>
        <v>#N/A</v>
      </c>
    </row>
    <row r="640" spans="2:6" x14ac:dyDescent="0.25">
      <c r="B640" s="2">
        <v>2217982</v>
      </c>
      <c r="C640" s="3">
        <v>416540</v>
      </c>
      <c r="D640" s="4" t="s">
        <v>7</v>
      </c>
      <c r="E640" s="4" t="s">
        <v>188</v>
      </c>
      <c r="F640" s="5" t="e">
        <f>+VLOOKUP(B640,'1. Forrás(1)'!$C$6:$E$844,4,0)</f>
        <v>#N/A</v>
      </c>
    </row>
    <row r="641" spans="2:6" x14ac:dyDescent="0.25">
      <c r="B641" s="2">
        <v>3682644</v>
      </c>
      <c r="C641" s="3">
        <v>1026450</v>
      </c>
      <c r="D641" s="4" t="s">
        <v>5</v>
      </c>
      <c r="E641" s="4" t="s">
        <v>5</v>
      </c>
      <c r="F641" s="5" t="e">
        <f>+VLOOKUP(B641,'1. Forrás(1)'!$C$6:$E$844,4,0)</f>
        <v>#N/A</v>
      </c>
    </row>
    <row r="642" spans="2:6" x14ac:dyDescent="0.25">
      <c r="B642" s="2">
        <v>8912872</v>
      </c>
      <c r="C642" s="3">
        <v>1283880</v>
      </c>
      <c r="D642" s="4" t="s">
        <v>5</v>
      </c>
      <c r="E642" s="4" t="s">
        <v>5</v>
      </c>
      <c r="F642" s="5" t="e">
        <f>+VLOOKUP(B642,'1. Forrás(1)'!$C$6:$E$844,4,0)</f>
        <v>#N/A</v>
      </c>
    </row>
    <row r="643" spans="2:6" x14ac:dyDescent="0.25">
      <c r="B643" s="2">
        <v>8040393</v>
      </c>
      <c r="C643" s="3">
        <v>1434460</v>
      </c>
      <c r="D643" s="4" t="s">
        <v>8</v>
      </c>
      <c r="E643" s="4" t="s">
        <v>24</v>
      </c>
      <c r="F643" s="5" t="e">
        <f>+VLOOKUP(B643,'1. Forrás(1)'!$C$6:$E$844,4,0)</f>
        <v>#N/A</v>
      </c>
    </row>
    <row r="644" spans="2:6" x14ac:dyDescent="0.25">
      <c r="B644" s="2">
        <v>7162997</v>
      </c>
      <c r="C644" s="3">
        <v>384920</v>
      </c>
      <c r="D644" s="4" t="s">
        <v>7</v>
      </c>
      <c r="E644" s="4" t="s">
        <v>216</v>
      </c>
      <c r="F644" s="5" t="e">
        <f>+VLOOKUP(B644,'1. Forrás(1)'!$C$6:$E$844,4,0)</f>
        <v>#N/A</v>
      </c>
    </row>
    <row r="645" spans="2:6" x14ac:dyDescent="0.25">
      <c r="B645" s="2">
        <v>9865270</v>
      </c>
      <c r="C645" s="3">
        <v>734950</v>
      </c>
      <c r="D645" s="4" t="s">
        <v>9</v>
      </c>
      <c r="E645" s="4" t="s">
        <v>87</v>
      </c>
      <c r="F645" s="5" t="e">
        <f>+VLOOKUP(B645,'1. Forrás(1)'!$C$6:$E$844,4,0)</f>
        <v>#N/A</v>
      </c>
    </row>
    <row r="646" spans="2:6" x14ac:dyDescent="0.25">
      <c r="B646" s="2">
        <v>3068729</v>
      </c>
      <c r="C646" s="3">
        <v>420170</v>
      </c>
      <c r="D646" s="4" t="s">
        <v>11</v>
      </c>
      <c r="E646" s="4" t="s">
        <v>58</v>
      </c>
      <c r="F646" s="5" t="e">
        <f>+VLOOKUP(B646,'1. Forrás(1)'!$C$6:$E$844,4,0)</f>
        <v>#N/A</v>
      </c>
    </row>
    <row r="647" spans="2:6" x14ac:dyDescent="0.25">
      <c r="B647" s="2">
        <v>3423187</v>
      </c>
      <c r="C647" s="3">
        <v>1499660</v>
      </c>
      <c r="D647" s="4" t="s">
        <v>5</v>
      </c>
      <c r="E647" s="4" t="s">
        <v>5</v>
      </c>
      <c r="F647" s="5" t="e">
        <f>+VLOOKUP(B647,'1. Forrás(1)'!$C$6:$E$844,4,0)</f>
        <v>#N/A</v>
      </c>
    </row>
    <row r="648" spans="2:6" x14ac:dyDescent="0.25">
      <c r="B648" s="2">
        <v>7173824</v>
      </c>
      <c r="C648" s="3">
        <v>1166580</v>
      </c>
      <c r="D648" s="4" t="s">
        <v>9</v>
      </c>
      <c r="E648" s="4" t="s">
        <v>217</v>
      </c>
      <c r="F648" s="5" t="e">
        <f>+VLOOKUP(B648,'1. Forrás(1)'!$C$6:$E$844,4,0)</f>
        <v>#N/A</v>
      </c>
    </row>
    <row r="649" spans="2:6" x14ac:dyDescent="0.25">
      <c r="B649" s="2">
        <v>7953827</v>
      </c>
      <c r="C649" s="3">
        <v>1325290</v>
      </c>
      <c r="D649" s="4" t="s">
        <v>5</v>
      </c>
      <c r="E649" s="4" t="s">
        <v>5</v>
      </c>
      <c r="F649" s="5" t="e">
        <f>+VLOOKUP(B649,'1. Forrás(1)'!$C$6:$E$844,4,0)</f>
        <v>#N/A</v>
      </c>
    </row>
    <row r="650" spans="2:6" x14ac:dyDescent="0.25">
      <c r="B650" s="2">
        <v>8725839</v>
      </c>
      <c r="C650" s="3">
        <v>586790</v>
      </c>
      <c r="D650" s="4" t="s">
        <v>5</v>
      </c>
      <c r="E650" s="4" t="s">
        <v>5</v>
      </c>
      <c r="F650" s="5" t="e">
        <f>+VLOOKUP(B650,'1. Forrás(1)'!$C$6:$E$844,4,0)</f>
        <v>#N/A</v>
      </c>
    </row>
    <row r="651" spans="2:6" x14ac:dyDescent="0.25">
      <c r="B651" s="2">
        <v>9331835</v>
      </c>
      <c r="C651" s="3">
        <v>293730</v>
      </c>
      <c r="D651" s="4" t="s">
        <v>4</v>
      </c>
      <c r="E651" s="4" t="s">
        <v>12</v>
      </c>
      <c r="F651" s="5" t="e">
        <f>+VLOOKUP(B651,'1. Forrás(1)'!$C$6:$E$844,4,0)</f>
        <v>#N/A</v>
      </c>
    </row>
    <row r="652" spans="2:6" x14ac:dyDescent="0.25">
      <c r="B652" s="2">
        <v>4392721</v>
      </c>
      <c r="C652" s="3">
        <v>387150</v>
      </c>
      <c r="D652" s="4" t="s">
        <v>8</v>
      </c>
      <c r="E652" s="4" t="s">
        <v>24</v>
      </c>
      <c r="F652" s="5" t="e">
        <f>+VLOOKUP(B652,'1. Forrás(1)'!$C$6:$E$844,4,0)</f>
        <v>#N/A</v>
      </c>
    </row>
    <row r="653" spans="2:6" x14ac:dyDescent="0.25">
      <c r="B653" s="2">
        <v>5383123</v>
      </c>
      <c r="C653" s="3">
        <v>917610</v>
      </c>
      <c r="D653" s="4" t="s">
        <v>7</v>
      </c>
      <c r="E653" s="4" t="s">
        <v>23</v>
      </c>
      <c r="F653" s="5" t="e">
        <f>+VLOOKUP(B653,'1. Forrás(1)'!$C$6:$E$844,4,0)</f>
        <v>#N/A</v>
      </c>
    </row>
    <row r="654" spans="2:6" x14ac:dyDescent="0.25">
      <c r="B654" s="2">
        <v>2626067</v>
      </c>
      <c r="C654" s="3">
        <v>664900</v>
      </c>
      <c r="D654" s="4" t="s">
        <v>7</v>
      </c>
      <c r="E654" s="4" t="s">
        <v>188</v>
      </c>
      <c r="F654" s="5" t="e">
        <f>+VLOOKUP(B654,'1. Forrás(1)'!$C$6:$E$844,4,0)</f>
        <v>#N/A</v>
      </c>
    </row>
    <row r="655" spans="2:6" x14ac:dyDescent="0.25">
      <c r="B655" s="2">
        <v>6033659</v>
      </c>
      <c r="C655" s="3">
        <v>29980</v>
      </c>
      <c r="D655" s="4" t="s">
        <v>5</v>
      </c>
      <c r="E655" s="4" t="s">
        <v>5</v>
      </c>
      <c r="F655" s="5" t="e">
        <f>+VLOOKUP(B655,'1. Forrás(1)'!$C$6:$E$844,4,0)</f>
        <v>#N/A</v>
      </c>
    </row>
    <row r="656" spans="2:6" x14ac:dyDescent="0.25">
      <c r="B656" s="2">
        <v>4413547</v>
      </c>
      <c r="C656" s="3">
        <v>1003230</v>
      </c>
      <c r="D656" s="4" t="s">
        <v>8</v>
      </c>
      <c r="E656" s="4" t="s">
        <v>66</v>
      </c>
      <c r="F656" s="5" t="e">
        <f>+VLOOKUP(B656,'1. Forrás(1)'!$C$6:$E$844,4,0)</f>
        <v>#N/A</v>
      </c>
    </row>
    <row r="657" spans="2:6" x14ac:dyDescent="0.25">
      <c r="B657" s="2">
        <v>8351727</v>
      </c>
      <c r="C657" s="3">
        <v>489520</v>
      </c>
      <c r="D657" s="4" t="s">
        <v>10</v>
      </c>
      <c r="E657" s="4" t="s">
        <v>147</v>
      </c>
      <c r="F657" s="5" t="e">
        <f>+VLOOKUP(B657,'1. Forrás(1)'!$C$6:$E$844,4,0)</f>
        <v>#N/A</v>
      </c>
    </row>
    <row r="658" spans="2:6" x14ac:dyDescent="0.25">
      <c r="B658" s="2">
        <v>2215657</v>
      </c>
      <c r="C658" s="3">
        <v>507680</v>
      </c>
      <c r="D658" s="4" t="s">
        <v>7</v>
      </c>
      <c r="E658" s="4" t="s">
        <v>23</v>
      </c>
      <c r="F658" s="5" t="e">
        <f>+VLOOKUP(B658,'1. Forrás(1)'!$C$6:$E$844,4,0)</f>
        <v>#N/A</v>
      </c>
    </row>
    <row r="659" spans="2:6" x14ac:dyDescent="0.25">
      <c r="B659" s="2">
        <v>7839168</v>
      </c>
      <c r="C659" s="3">
        <v>286580</v>
      </c>
      <c r="D659" s="4" t="s">
        <v>4</v>
      </c>
      <c r="E659" s="4" t="s">
        <v>37</v>
      </c>
      <c r="F659" s="5" t="e">
        <f>+VLOOKUP(B659,'1. Forrás(1)'!$C$6:$E$844,4,0)</f>
        <v>#N/A</v>
      </c>
    </row>
    <row r="660" spans="2:6" x14ac:dyDescent="0.25">
      <c r="B660" s="2">
        <v>4069797</v>
      </c>
      <c r="C660" s="3">
        <v>439760</v>
      </c>
      <c r="D660" s="4" t="s">
        <v>9</v>
      </c>
      <c r="E660" s="4" t="s">
        <v>73</v>
      </c>
      <c r="F660" s="5" t="e">
        <f>+VLOOKUP(B660,'1. Forrás(1)'!$C$6:$E$844,4,0)</f>
        <v>#N/A</v>
      </c>
    </row>
    <row r="661" spans="2:6" x14ac:dyDescent="0.25">
      <c r="B661" s="2">
        <v>5622033</v>
      </c>
      <c r="C661" s="3">
        <v>483330</v>
      </c>
      <c r="D661" s="4" t="s">
        <v>10</v>
      </c>
      <c r="E661" s="4" t="s">
        <v>33</v>
      </c>
      <c r="F661" s="5" t="e">
        <f>+VLOOKUP(B661,'1. Forrás(1)'!$C$6:$E$844,4,0)</f>
        <v>#N/A</v>
      </c>
    </row>
    <row r="662" spans="2:6" x14ac:dyDescent="0.25">
      <c r="B662" s="2">
        <v>1121697</v>
      </c>
      <c r="C662" s="3">
        <v>253170</v>
      </c>
      <c r="D662" s="4" t="s">
        <v>7</v>
      </c>
      <c r="E662" s="4" t="s">
        <v>218</v>
      </c>
      <c r="F662" s="5" t="e">
        <f>+VLOOKUP(B662,'1. Forrás(1)'!$C$6:$E$844,4,0)</f>
        <v>#N/A</v>
      </c>
    </row>
    <row r="663" spans="2:6" x14ac:dyDescent="0.25">
      <c r="B663" s="2">
        <v>6741988</v>
      </c>
      <c r="C663" s="3">
        <v>395320</v>
      </c>
      <c r="D663" s="4" t="s">
        <v>5</v>
      </c>
      <c r="E663" s="4" t="s">
        <v>5</v>
      </c>
      <c r="F663" s="5" t="e">
        <f>+VLOOKUP(B663,'1. Forrás(1)'!$C$6:$E$844,4,0)</f>
        <v>#N/A</v>
      </c>
    </row>
    <row r="664" spans="2:6" x14ac:dyDescent="0.25">
      <c r="B664" s="2">
        <v>1938252</v>
      </c>
      <c r="C664" s="3">
        <v>1451850</v>
      </c>
      <c r="D664" s="4" t="s">
        <v>8</v>
      </c>
      <c r="E664" s="4" t="s">
        <v>219</v>
      </c>
      <c r="F664" s="5" t="e">
        <f>+VLOOKUP(B664,'1. Forrás(1)'!$C$6:$E$844,4,0)</f>
        <v>#N/A</v>
      </c>
    </row>
    <row r="665" spans="2:6" x14ac:dyDescent="0.25">
      <c r="B665" s="2">
        <v>8549025</v>
      </c>
      <c r="C665" s="3">
        <v>589600</v>
      </c>
      <c r="D665" s="4" t="s">
        <v>5</v>
      </c>
      <c r="E665" s="4" t="s">
        <v>5</v>
      </c>
      <c r="F665" s="5" t="e">
        <f>+VLOOKUP(B665,'1. Forrás(1)'!$C$6:$E$844,4,0)</f>
        <v>#N/A</v>
      </c>
    </row>
    <row r="666" spans="2:6" x14ac:dyDescent="0.25">
      <c r="B666" s="2">
        <v>8143432</v>
      </c>
      <c r="C666" s="3">
        <v>1007540</v>
      </c>
      <c r="D666" s="4" t="s">
        <v>10</v>
      </c>
      <c r="E666" s="4" t="s">
        <v>220</v>
      </c>
      <c r="F666" s="5" t="e">
        <f>+VLOOKUP(B666,'1. Forrás(1)'!$C$6:$E$844,4,0)</f>
        <v>#N/A</v>
      </c>
    </row>
    <row r="667" spans="2:6" x14ac:dyDescent="0.25">
      <c r="B667" s="2">
        <v>8335766</v>
      </c>
      <c r="C667" s="3">
        <v>429540</v>
      </c>
      <c r="D667" s="4" t="s">
        <v>11</v>
      </c>
      <c r="E667" s="4" t="s">
        <v>221</v>
      </c>
      <c r="F667" s="5" t="e">
        <f>+VLOOKUP(B667,'1. Forrás(1)'!$C$6:$E$844,4,0)</f>
        <v>#N/A</v>
      </c>
    </row>
    <row r="668" spans="2:6" x14ac:dyDescent="0.25">
      <c r="B668" s="2">
        <v>9323720</v>
      </c>
      <c r="C668" s="3">
        <v>133170</v>
      </c>
      <c r="D668" s="4" t="s">
        <v>6</v>
      </c>
      <c r="E668" s="4" t="s">
        <v>174</v>
      </c>
      <c r="F668" s="5" t="e">
        <f>+VLOOKUP(B668,'1. Forrás(1)'!$C$6:$E$844,4,0)</f>
        <v>#N/A</v>
      </c>
    </row>
    <row r="669" spans="2:6" x14ac:dyDescent="0.25">
      <c r="B669" s="2">
        <v>9265325</v>
      </c>
      <c r="C669" s="3">
        <v>220600</v>
      </c>
      <c r="D669" s="4" t="s">
        <v>8</v>
      </c>
      <c r="E669" s="4" t="s">
        <v>222</v>
      </c>
      <c r="F669" s="5" t="e">
        <f>+VLOOKUP(B669,'1. Forrás(1)'!$C$6:$E$844,4,0)</f>
        <v>#N/A</v>
      </c>
    </row>
    <row r="670" spans="2:6" x14ac:dyDescent="0.25">
      <c r="B670" s="2">
        <v>2762137</v>
      </c>
      <c r="C670" s="3">
        <v>162900</v>
      </c>
      <c r="D670" s="4" t="s">
        <v>11</v>
      </c>
      <c r="E670" s="4" t="s">
        <v>134</v>
      </c>
      <c r="F670" s="5" t="e">
        <f>+VLOOKUP(B670,'1. Forrás(1)'!$C$6:$E$844,4,0)</f>
        <v>#N/A</v>
      </c>
    </row>
    <row r="671" spans="2:6" x14ac:dyDescent="0.25">
      <c r="B671" s="2">
        <v>7777266</v>
      </c>
      <c r="C671" s="3">
        <v>710130</v>
      </c>
      <c r="D671" s="4" t="s">
        <v>8</v>
      </c>
      <c r="E671" s="4" t="s">
        <v>113</v>
      </c>
      <c r="F671" s="5" t="e">
        <f>+VLOOKUP(B671,'1. Forrás(1)'!$C$6:$E$844,4,0)</f>
        <v>#N/A</v>
      </c>
    </row>
    <row r="672" spans="2:6" x14ac:dyDescent="0.25">
      <c r="B672" s="2">
        <v>6363373</v>
      </c>
      <c r="C672" s="3">
        <v>467920</v>
      </c>
      <c r="D672" s="4" t="s">
        <v>8</v>
      </c>
      <c r="E672" s="4" t="s">
        <v>92</v>
      </c>
      <c r="F672" s="5" t="e">
        <f>+VLOOKUP(B672,'1. Forrás(1)'!$C$6:$E$844,4,0)</f>
        <v>#N/A</v>
      </c>
    </row>
    <row r="673" spans="2:6" x14ac:dyDescent="0.25">
      <c r="B673" s="2">
        <v>9553686</v>
      </c>
      <c r="C673" s="3">
        <v>1334820</v>
      </c>
      <c r="D673" s="4" t="s">
        <v>10</v>
      </c>
      <c r="E673" s="4" t="s">
        <v>90</v>
      </c>
      <c r="F673" s="5" t="e">
        <f>+VLOOKUP(B673,'1. Forrás(1)'!$C$6:$E$844,4,0)</f>
        <v>#N/A</v>
      </c>
    </row>
    <row r="674" spans="2:6" x14ac:dyDescent="0.25">
      <c r="B674" s="2">
        <v>3105506</v>
      </c>
      <c r="C674" s="3">
        <v>838070</v>
      </c>
      <c r="D674" s="4" t="s">
        <v>7</v>
      </c>
      <c r="E674" s="4" t="s">
        <v>188</v>
      </c>
      <c r="F674" s="5" t="e">
        <f>+VLOOKUP(B674,'1. Forrás(1)'!$C$6:$E$844,4,0)</f>
        <v>#N/A</v>
      </c>
    </row>
    <row r="675" spans="2:6" x14ac:dyDescent="0.25">
      <c r="B675" s="2">
        <v>8291314</v>
      </c>
      <c r="C675" s="3">
        <v>1278860</v>
      </c>
      <c r="D675" s="4" t="s">
        <v>5</v>
      </c>
      <c r="E675" s="4" t="s">
        <v>5</v>
      </c>
      <c r="F675" s="5" t="e">
        <f>+VLOOKUP(B675,'1. Forrás(1)'!$C$6:$E$844,4,0)</f>
        <v>#N/A</v>
      </c>
    </row>
    <row r="676" spans="2:6" x14ac:dyDescent="0.25">
      <c r="B676" s="2">
        <v>2112365</v>
      </c>
      <c r="C676" s="3">
        <v>358340</v>
      </c>
      <c r="D676" s="4" t="s">
        <v>5</v>
      </c>
      <c r="E676" s="4" t="s">
        <v>5</v>
      </c>
      <c r="F676" s="5" t="e">
        <f>+VLOOKUP(B676,'1. Forrás(1)'!$C$6:$E$844,4,0)</f>
        <v>#N/A</v>
      </c>
    </row>
    <row r="677" spans="2:6" x14ac:dyDescent="0.25">
      <c r="B677" s="2">
        <v>4942798</v>
      </c>
      <c r="C677" s="3">
        <v>762450</v>
      </c>
      <c r="D677" s="4" t="s">
        <v>5</v>
      </c>
      <c r="E677" s="4" t="s">
        <v>5</v>
      </c>
      <c r="F677" s="5" t="e">
        <f>+VLOOKUP(B677,'1. Forrás(1)'!$C$6:$E$844,4,0)</f>
        <v>#N/A</v>
      </c>
    </row>
    <row r="678" spans="2:6" x14ac:dyDescent="0.25">
      <c r="B678" s="2">
        <v>5534183</v>
      </c>
      <c r="C678" s="3">
        <v>1027030</v>
      </c>
      <c r="D678" s="4" t="s">
        <v>4</v>
      </c>
      <c r="E678" s="4" t="s">
        <v>12</v>
      </c>
      <c r="F678" s="5" t="e">
        <f>+VLOOKUP(B678,'1. Forrás(1)'!$C$6:$E$844,4,0)</f>
        <v>#N/A</v>
      </c>
    </row>
    <row r="679" spans="2:6" x14ac:dyDescent="0.25">
      <c r="B679" s="2">
        <v>8185103</v>
      </c>
      <c r="C679" s="3">
        <v>78690</v>
      </c>
      <c r="D679" s="4" t="s">
        <v>6</v>
      </c>
      <c r="E679" s="4" t="s">
        <v>108</v>
      </c>
      <c r="F679" s="5" t="e">
        <f>+VLOOKUP(B679,'1. Forrás(1)'!$C$6:$E$844,4,0)</f>
        <v>#N/A</v>
      </c>
    </row>
    <row r="680" spans="2:6" x14ac:dyDescent="0.25">
      <c r="B680" s="2">
        <v>1291050</v>
      </c>
      <c r="C680" s="3">
        <v>475320</v>
      </c>
      <c r="D680" s="4" t="s">
        <v>5</v>
      </c>
      <c r="E680" s="4" t="s">
        <v>5</v>
      </c>
      <c r="F680" s="5" t="e">
        <f>+VLOOKUP(B680,'1. Forrás(1)'!$C$6:$E$844,4,0)</f>
        <v>#N/A</v>
      </c>
    </row>
    <row r="681" spans="2:6" x14ac:dyDescent="0.25">
      <c r="B681" s="2">
        <v>3988189</v>
      </c>
      <c r="C681" s="3">
        <v>933800</v>
      </c>
      <c r="D681" s="4" t="s">
        <v>9</v>
      </c>
      <c r="E681" s="4" t="s">
        <v>121</v>
      </c>
      <c r="F681" s="5" t="e">
        <f>+VLOOKUP(B681,'1. Forrás(1)'!$C$6:$E$844,4,0)</f>
        <v>#N/A</v>
      </c>
    </row>
    <row r="682" spans="2:6" x14ac:dyDescent="0.25">
      <c r="B682" s="2">
        <v>3544586</v>
      </c>
      <c r="C682" s="3">
        <v>1064030</v>
      </c>
      <c r="D682" s="4" t="s">
        <v>5</v>
      </c>
      <c r="E682" s="4" t="s">
        <v>5</v>
      </c>
      <c r="F682" s="5" t="e">
        <f>+VLOOKUP(B682,'1. Forrás(1)'!$C$6:$E$844,4,0)</f>
        <v>#N/A</v>
      </c>
    </row>
    <row r="683" spans="2:6" x14ac:dyDescent="0.25">
      <c r="B683" s="2">
        <v>2169075</v>
      </c>
      <c r="C683" s="3">
        <v>974200</v>
      </c>
      <c r="D683" s="4" t="s">
        <v>5</v>
      </c>
      <c r="E683" s="4" t="s">
        <v>5</v>
      </c>
      <c r="F683" s="5" t="e">
        <f>+VLOOKUP(B683,'1. Forrás(1)'!$C$6:$E$844,4,0)</f>
        <v>#N/A</v>
      </c>
    </row>
    <row r="684" spans="2:6" x14ac:dyDescent="0.25">
      <c r="B684" s="2">
        <v>7001892</v>
      </c>
      <c r="C684" s="3">
        <v>970510</v>
      </c>
      <c r="D684" s="4" t="s">
        <v>11</v>
      </c>
      <c r="E684" s="4" t="s">
        <v>47</v>
      </c>
      <c r="F684" s="5" t="e">
        <f>+VLOOKUP(B684,'1. Forrás(1)'!$C$6:$E$844,4,0)</f>
        <v>#N/A</v>
      </c>
    </row>
    <row r="685" spans="2:6" x14ac:dyDescent="0.25">
      <c r="B685" s="2">
        <v>3689626</v>
      </c>
      <c r="C685" s="3">
        <v>884490</v>
      </c>
      <c r="D685" s="4" t="s">
        <v>8</v>
      </c>
      <c r="E685" s="4" t="s">
        <v>223</v>
      </c>
      <c r="F685" s="5" t="e">
        <f>+VLOOKUP(B685,'1. Forrás(1)'!$C$6:$E$844,4,0)</f>
        <v>#N/A</v>
      </c>
    </row>
    <row r="686" spans="2:6" x14ac:dyDescent="0.25">
      <c r="B686" s="2">
        <v>2581375</v>
      </c>
      <c r="C686" s="3">
        <v>561230</v>
      </c>
      <c r="D686" s="4" t="s">
        <v>5</v>
      </c>
      <c r="E686" s="4" t="s">
        <v>5</v>
      </c>
      <c r="F686" s="5" t="e">
        <f>+VLOOKUP(B686,'1. Forrás(1)'!$C$6:$E$844,4,0)</f>
        <v>#N/A</v>
      </c>
    </row>
    <row r="687" spans="2:6" x14ac:dyDescent="0.25">
      <c r="B687" s="2">
        <v>5574702</v>
      </c>
      <c r="C687" s="3">
        <v>1361710</v>
      </c>
      <c r="D687" s="4" t="s">
        <v>9</v>
      </c>
      <c r="E687" s="4" t="s">
        <v>19</v>
      </c>
      <c r="F687" s="5" t="e">
        <f>+VLOOKUP(B687,'1. Forrás(1)'!$C$6:$E$844,4,0)</f>
        <v>#N/A</v>
      </c>
    </row>
    <row r="688" spans="2:6" x14ac:dyDescent="0.25">
      <c r="B688" s="2">
        <v>1595562</v>
      </c>
      <c r="C688" s="3">
        <v>1449520</v>
      </c>
      <c r="D688" s="4" t="s">
        <v>7</v>
      </c>
      <c r="E688" s="4" t="s">
        <v>224</v>
      </c>
      <c r="F688" s="5" t="e">
        <f>+VLOOKUP(B688,'1. Forrás(1)'!$C$6:$E$844,4,0)</f>
        <v>#N/A</v>
      </c>
    </row>
    <row r="689" spans="2:6" x14ac:dyDescent="0.25">
      <c r="B689" s="2">
        <v>7749025</v>
      </c>
      <c r="C689" s="3">
        <v>893590</v>
      </c>
      <c r="D689" s="4" t="s">
        <v>9</v>
      </c>
      <c r="E689" s="4" t="s">
        <v>225</v>
      </c>
      <c r="F689" s="5" t="e">
        <f>+VLOOKUP(B689,'1. Forrás(1)'!$C$6:$E$844,4,0)</f>
        <v>#N/A</v>
      </c>
    </row>
    <row r="690" spans="2:6" x14ac:dyDescent="0.25">
      <c r="B690" s="2">
        <v>6302435</v>
      </c>
      <c r="C690" s="3">
        <v>227360</v>
      </c>
      <c r="D690" s="4" t="s">
        <v>5</v>
      </c>
      <c r="E690" s="4" t="s">
        <v>5</v>
      </c>
      <c r="F690" s="5" t="e">
        <f>+VLOOKUP(B690,'1. Forrás(1)'!$C$6:$E$844,4,0)</f>
        <v>#N/A</v>
      </c>
    </row>
    <row r="691" spans="2:6" x14ac:dyDescent="0.25">
      <c r="B691" s="2">
        <v>4554133</v>
      </c>
      <c r="C691" s="3">
        <v>28480</v>
      </c>
      <c r="D691" s="4" t="s">
        <v>7</v>
      </c>
      <c r="E691" s="4" t="s">
        <v>188</v>
      </c>
      <c r="F691" s="5" t="e">
        <f>+VLOOKUP(B691,'1. Forrás(1)'!$C$6:$E$844,4,0)</f>
        <v>#N/A</v>
      </c>
    </row>
    <row r="692" spans="2:6" x14ac:dyDescent="0.25">
      <c r="B692" s="2">
        <v>2710982</v>
      </c>
      <c r="C692" s="3">
        <v>842620</v>
      </c>
      <c r="D692" s="4" t="s">
        <v>11</v>
      </c>
      <c r="E692" s="4" t="s">
        <v>158</v>
      </c>
      <c r="F692" s="5" t="e">
        <f>+VLOOKUP(B692,'1. Forrás(1)'!$C$6:$E$844,4,0)</f>
        <v>#N/A</v>
      </c>
    </row>
    <row r="693" spans="2:6" x14ac:dyDescent="0.25">
      <c r="B693" s="2">
        <v>3299962</v>
      </c>
      <c r="C693" s="3">
        <v>953720</v>
      </c>
      <c r="D693" s="4" t="s">
        <v>10</v>
      </c>
      <c r="E693" s="4" t="s">
        <v>148</v>
      </c>
      <c r="F693" s="5" t="e">
        <f>+VLOOKUP(B693,'1. Forrás(1)'!$C$6:$E$844,4,0)</f>
        <v>#N/A</v>
      </c>
    </row>
    <row r="694" spans="2:6" x14ac:dyDescent="0.25">
      <c r="B694" s="2">
        <v>8503567</v>
      </c>
      <c r="C694" s="3">
        <v>1055660</v>
      </c>
      <c r="D694" s="4" t="s">
        <v>7</v>
      </c>
      <c r="E694" s="4" t="s">
        <v>23</v>
      </c>
      <c r="F694" s="5" t="e">
        <f>+VLOOKUP(B694,'1. Forrás(1)'!$C$6:$E$844,4,0)</f>
        <v>#N/A</v>
      </c>
    </row>
    <row r="695" spans="2:6" x14ac:dyDescent="0.25">
      <c r="B695" s="2">
        <v>5909847</v>
      </c>
      <c r="C695" s="3">
        <v>106530</v>
      </c>
      <c r="D695" s="4" t="s">
        <v>5</v>
      </c>
      <c r="E695" s="4" t="s">
        <v>5</v>
      </c>
      <c r="F695" s="5" t="e">
        <f>+VLOOKUP(B695,'1. Forrás(1)'!$C$6:$E$844,4,0)</f>
        <v>#N/A</v>
      </c>
    </row>
    <row r="696" spans="2:6" x14ac:dyDescent="0.25">
      <c r="B696" s="2">
        <v>8906335</v>
      </c>
      <c r="C696" s="3">
        <v>1207030</v>
      </c>
      <c r="D696" s="4" t="s">
        <v>8</v>
      </c>
      <c r="E696" s="4" t="s">
        <v>24</v>
      </c>
      <c r="F696" s="5" t="e">
        <f>+VLOOKUP(B696,'1. Forrás(1)'!$C$6:$E$844,4,0)</f>
        <v>#N/A</v>
      </c>
    </row>
    <row r="697" spans="2:6" x14ac:dyDescent="0.25">
      <c r="B697" s="2">
        <v>6916740</v>
      </c>
      <c r="C697" s="3">
        <v>1488450</v>
      </c>
      <c r="D697" s="4" t="s">
        <v>9</v>
      </c>
      <c r="E697" s="4" t="s">
        <v>62</v>
      </c>
      <c r="F697" s="5" t="e">
        <f>+VLOOKUP(B697,'1. Forrás(1)'!$C$6:$E$844,4,0)</f>
        <v>#N/A</v>
      </c>
    </row>
    <row r="698" spans="2:6" x14ac:dyDescent="0.25">
      <c r="B698" s="2">
        <v>7472138</v>
      </c>
      <c r="C698" s="3">
        <v>330330</v>
      </c>
      <c r="D698" s="4" t="s">
        <v>6</v>
      </c>
      <c r="E698" s="4" t="s">
        <v>161</v>
      </c>
      <c r="F698" s="5" t="e">
        <f>+VLOOKUP(B698,'1. Forrás(1)'!$C$6:$E$844,4,0)</f>
        <v>#N/A</v>
      </c>
    </row>
    <row r="699" spans="2:6" x14ac:dyDescent="0.25">
      <c r="B699" s="2">
        <v>3573811</v>
      </c>
      <c r="C699" s="3">
        <v>385760</v>
      </c>
      <c r="D699" s="4" t="s">
        <v>4</v>
      </c>
      <c r="E699" s="4" t="s">
        <v>41</v>
      </c>
      <c r="F699" s="5" t="e">
        <f>+VLOOKUP(B699,'1. Forrás(1)'!$C$6:$E$844,4,0)</f>
        <v>#N/A</v>
      </c>
    </row>
    <row r="700" spans="2:6" x14ac:dyDescent="0.25">
      <c r="B700" s="2">
        <v>9473085</v>
      </c>
      <c r="C700" s="3">
        <v>843540</v>
      </c>
      <c r="D700" s="4" t="s">
        <v>9</v>
      </c>
      <c r="E700" s="4" t="s">
        <v>226</v>
      </c>
      <c r="F700" s="5" t="e">
        <f>+VLOOKUP(B700,'1. Forrás(1)'!$C$6:$E$844,4,0)</f>
        <v>#N/A</v>
      </c>
    </row>
    <row r="701" spans="2:6" x14ac:dyDescent="0.25">
      <c r="B701" s="2">
        <v>5593369</v>
      </c>
      <c r="C701" s="3">
        <v>1028230</v>
      </c>
      <c r="D701" s="4" t="s">
        <v>5</v>
      </c>
      <c r="E701" s="4" t="s">
        <v>5</v>
      </c>
      <c r="F701" s="5" t="e">
        <f>+VLOOKUP(B701,'1. Forrás(1)'!$C$6:$E$844,4,0)</f>
        <v>#N/A</v>
      </c>
    </row>
    <row r="702" spans="2:6" x14ac:dyDescent="0.25">
      <c r="B702" s="2">
        <v>9243546</v>
      </c>
      <c r="C702" s="3">
        <v>354930</v>
      </c>
      <c r="D702" s="4" t="s">
        <v>7</v>
      </c>
      <c r="E702" s="4" t="s">
        <v>74</v>
      </c>
      <c r="F702" s="5" t="e">
        <f>+VLOOKUP(B702,'1. Forrás(1)'!$C$6:$E$844,4,0)</f>
        <v>#N/A</v>
      </c>
    </row>
    <row r="703" spans="2:6" x14ac:dyDescent="0.25">
      <c r="B703" s="2">
        <v>3680010</v>
      </c>
      <c r="C703" s="3">
        <v>996560</v>
      </c>
      <c r="D703" s="4" t="s">
        <v>5</v>
      </c>
      <c r="E703" s="4" t="s">
        <v>5</v>
      </c>
      <c r="F703" s="5" t="e">
        <f>+VLOOKUP(B703,'1. Forrás(1)'!$C$6:$E$844,4,0)</f>
        <v>#N/A</v>
      </c>
    </row>
    <row r="704" spans="2:6" x14ac:dyDescent="0.25">
      <c r="B704" s="2">
        <v>2912002</v>
      </c>
      <c r="C704" s="3">
        <v>349200</v>
      </c>
      <c r="D704" s="4" t="s">
        <v>11</v>
      </c>
      <c r="E704" s="4" t="s">
        <v>102</v>
      </c>
      <c r="F704" s="5" t="e">
        <f>+VLOOKUP(B704,'1. Forrás(1)'!$C$6:$E$844,4,0)</f>
        <v>#N/A</v>
      </c>
    </row>
    <row r="705" spans="2:6" x14ac:dyDescent="0.25">
      <c r="B705" s="2">
        <v>7487390</v>
      </c>
      <c r="C705" s="3">
        <v>745270</v>
      </c>
      <c r="D705" s="4" t="s">
        <v>5</v>
      </c>
      <c r="E705" s="4" t="s">
        <v>5</v>
      </c>
      <c r="F705" s="5" t="e">
        <f>+VLOOKUP(B705,'1. Forrás(1)'!$C$6:$E$844,4,0)</f>
        <v>#N/A</v>
      </c>
    </row>
    <row r="706" spans="2:6" x14ac:dyDescent="0.25">
      <c r="B706" s="2">
        <v>3585496</v>
      </c>
      <c r="C706" s="3">
        <v>131030</v>
      </c>
      <c r="D706" s="4" t="s">
        <v>8</v>
      </c>
      <c r="E706" s="4" t="s">
        <v>113</v>
      </c>
      <c r="F706" s="5" t="e">
        <f>+VLOOKUP(B706,'1. Forrás(1)'!$C$6:$E$844,4,0)</f>
        <v>#N/A</v>
      </c>
    </row>
    <row r="707" spans="2:6" x14ac:dyDescent="0.25">
      <c r="B707" s="2">
        <v>5201676</v>
      </c>
      <c r="C707" s="3">
        <v>415090</v>
      </c>
      <c r="D707" s="4" t="s">
        <v>6</v>
      </c>
      <c r="E707" s="4" t="s">
        <v>227</v>
      </c>
      <c r="F707" s="5" t="e">
        <f>+VLOOKUP(B707,'1. Forrás(1)'!$C$6:$E$844,4,0)</f>
        <v>#N/A</v>
      </c>
    </row>
    <row r="708" spans="2:6" x14ac:dyDescent="0.25">
      <c r="B708" s="2">
        <v>3640331</v>
      </c>
      <c r="C708" s="3">
        <v>267180</v>
      </c>
      <c r="D708" s="4" t="s">
        <v>9</v>
      </c>
      <c r="E708" s="4" t="s">
        <v>228</v>
      </c>
      <c r="F708" s="5" t="e">
        <f>+VLOOKUP(B708,'1. Forrás(1)'!$C$6:$E$844,4,0)</f>
        <v>#N/A</v>
      </c>
    </row>
    <row r="709" spans="2:6" x14ac:dyDescent="0.25">
      <c r="B709" s="2">
        <v>5561029</v>
      </c>
      <c r="C709" s="3">
        <v>933350</v>
      </c>
      <c r="D709" s="4" t="s">
        <v>7</v>
      </c>
      <c r="E709" s="4" t="s">
        <v>151</v>
      </c>
      <c r="F709" s="5" t="e">
        <f>+VLOOKUP(B709,'1. Forrás(1)'!$C$6:$E$844,4,0)</f>
        <v>#N/A</v>
      </c>
    </row>
    <row r="710" spans="2:6" x14ac:dyDescent="0.25">
      <c r="B710" s="2">
        <v>1494686</v>
      </c>
      <c r="C710" s="3">
        <v>751220</v>
      </c>
      <c r="D710" s="4" t="s">
        <v>11</v>
      </c>
      <c r="E710" s="4" t="s">
        <v>102</v>
      </c>
      <c r="F710" s="5" t="e">
        <f>+VLOOKUP(B710,'1. Forrás(1)'!$C$6:$E$844,4,0)</f>
        <v>#N/A</v>
      </c>
    </row>
    <row r="711" spans="2:6" x14ac:dyDescent="0.25">
      <c r="B711" s="2">
        <v>3205679</v>
      </c>
      <c r="C711" s="3">
        <v>766390</v>
      </c>
      <c r="D711" s="4" t="s">
        <v>4</v>
      </c>
      <c r="E711" s="4" t="s">
        <v>12</v>
      </c>
      <c r="F711" s="5" t="e">
        <f>+VLOOKUP(B711,'1. Forrás(1)'!$C$6:$E$844,4,0)</f>
        <v>#N/A</v>
      </c>
    </row>
    <row r="712" spans="2:6" x14ac:dyDescent="0.25">
      <c r="B712" s="2">
        <v>7501218</v>
      </c>
      <c r="C712" s="3">
        <v>66920</v>
      </c>
      <c r="D712" s="4" t="s">
        <v>10</v>
      </c>
      <c r="E712" s="4" t="s">
        <v>101</v>
      </c>
      <c r="F712" s="5" t="e">
        <f>+VLOOKUP(B712,'1. Forrás(1)'!$C$6:$E$844,4,0)</f>
        <v>#N/A</v>
      </c>
    </row>
    <row r="713" spans="2:6" x14ac:dyDescent="0.25">
      <c r="B713" s="2">
        <v>1682232</v>
      </c>
      <c r="C713" s="3">
        <v>521070</v>
      </c>
      <c r="D713" s="4" t="s">
        <v>4</v>
      </c>
      <c r="E713" s="4" t="s">
        <v>46</v>
      </c>
      <c r="F713" s="5" t="e">
        <f>+VLOOKUP(B713,'1. Forrás(1)'!$C$6:$E$844,4,0)</f>
        <v>#N/A</v>
      </c>
    </row>
    <row r="714" spans="2:6" x14ac:dyDescent="0.25">
      <c r="B714" s="2">
        <v>3812250</v>
      </c>
      <c r="C714" s="3">
        <v>1035550</v>
      </c>
      <c r="D714" s="4" t="s">
        <v>8</v>
      </c>
      <c r="E714" s="4" t="s">
        <v>229</v>
      </c>
      <c r="F714" s="5" t="e">
        <f>+VLOOKUP(B714,'1. Forrás(1)'!$C$6:$E$844,4,0)</f>
        <v>#N/A</v>
      </c>
    </row>
    <row r="715" spans="2:6" x14ac:dyDescent="0.25">
      <c r="B715" s="2">
        <v>5659602</v>
      </c>
      <c r="C715" s="3">
        <v>1018810</v>
      </c>
      <c r="D715" s="4" t="s">
        <v>5</v>
      </c>
      <c r="E715" s="4" t="s">
        <v>5</v>
      </c>
      <c r="F715" s="5" t="e">
        <f>+VLOOKUP(B715,'1. Forrás(1)'!$C$6:$E$844,4,0)</f>
        <v>#N/A</v>
      </c>
    </row>
    <row r="716" spans="2:6" x14ac:dyDescent="0.25">
      <c r="B716" s="2">
        <v>5402553</v>
      </c>
      <c r="C716" s="3">
        <v>1032570</v>
      </c>
      <c r="D716" s="4" t="s">
        <v>5</v>
      </c>
      <c r="E716" s="4" t="s">
        <v>5</v>
      </c>
      <c r="F716" s="5" t="e">
        <f>+VLOOKUP(B716,'1. Forrás(1)'!$C$6:$E$844,4,0)</f>
        <v>#N/A</v>
      </c>
    </row>
    <row r="717" spans="2:6" x14ac:dyDescent="0.25">
      <c r="B717" s="2">
        <v>9762131</v>
      </c>
      <c r="C717" s="3">
        <v>340300</v>
      </c>
      <c r="D717" s="4" t="s">
        <v>6</v>
      </c>
      <c r="E717" s="4" t="s">
        <v>52</v>
      </c>
      <c r="F717" s="5" t="e">
        <f>+VLOOKUP(B717,'1. Forrás(1)'!$C$6:$E$844,4,0)</f>
        <v>#N/A</v>
      </c>
    </row>
    <row r="718" spans="2:6" x14ac:dyDescent="0.25">
      <c r="B718" s="2">
        <v>7657294</v>
      </c>
      <c r="C718" s="3">
        <v>516480</v>
      </c>
      <c r="D718" s="4" t="s">
        <v>10</v>
      </c>
      <c r="E718" s="4" t="s">
        <v>197</v>
      </c>
      <c r="F718" s="5" t="e">
        <f>+VLOOKUP(B718,'1. Forrás(1)'!$C$6:$E$844,4,0)</f>
        <v>#N/A</v>
      </c>
    </row>
    <row r="719" spans="2:6" x14ac:dyDescent="0.25">
      <c r="B719" s="2">
        <v>8309504</v>
      </c>
      <c r="C719" s="3">
        <v>853490</v>
      </c>
      <c r="D719" s="4" t="s">
        <v>5</v>
      </c>
      <c r="E719" s="4" t="s">
        <v>5</v>
      </c>
      <c r="F719" s="5" t="e">
        <f>+VLOOKUP(B719,'1. Forrás(1)'!$C$6:$E$844,4,0)</f>
        <v>#N/A</v>
      </c>
    </row>
    <row r="720" spans="2:6" x14ac:dyDescent="0.25">
      <c r="B720" s="2">
        <v>3496487</v>
      </c>
      <c r="C720" s="3">
        <v>623960</v>
      </c>
      <c r="D720" s="4" t="s">
        <v>8</v>
      </c>
      <c r="E720" s="4" t="s">
        <v>24</v>
      </c>
      <c r="F720" s="5" t="e">
        <f>+VLOOKUP(B720,'1. Forrás(1)'!$C$6:$E$844,4,0)</f>
        <v>#N/A</v>
      </c>
    </row>
    <row r="721" spans="2:6" x14ac:dyDescent="0.25">
      <c r="B721" s="2">
        <v>4853763</v>
      </c>
      <c r="C721" s="3">
        <v>555910</v>
      </c>
      <c r="D721" s="4" t="s">
        <v>7</v>
      </c>
      <c r="E721" s="4" t="s">
        <v>169</v>
      </c>
      <c r="F721" s="5" t="e">
        <f>+VLOOKUP(B721,'1. Forrás(1)'!$C$6:$E$844,4,0)</f>
        <v>#N/A</v>
      </c>
    </row>
    <row r="722" spans="2:6" x14ac:dyDescent="0.25">
      <c r="B722" s="2">
        <v>3747329</v>
      </c>
      <c r="C722" s="3">
        <v>1039770</v>
      </c>
      <c r="D722" s="4" t="s">
        <v>9</v>
      </c>
      <c r="E722" s="4" t="s">
        <v>31</v>
      </c>
      <c r="F722" s="5" t="e">
        <f>+VLOOKUP(B722,'1. Forrás(1)'!$C$6:$E$844,4,0)</f>
        <v>#N/A</v>
      </c>
    </row>
    <row r="723" spans="2:6" x14ac:dyDescent="0.25">
      <c r="B723" s="2">
        <v>9405102</v>
      </c>
      <c r="C723" s="3">
        <v>1273810</v>
      </c>
      <c r="D723" s="4" t="s">
        <v>9</v>
      </c>
      <c r="E723" s="4" t="s">
        <v>19</v>
      </c>
      <c r="F723" s="5" t="e">
        <f>+VLOOKUP(B723,'1. Forrás(1)'!$C$6:$E$844,4,0)</f>
        <v>#N/A</v>
      </c>
    </row>
    <row r="724" spans="2:6" x14ac:dyDescent="0.25">
      <c r="B724" s="2">
        <v>6349383</v>
      </c>
      <c r="C724" s="3">
        <v>213090</v>
      </c>
      <c r="D724" s="4" t="s">
        <v>5</v>
      </c>
      <c r="E724" s="4" t="s">
        <v>5</v>
      </c>
      <c r="F724" s="5" t="e">
        <f>+VLOOKUP(B724,'1. Forrás(1)'!$C$6:$E$844,4,0)</f>
        <v>#N/A</v>
      </c>
    </row>
    <row r="725" spans="2:6" x14ac:dyDescent="0.25">
      <c r="B725" s="2">
        <v>2687880</v>
      </c>
      <c r="C725" s="3">
        <v>173250</v>
      </c>
      <c r="D725" s="4" t="s">
        <v>11</v>
      </c>
      <c r="E725" s="4" t="s">
        <v>58</v>
      </c>
      <c r="F725" s="5" t="e">
        <f>+VLOOKUP(B725,'1. Forrás(1)'!$C$6:$E$844,4,0)</f>
        <v>#N/A</v>
      </c>
    </row>
    <row r="726" spans="2:6" x14ac:dyDescent="0.25">
      <c r="B726" s="2">
        <v>9845645</v>
      </c>
      <c r="C726" s="3">
        <v>1120660</v>
      </c>
      <c r="D726" s="4" t="s">
        <v>11</v>
      </c>
      <c r="E726" s="4" t="s">
        <v>58</v>
      </c>
      <c r="F726" s="5" t="e">
        <f>+VLOOKUP(B726,'1. Forrás(1)'!$C$6:$E$844,4,0)</f>
        <v>#N/A</v>
      </c>
    </row>
    <row r="727" spans="2:6" x14ac:dyDescent="0.25">
      <c r="B727" s="2">
        <v>7966817</v>
      </c>
      <c r="C727" s="3">
        <v>1404350</v>
      </c>
      <c r="D727" s="4" t="s">
        <v>7</v>
      </c>
      <c r="E727" s="4" t="s">
        <v>54</v>
      </c>
      <c r="F727" s="5" t="e">
        <f>+VLOOKUP(B727,'1. Forrás(1)'!$C$6:$E$844,4,0)</f>
        <v>#N/A</v>
      </c>
    </row>
    <row r="728" spans="2:6" x14ac:dyDescent="0.25">
      <c r="B728" s="2">
        <v>8924293</v>
      </c>
      <c r="C728" s="3">
        <v>1460400</v>
      </c>
      <c r="D728" s="4" t="s">
        <v>5</v>
      </c>
      <c r="E728" s="4" t="s">
        <v>5</v>
      </c>
      <c r="F728" s="5" t="e">
        <f>+VLOOKUP(B728,'1. Forrás(1)'!$C$6:$E$844,4,0)</f>
        <v>#N/A</v>
      </c>
    </row>
    <row r="729" spans="2:6" x14ac:dyDescent="0.25">
      <c r="B729" s="2">
        <v>7628896</v>
      </c>
      <c r="C729" s="3">
        <v>1428280</v>
      </c>
      <c r="D729" s="4" t="s">
        <v>9</v>
      </c>
      <c r="E729" s="4" t="s">
        <v>44</v>
      </c>
      <c r="F729" s="5" t="e">
        <f>+VLOOKUP(B729,'1. Forrás(1)'!$C$6:$E$844,4,0)</f>
        <v>#N/A</v>
      </c>
    </row>
    <row r="730" spans="2:6" x14ac:dyDescent="0.25">
      <c r="B730" s="2">
        <v>4821428</v>
      </c>
      <c r="C730" s="3">
        <v>766120</v>
      </c>
      <c r="D730" s="4" t="s">
        <v>11</v>
      </c>
      <c r="E730" s="4" t="s">
        <v>230</v>
      </c>
      <c r="F730" s="5" t="e">
        <f>+VLOOKUP(B730,'1. Forrás(1)'!$C$6:$E$844,4,0)</f>
        <v>#N/A</v>
      </c>
    </row>
    <row r="731" spans="2:6" x14ac:dyDescent="0.25">
      <c r="B731" s="2">
        <v>4464955</v>
      </c>
      <c r="C731" s="3">
        <v>1138830</v>
      </c>
      <c r="D731" s="4" t="s">
        <v>4</v>
      </c>
      <c r="E731" s="4" t="s">
        <v>231</v>
      </c>
      <c r="F731" s="5" t="e">
        <f>+VLOOKUP(B731,'1. Forrás(1)'!$C$6:$E$844,4,0)</f>
        <v>#N/A</v>
      </c>
    </row>
    <row r="732" spans="2:6" x14ac:dyDescent="0.25">
      <c r="B732" s="2">
        <v>2993059</v>
      </c>
      <c r="C732" s="3">
        <v>388430</v>
      </c>
      <c r="D732" s="4" t="s">
        <v>4</v>
      </c>
      <c r="E732" s="4" t="s">
        <v>37</v>
      </c>
      <c r="F732" s="5" t="e">
        <f>+VLOOKUP(B732,'1. Forrás(1)'!$C$6:$E$844,4,0)</f>
        <v>#N/A</v>
      </c>
    </row>
    <row r="733" spans="2:6" x14ac:dyDescent="0.25">
      <c r="B733" s="2">
        <v>6071943</v>
      </c>
      <c r="C733" s="3">
        <v>1145200</v>
      </c>
      <c r="D733" s="4" t="s">
        <v>5</v>
      </c>
      <c r="E733" s="4" t="s">
        <v>5</v>
      </c>
      <c r="F733" s="5" t="e">
        <f>+VLOOKUP(B733,'1. Forrás(1)'!$C$6:$E$844,4,0)</f>
        <v>#N/A</v>
      </c>
    </row>
    <row r="734" spans="2:6" x14ac:dyDescent="0.25">
      <c r="B734" s="2">
        <v>2031271</v>
      </c>
      <c r="C734" s="3">
        <v>1458280</v>
      </c>
      <c r="D734" s="4" t="s">
        <v>10</v>
      </c>
      <c r="E734" s="4" t="s">
        <v>110</v>
      </c>
      <c r="F734" s="5" t="e">
        <f>+VLOOKUP(B734,'1. Forrás(1)'!$C$6:$E$844,4,0)</f>
        <v>#N/A</v>
      </c>
    </row>
    <row r="735" spans="2:6" x14ac:dyDescent="0.25">
      <c r="B735" s="2">
        <v>2172269</v>
      </c>
      <c r="C735" s="3">
        <v>431770</v>
      </c>
      <c r="D735" s="4" t="s">
        <v>6</v>
      </c>
      <c r="E735" s="4" t="s">
        <v>204</v>
      </c>
      <c r="F735" s="5" t="e">
        <f>+VLOOKUP(B735,'1. Forrás(1)'!$C$6:$E$844,4,0)</f>
        <v>#N/A</v>
      </c>
    </row>
    <row r="736" spans="2:6" x14ac:dyDescent="0.25">
      <c r="B736" s="2">
        <v>9499521</v>
      </c>
      <c r="C736" s="3">
        <v>443390</v>
      </c>
      <c r="D736" s="4" t="s">
        <v>6</v>
      </c>
      <c r="E736" s="4" t="s">
        <v>82</v>
      </c>
      <c r="F736" s="5" t="e">
        <f>+VLOOKUP(B736,'1. Forrás(1)'!$C$6:$E$844,4,0)</f>
        <v>#N/A</v>
      </c>
    </row>
    <row r="737" spans="2:6" x14ac:dyDescent="0.25">
      <c r="B737" s="2">
        <v>6212635</v>
      </c>
      <c r="C737" s="3">
        <v>124610</v>
      </c>
      <c r="D737" s="4" t="s">
        <v>11</v>
      </c>
      <c r="E737" s="4" t="s">
        <v>171</v>
      </c>
      <c r="F737" s="5" t="e">
        <f>+VLOOKUP(B737,'1. Forrás(1)'!$C$6:$E$844,4,0)</f>
        <v>#N/A</v>
      </c>
    </row>
    <row r="738" spans="2:6" x14ac:dyDescent="0.25">
      <c r="B738" s="2">
        <v>5602754</v>
      </c>
      <c r="C738" s="3">
        <v>1436870</v>
      </c>
      <c r="D738" s="4" t="s">
        <v>4</v>
      </c>
      <c r="E738" s="4" t="s">
        <v>172</v>
      </c>
      <c r="F738" s="5" t="e">
        <f>+VLOOKUP(B738,'1. Forrás(1)'!$C$6:$E$844,4,0)</f>
        <v>#N/A</v>
      </c>
    </row>
    <row r="739" spans="2:6" x14ac:dyDescent="0.25">
      <c r="B739" s="2">
        <v>7865283</v>
      </c>
      <c r="C739" s="3">
        <v>154590</v>
      </c>
      <c r="D739" s="4" t="s">
        <v>10</v>
      </c>
      <c r="E739" s="4" t="s">
        <v>208</v>
      </c>
      <c r="F739" s="5" t="e">
        <f>+VLOOKUP(B739,'1. Forrás(1)'!$C$6:$E$844,4,0)</f>
        <v>#N/A</v>
      </c>
    </row>
    <row r="740" spans="2:6" x14ac:dyDescent="0.25">
      <c r="B740" s="2">
        <v>5527641</v>
      </c>
      <c r="C740" s="3">
        <v>539320</v>
      </c>
      <c r="D740" s="4" t="s">
        <v>5</v>
      </c>
      <c r="E740" s="4" t="s">
        <v>5</v>
      </c>
      <c r="F740" s="5" t="e">
        <f>+VLOOKUP(B740,'1. Forrás(1)'!$C$6:$E$844,4,0)</f>
        <v>#N/A</v>
      </c>
    </row>
    <row r="741" spans="2:6" x14ac:dyDescent="0.25">
      <c r="B741" s="2">
        <v>3880870</v>
      </c>
      <c r="C741" s="3">
        <v>1265440</v>
      </c>
      <c r="D741" s="4" t="s">
        <v>6</v>
      </c>
      <c r="E741" s="4" t="s">
        <v>232</v>
      </c>
      <c r="F741" s="5" t="e">
        <f>+VLOOKUP(B741,'1. Forrás(1)'!$C$6:$E$844,4,0)</f>
        <v>#N/A</v>
      </c>
    </row>
    <row r="742" spans="2:6" x14ac:dyDescent="0.25">
      <c r="B742" s="2">
        <v>1715958</v>
      </c>
      <c r="C742" s="3">
        <v>626040</v>
      </c>
      <c r="D742" s="4" t="s">
        <v>10</v>
      </c>
      <c r="E742" s="4" t="s">
        <v>86</v>
      </c>
      <c r="F742" s="5" t="e">
        <f>+VLOOKUP(B742,'1. Forrás(1)'!$C$6:$E$844,4,0)</f>
        <v>#N/A</v>
      </c>
    </row>
    <row r="743" spans="2:6" x14ac:dyDescent="0.25">
      <c r="B743" s="2">
        <v>9063427</v>
      </c>
      <c r="C743" s="3">
        <v>415240</v>
      </c>
      <c r="D743" s="4" t="s">
        <v>9</v>
      </c>
      <c r="E743" s="4" t="s">
        <v>87</v>
      </c>
      <c r="F743" s="5" t="e">
        <f>+VLOOKUP(B743,'1. Forrás(1)'!$C$6:$E$844,4,0)</f>
        <v>#N/A</v>
      </c>
    </row>
    <row r="744" spans="2:6" x14ac:dyDescent="0.25">
      <c r="B744" s="2">
        <v>6510616</v>
      </c>
      <c r="C744" s="3">
        <v>340020</v>
      </c>
      <c r="D744" s="4" t="s">
        <v>9</v>
      </c>
      <c r="E744" s="4" t="s">
        <v>26</v>
      </c>
      <c r="F744" s="5" t="e">
        <f>+VLOOKUP(B744,'1. Forrás(1)'!$C$6:$E$844,4,0)</f>
        <v>#N/A</v>
      </c>
    </row>
    <row r="745" spans="2:6" x14ac:dyDescent="0.25">
      <c r="B745" s="2">
        <v>7222241</v>
      </c>
      <c r="C745" s="3">
        <v>620160</v>
      </c>
      <c r="D745" s="4" t="s">
        <v>4</v>
      </c>
      <c r="E745" s="4" t="s">
        <v>37</v>
      </c>
      <c r="F745" s="5" t="e">
        <f>+VLOOKUP(B745,'1. Forrás(1)'!$C$6:$E$844,4,0)</f>
        <v>#N/A</v>
      </c>
    </row>
    <row r="746" spans="2:6" x14ac:dyDescent="0.25">
      <c r="B746" s="2">
        <v>3989358</v>
      </c>
      <c r="C746" s="3">
        <v>909600</v>
      </c>
      <c r="D746" s="4" t="s">
        <v>7</v>
      </c>
      <c r="E746" s="4" t="s">
        <v>137</v>
      </c>
      <c r="F746" s="5" t="e">
        <f>+VLOOKUP(B746,'1. Forrás(1)'!$C$6:$E$844,4,0)</f>
        <v>#N/A</v>
      </c>
    </row>
    <row r="747" spans="2:6" x14ac:dyDescent="0.25">
      <c r="B747" s="2">
        <v>5847198</v>
      </c>
      <c r="C747" s="3">
        <v>1306990</v>
      </c>
      <c r="D747" s="4" t="s">
        <v>10</v>
      </c>
      <c r="E747" s="4" t="s">
        <v>103</v>
      </c>
      <c r="F747" s="5" t="e">
        <f>+VLOOKUP(B747,'1. Forrás(1)'!$C$6:$E$844,4,0)</f>
        <v>#N/A</v>
      </c>
    </row>
    <row r="748" spans="2:6" x14ac:dyDescent="0.25">
      <c r="B748" s="2">
        <v>2864986</v>
      </c>
      <c r="C748" s="3">
        <v>885000</v>
      </c>
      <c r="D748" s="4" t="s">
        <v>10</v>
      </c>
      <c r="E748" s="4" t="s">
        <v>68</v>
      </c>
      <c r="F748" s="5" t="e">
        <f>+VLOOKUP(B748,'1. Forrás(1)'!$C$6:$E$844,4,0)</f>
        <v>#N/A</v>
      </c>
    </row>
    <row r="749" spans="2:6" x14ac:dyDescent="0.25">
      <c r="B749" s="2">
        <v>7449959</v>
      </c>
      <c r="C749" s="3">
        <v>94360</v>
      </c>
      <c r="D749" s="4" t="s">
        <v>9</v>
      </c>
      <c r="E749" s="4" t="s">
        <v>121</v>
      </c>
      <c r="F749" s="5" t="e">
        <f>+VLOOKUP(B749,'1. Forrás(1)'!$C$6:$E$844,4,0)</f>
        <v>#N/A</v>
      </c>
    </row>
    <row r="750" spans="2:6" x14ac:dyDescent="0.25">
      <c r="B750" s="2">
        <v>7182978</v>
      </c>
      <c r="C750" s="3">
        <v>1126720</v>
      </c>
      <c r="D750" s="4" t="s">
        <v>7</v>
      </c>
      <c r="E750" s="4" t="s">
        <v>233</v>
      </c>
      <c r="F750" s="5" t="e">
        <f>+VLOOKUP(B750,'1. Forrás(1)'!$C$6:$E$844,4,0)</f>
        <v>#N/A</v>
      </c>
    </row>
    <row r="751" spans="2:6" x14ac:dyDescent="0.25">
      <c r="B751" s="2">
        <v>1844330</v>
      </c>
      <c r="C751" s="3">
        <v>983790</v>
      </c>
      <c r="D751" s="4" t="s">
        <v>7</v>
      </c>
      <c r="E751" s="4" t="s">
        <v>188</v>
      </c>
      <c r="F751" s="5" t="e">
        <f>+VLOOKUP(B751,'1. Forrás(1)'!$C$6:$E$844,4,0)</f>
        <v>#N/A</v>
      </c>
    </row>
    <row r="752" spans="2:6" x14ac:dyDescent="0.25">
      <c r="B752" s="2">
        <v>1887334</v>
      </c>
      <c r="C752" s="3">
        <v>1366210</v>
      </c>
      <c r="D752" s="4" t="s">
        <v>7</v>
      </c>
      <c r="E752" s="4" t="s">
        <v>23</v>
      </c>
      <c r="F752" s="5" t="e">
        <f>+VLOOKUP(B752,'1. Forrás(1)'!$C$6:$E$844,4,0)</f>
        <v>#N/A</v>
      </c>
    </row>
    <row r="753" spans="2:6" x14ac:dyDescent="0.25">
      <c r="B753" s="2">
        <v>4232236</v>
      </c>
      <c r="C753" s="3">
        <v>398880</v>
      </c>
      <c r="D753" s="4" t="s">
        <v>10</v>
      </c>
      <c r="E753" s="4" t="s">
        <v>104</v>
      </c>
      <c r="F753" s="5" t="e">
        <f>+VLOOKUP(B753,'1. Forrás(1)'!$C$6:$E$844,4,0)</f>
        <v>#N/A</v>
      </c>
    </row>
    <row r="754" spans="2:6" x14ac:dyDescent="0.25">
      <c r="B754" s="2">
        <v>2443628</v>
      </c>
      <c r="C754" s="3">
        <v>475220</v>
      </c>
      <c r="D754" s="4" t="s">
        <v>10</v>
      </c>
      <c r="E754" s="4" t="s">
        <v>167</v>
      </c>
      <c r="F754" s="5" t="e">
        <f>+VLOOKUP(B754,'1. Forrás(1)'!$C$6:$E$844,4,0)</f>
        <v>#N/A</v>
      </c>
    </row>
    <row r="755" spans="2:6" x14ac:dyDescent="0.25">
      <c r="B755" s="2">
        <v>8563698</v>
      </c>
      <c r="C755" s="3">
        <v>424930</v>
      </c>
      <c r="D755" s="4" t="s">
        <v>8</v>
      </c>
      <c r="E755" s="4" t="s">
        <v>24</v>
      </c>
      <c r="F755" s="5" t="e">
        <f>+VLOOKUP(B755,'1. Forrás(1)'!$C$6:$E$844,4,0)</f>
        <v>#N/A</v>
      </c>
    </row>
    <row r="756" spans="2:6" x14ac:dyDescent="0.25">
      <c r="B756" s="2">
        <v>5885478</v>
      </c>
      <c r="C756" s="3">
        <v>1045350</v>
      </c>
      <c r="D756" s="4" t="s">
        <v>4</v>
      </c>
      <c r="E756" s="4" t="s">
        <v>12</v>
      </c>
      <c r="F756" s="5" t="e">
        <f>+VLOOKUP(B756,'1. Forrás(1)'!$C$6:$E$844,4,0)</f>
        <v>#N/A</v>
      </c>
    </row>
    <row r="757" spans="2:6" x14ac:dyDescent="0.25">
      <c r="B757" s="2">
        <v>5467594</v>
      </c>
      <c r="C757" s="3">
        <v>1403750</v>
      </c>
      <c r="D757" s="4" t="s">
        <v>11</v>
      </c>
      <c r="E757" s="4" t="s">
        <v>234</v>
      </c>
      <c r="F757" s="5" t="e">
        <f>+VLOOKUP(B757,'1. Forrás(1)'!$C$6:$E$844,4,0)</f>
        <v>#N/A</v>
      </c>
    </row>
    <row r="758" spans="2:6" x14ac:dyDescent="0.25">
      <c r="B758" s="2">
        <v>8904781</v>
      </c>
      <c r="C758" s="3">
        <v>828150</v>
      </c>
      <c r="D758" s="4" t="s">
        <v>11</v>
      </c>
      <c r="E758" s="4" t="s">
        <v>58</v>
      </c>
      <c r="F758" s="5" t="e">
        <f>+VLOOKUP(B758,'1. Forrás(1)'!$C$6:$E$844,4,0)</f>
        <v>#N/A</v>
      </c>
    </row>
    <row r="759" spans="2:6" x14ac:dyDescent="0.25">
      <c r="B759" s="2">
        <v>9421801</v>
      </c>
      <c r="C759" s="3">
        <v>351150</v>
      </c>
      <c r="D759" s="4" t="s">
        <v>4</v>
      </c>
      <c r="E759" s="4" t="s">
        <v>12</v>
      </c>
      <c r="F759" s="5" t="e">
        <f>+VLOOKUP(B759,'1. Forrás(1)'!$C$6:$E$844,4,0)</f>
        <v>#N/A</v>
      </c>
    </row>
    <row r="760" spans="2:6" x14ac:dyDescent="0.25">
      <c r="B760" s="2">
        <v>7388806</v>
      </c>
      <c r="C760" s="3">
        <v>232810</v>
      </c>
      <c r="D760" s="4" t="s">
        <v>10</v>
      </c>
      <c r="E760" s="4" t="s">
        <v>86</v>
      </c>
      <c r="F760" s="5" t="e">
        <f>+VLOOKUP(B760,'1. Forrás(1)'!$C$6:$E$844,4,0)</f>
        <v>#N/A</v>
      </c>
    </row>
    <row r="761" spans="2:6" x14ac:dyDescent="0.25">
      <c r="B761" s="2">
        <v>1725090</v>
      </c>
      <c r="C761" s="3">
        <v>458720</v>
      </c>
      <c r="D761" s="4" t="s">
        <v>4</v>
      </c>
      <c r="E761" s="4" t="s">
        <v>45</v>
      </c>
      <c r="F761" s="5" t="e">
        <f>+VLOOKUP(B761,'1. Forrás(1)'!$C$6:$E$844,4,0)</f>
        <v>#N/A</v>
      </c>
    </row>
    <row r="762" spans="2:6" x14ac:dyDescent="0.25">
      <c r="B762" s="2">
        <v>7511027</v>
      </c>
      <c r="C762" s="3">
        <v>1313420</v>
      </c>
      <c r="D762" s="4" t="s">
        <v>10</v>
      </c>
      <c r="E762" s="4" t="s">
        <v>30</v>
      </c>
      <c r="F762" s="5" t="e">
        <f>+VLOOKUP(B762,'1. Forrás(1)'!$C$6:$E$844,4,0)</f>
        <v>#N/A</v>
      </c>
    </row>
    <row r="763" spans="2:6" x14ac:dyDescent="0.25">
      <c r="B763" s="2">
        <v>7597406</v>
      </c>
      <c r="C763" s="3">
        <v>512800</v>
      </c>
      <c r="D763" s="4" t="s">
        <v>5</v>
      </c>
      <c r="E763" s="4" t="s">
        <v>5</v>
      </c>
      <c r="F763" s="5" t="e">
        <f>+VLOOKUP(B763,'1. Forrás(1)'!$C$6:$E$844,4,0)</f>
        <v>#N/A</v>
      </c>
    </row>
    <row r="764" spans="2:6" x14ac:dyDescent="0.25">
      <c r="B764" s="2">
        <v>7049489</v>
      </c>
      <c r="C764" s="3">
        <v>737830</v>
      </c>
      <c r="D764" s="4" t="s">
        <v>5</v>
      </c>
      <c r="E764" s="4" t="s">
        <v>5</v>
      </c>
      <c r="F764" s="5" t="e">
        <f>+VLOOKUP(B764,'1. Forrás(1)'!$C$6:$E$844,4,0)</f>
        <v>#N/A</v>
      </c>
    </row>
    <row r="765" spans="2:6" x14ac:dyDescent="0.25">
      <c r="B765" s="2">
        <v>2934510</v>
      </c>
      <c r="C765" s="3">
        <v>741570</v>
      </c>
      <c r="D765" s="4" t="s">
        <v>9</v>
      </c>
      <c r="E765" s="4" t="s">
        <v>31</v>
      </c>
      <c r="F765" s="5" t="e">
        <f>+VLOOKUP(B765,'1. Forrás(1)'!$C$6:$E$844,4,0)</f>
        <v>#N/A</v>
      </c>
    </row>
    <row r="766" spans="2:6" x14ac:dyDescent="0.25">
      <c r="B766" s="2">
        <v>4978665</v>
      </c>
      <c r="C766" s="3">
        <v>1388040</v>
      </c>
      <c r="D766" s="4" t="s">
        <v>5</v>
      </c>
      <c r="E766" s="4" t="s">
        <v>5</v>
      </c>
      <c r="F766" s="5" t="e">
        <f>+VLOOKUP(B766,'1. Forrás(1)'!$C$6:$E$844,4,0)</f>
        <v>#N/A</v>
      </c>
    </row>
    <row r="767" spans="2:6" x14ac:dyDescent="0.25">
      <c r="B767" s="2">
        <v>4602492</v>
      </c>
      <c r="C767" s="3">
        <v>1255410</v>
      </c>
      <c r="D767" s="4" t="s">
        <v>10</v>
      </c>
      <c r="E767" s="4" t="s">
        <v>142</v>
      </c>
      <c r="F767" s="5" t="e">
        <f>+VLOOKUP(B767,'1. Forrás(1)'!$C$6:$E$844,4,0)</f>
        <v>#N/A</v>
      </c>
    </row>
    <row r="768" spans="2:6" x14ac:dyDescent="0.25">
      <c r="B768" s="2">
        <v>9608475</v>
      </c>
      <c r="C768" s="3">
        <v>203310</v>
      </c>
      <c r="D768" s="4" t="s">
        <v>4</v>
      </c>
      <c r="E768" s="4" t="s">
        <v>37</v>
      </c>
      <c r="F768" s="5" t="e">
        <f>+VLOOKUP(B768,'1. Forrás(1)'!$C$6:$E$844,4,0)</f>
        <v>#N/A</v>
      </c>
    </row>
    <row r="769" spans="2:6" x14ac:dyDescent="0.25">
      <c r="B769" s="2">
        <v>3564737</v>
      </c>
      <c r="C769" s="3">
        <v>523540</v>
      </c>
      <c r="D769" s="4" t="s">
        <v>8</v>
      </c>
      <c r="E769" s="4" t="s">
        <v>223</v>
      </c>
      <c r="F769" s="5" t="e">
        <f>+VLOOKUP(B769,'1. Forrás(1)'!$C$6:$E$844,4,0)</f>
        <v>#N/A</v>
      </c>
    </row>
    <row r="770" spans="2:6" x14ac:dyDescent="0.25">
      <c r="B770" s="2">
        <v>5674792</v>
      </c>
      <c r="C770" s="3">
        <v>1386110</v>
      </c>
      <c r="D770" s="4" t="s">
        <v>11</v>
      </c>
      <c r="E770" s="4" t="s">
        <v>158</v>
      </c>
      <c r="F770" s="5" t="e">
        <f>+VLOOKUP(B770,'1. Forrás(1)'!$C$6:$E$844,4,0)</f>
        <v>#N/A</v>
      </c>
    </row>
    <row r="771" spans="2:6" x14ac:dyDescent="0.25">
      <c r="B771" s="2">
        <v>2829183</v>
      </c>
      <c r="C771" s="3">
        <v>1364860</v>
      </c>
      <c r="D771" s="4" t="s">
        <v>5</v>
      </c>
      <c r="E771" s="4" t="s">
        <v>5</v>
      </c>
      <c r="F771" s="5" t="e">
        <f>+VLOOKUP(B771,'1. Forrás(1)'!$C$6:$E$844,4,0)</f>
        <v>#N/A</v>
      </c>
    </row>
    <row r="772" spans="2:6" x14ac:dyDescent="0.25">
      <c r="B772" s="2">
        <v>7115090</v>
      </c>
      <c r="C772" s="3">
        <v>443000</v>
      </c>
      <c r="D772" s="4" t="s">
        <v>10</v>
      </c>
      <c r="E772" s="4" t="s">
        <v>208</v>
      </c>
      <c r="F772" s="5" t="e">
        <f>+VLOOKUP(B772,'1. Forrás(1)'!$C$6:$E$844,4,0)</f>
        <v>#N/A</v>
      </c>
    </row>
    <row r="773" spans="2:6" x14ac:dyDescent="0.25">
      <c r="B773" s="2">
        <v>1046006</v>
      </c>
      <c r="C773" s="3">
        <v>1397040</v>
      </c>
      <c r="D773" s="4" t="s">
        <v>4</v>
      </c>
      <c r="E773" s="4" t="s">
        <v>45</v>
      </c>
      <c r="F773" s="5" t="e">
        <f>+VLOOKUP(B773,'1. Forrás(1)'!$C$6:$E$844,4,0)</f>
        <v>#N/A</v>
      </c>
    </row>
    <row r="774" spans="2:6" x14ac:dyDescent="0.25">
      <c r="B774" s="2">
        <v>7820393</v>
      </c>
      <c r="C774" s="3">
        <v>191420</v>
      </c>
      <c r="D774" s="4" t="s">
        <v>5</v>
      </c>
      <c r="E774" s="4" t="s">
        <v>5</v>
      </c>
      <c r="F774" s="5" t="e">
        <f>+VLOOKUP(B774,'1. Forrás(1)'!$C$6:$E$844,4,0)</f>
        <v>#N/A</v>
      </c>
    </row>
    <row r="775" spans="2:6" x14ac:dyDescent="0.25">
      <c r="B775" s="2">
        <v>7771046</v>
      </c>
      <c r="C775" s="3">
        <v>825340</v>
      </c>
      <c r="D775" s="4" t="s">
        <v>6</v>
      </c>
      <c r="E775" s="4" t="s">
        <v>235</v>
      </c>
      <c r="F775" s="5" t="e">
        <f>+VLOOKUP(B775,'1. Forrás(1)'!$C$6:$E$844,4,0)</f>
        <v>#N/A</v>
      </c>
    </row>
    <row r="776" spans="2:6" x14ac:dyDescent="0.25">
      <c r="B776" s="2">
        <v>8621940</v>
      </c>
      <c r="C776" s="3">
        <v>653680</v>
      </c>
      <c r="D776" s="4" t="s">
        <v>6</v>
      </c>
      <c r="E776" s="4" t="s">
        <v>236</v>
      </c>
      <c r="F776" s="5" t="e">
        <f>+VLOOKUP(B776,'1. Forrás(1)'!$C$6:$E$844,4,0)</f>
        <v>#N/A</v>
      </c>
    </row>
    <row r="777" spans="2:6" x14ac:dyDescent="0.25">
      <c r="B777" s="2">
        <v>5844335</v>
      </c>
      <c r="C777" s="3">
        <v>185980</v>
      </c>
      <c r="D777" s="4" t="s">
        <v>9</v>
      </c>
      <c r="E777" s="4" t="s">
        <v>202</v>
      </c>
      <c r="F777" s="5" t="e">
        <f>+VLOOKUP(B777,'1. Forrás(1)'!$C$6:$E$844,4,0)</f>
        <v>#N/A</v>
      </c>
    </row>
    <row r="778" spans="2:6" x14ac:dyDescent="0.25">
      <c r="B778" s="2">
        <v>7477116</v>
      </c>
      <c r="C778" s="3">
        <v>684530</v>
      </c>
      <c r="D778" s="4" t="s">
        <v>5</v>
      </c>
      <c r="E778" s="4" t="s">
        <v>5</v>
      </c>
      <c r="F778" s="5" t="e">
        <f>+VLOOKUP(B778,'1. Forrás(1)'!$C$6:$E$844,4,0)</f>
        <v>#N/A</v>
      </c>
    </row>
    <row r="779" spans="2:6" x14ac:dyDescent="0.25">
      <c r="B779" s="2">
        <v>7969030</v>
      </c>
      <c r="C779" s="3">
        <v>1239460</v>
      </c>
      <c r="D779" s="4" t="s">
        <v>5</v>
      </c>
      <c r="E779" s="4" t="s">
        <v>5</v>
      </c>
      <c r="F779" s="5" t="e">
        <f>+VLOOKUP(B779,'1. Forrás(1)'!$C$6:$E$844,4,0)</f>
        <v>#N/A</v>
      </c>
    </row>
    <row r="780" spans="2:6" x14ac:dyDescent="0.25">
      <c r="B780" s="2">
        <v>5706811</v>
      </c>
      <c r="C780" s="3">
        <v>1390930</v>
      </c>
      <c r="D780" s="4" t="s">
        <v>4</v>
      </c>
      <c r="E780" s="4" t="s">
        <v>64</v>
      </c>
      <c r="F780" s="5" t="e">
        <f>+VLOOKUP(B780,'1. Forrás(1)'!$C$6:$E$844,4,0)</f>
        <v>#N/A</v>
      </c>
    </row>
    <row r="781" spans="2:6" x14ac:dyDescent="0.25">
      <c r="B781" s="2">
        <v>2989234</v>
      </c>
      <c r="C781" s="3">
        <v>274450</v>
      </c>
      <c r="D781" s="4" t="s">
        <v>9</v>
      </c>
      <c r="E781" s="4" t="s">
        <v>31</v>
      </c>
      <c r="F781" s="5" t="e">
        <f>+VLOOKUP(B781,'1. Forrás(1)'!$C$6:$E$844,4,0)</f>
        <v>#N/A</v>
      </c>
    </row>
    <row r="782" spans="2:6" x14ac:dyDescent="0.25">
      <c r="B782" s="2">
        <v>9782614</v>
      </c>
      <c r="C782" s="3">
        <v>1056860</v>
      </c>
      <c r="D782" s="4" t="s">
        <v>5</v>
      </c>
      <c r="E782" s="4" t="s">
        <v>5</v>
      </c>
      <c r="F782" s="5" t="e">
        <f>+VLOOKUP(B782,'1. Forrás(1)'!$C$6:$E$844,4,0)</f>
        <v>#N/A</v>
      </c>
    </row>
    <row r="783" spans="2:6" x14ac:dyDescent="0.25">
      <c r="B783" s="2">
        <v>9337114</v>
      </c>
      <c r="C783" s="3">
        <v>746260</v>
      </c>
      <c r="D783" s="4" t="s">
        <v>8</v>
      </c>
      <c r="E783" s="4" t="s">
        <v>229</v>
      </c>
      <c r="F783" s="5" t="e">
        <f>+VLOOKUP(B783,'1. Forrás(1)'!$C$6:$E$844,4,0)</f>
        <v>#N/A</v>
      </c>
    </row>
    <row r="784" spans="2:6" x14ac:dyDescent="0.25">
      <c r="B784" s="2">
        <v>4961527</v>
      </c>
      <c r="C784" s="3">
        <v>549810</v>
      </c>
      <c r="D784" s="4" t="s">
        <v>5</v>
      </c>
      <c r="E784" s="4" t="s">
        <v>5</v>
      </c>
      <c r="F784" s="5" t="e">
        <f>+VLOOKUP(B784,'1. Forrás(1)'!$C$6:$E$844,4,0)</f>
        <v>#N/A</v>
      </c>
    </row>
    <row r="785" spans="2:6" x14ac:dyDescent="0.25">
      <c r="B785" s="2">
        <v>1339487</v>
      </c>
      <c r="C785" s="3">
        <v>623370</v>
      </c>
      <c r="D785" s="4" t="s">
        <v>10</v>
      </c>
      <c r="E785" s="4" t="s">
        <v>39</v>
      </c>
      <c r="F785" s="5" t="e">
        <f>+VLOOKUP(B785,'1. Forrás(1)'!$C$6:$E$844,4,0)</f>
        <v>#N/A</v>
      </c>
    </row>
    <row r="786" spans="2:6" x14ac:dyDescent="0.25">
      <c r="B786" s="2">
        <v>1495204</v>
      </c>
      <c r="C786" s="3">
        <v>277690</v>
      </c>
      <c r="D786" s="4" t="s">
        <v>5</v>
      </c>
      <c r="E786" s="4" t="s">
        <v>5</v>
      </c>
      <c r="F786" s="5" t="e">
        <f>+VLOOKUP(B786,'1. Forrás(1)'!$C$6:$E$844,4,0)</f>
        <v>#N/A</v>
      </c>
    </row>
    <row r="787" spans="2:6" x14ac:dyDescent="0.25">
      <c r="B787" s="2">
        <v>7735774</v>
      </c>
      <c r="C787" s="3">
        <v>419700</v>
      </c>
      <c r="D787" s="4" t="s">
        <v>4</v>
      </c>
      <c r="E787" s="4" t="s">
        <v>237</v>
      </c>
      <c r="F787" s="5" t="e">
        <f>+VLOOKUP(B787,'1. Forrás(1)'!$C$6:$E$844,4,0)</f>
        <v>#N/A</v>
      </c>
    </row>
    <row r="788" spans="2:6" x14ac:dyDescent="0.25">
      <c r="B788" s="2">
        <v>4984911</v>
      </c>
      <c r="C788" s="3">
        <v>687850</v>
      </c>
      <c r="D788" s="4" t="s">
        <v>8</v>
      </c>
      <c r="E788" s="4" t="s">
        <v>38</v>
      </c>
      <c r="F788" s="5" t="e">
        <f>+VLOOKUP(B788,'1. Forrás(1)'!$C$6:$E$844,4,0)</f>
        <v>#N/A</v>
      </c>
    </row>
    <row r="789" spans="2:6" x14ac:dyDescent="0.25">
      <c r="B789" s="2">
        <v>5419499</v>
      </c>
      <c r="C789" s="3">
        <v>192320</v>
      </c>
      <c r="D789" s="4" t="s">
        <v>5</v>
      </c>
      <c r="E789" s="4" t="s">
        <v>5</v>
      </c>
      <c r="F789" s="5" t="e">
        <f>+VLOOKUP(B789,'1. Forrás(1)'!$C$6:$E$844,4,0)</f>
        <v>#N/A</v>
      </c>
    </row>
    <row r="790" spans="2:6" x14ac:dyDescent="0.25">
      <c r="B790" s="2">
        <v>5930938</v>
      </c>
      <c r="C790" s="3">
        <v>422550</v>
      </c>
      <c r="D790" s="4" t="s">
        <v>5</v>
      </c>
      <c r="E790" s="4" t="s">
        <v>5</v>
      </c>
      <c r="F790" s="5" t="e">
        <f>+VLOOKUP(B790,'1. Forrás(1)'!$C$6:$E$844,4,0)</f>
        <v>#N/A</v>
      </c>
    </row>
    <row r="791" spans="2:6" x14ac:dyDescent="0.25">
      <c r="B791" s="2">
        <v>1645739</v>
      </c>
      <c r="C791" s="3">
        <v>65930</v>
      </c>
      <c r="D791" s="4" t="s">
        <v>5</v>
      </c>
      <c r="E791" s="4" t="s">
        <v>5</v>
      </c>
      <c r="F791" s="5" t="e">
        <f>+VLOOKUP(B791,'1. Forrás(1)'!$C$6:$E$844,4,0)</f>
        <v>#N/A</v>
      </c>
    </row>
    <row r="792" spans="2:6" x14ac:dyDescent="0.25">
      <c r="B792" s="2">
        <v>4598699</v>
      </c>
      <c r="C792" s="3">
        <v>795550</v>
      </c>
      <c r="D792" s="4" t="s">
        <v>6</v>
      </c>
      <c r="E792" s="4" t="s">
        <v>14</v>
      </c>
      <c r="F792" s="5" t="e">
        <f>+VLOOKUP(B792,'1. Forrás(1)'!$C$6:$E$844,4,0)</f>
        <v>#N/A</v>
      </c>
    </row>
    <row r="793" spans="2:6" x14ac:dyDescent="0.25">
      <c r="B793" s="2">
        <v>2154408</v>
      </c>
      <c r="C793" s="3">
        <v>455040</v>
      </c>
      <c r="D793" s="4" t="s">
        <v>4</v>
      </c>
      <c r="E793" s="4" t="s">
        <v>64</v>
      </c>
      <c r="F793" s="5" t="e">
        <f>+VLOOKUP(B793,'1. Forrás(1)'!$C$6:$E$844,4,0)</f>
        <v>#N/A</v>
      </c>
    </row>
    <row r="794" spans="2:6" x14ac:dyDescent="0.25">
      <c r="B794" s="2">
        <v>3310123</v>
      </c>
      <c r="C794" s="3">
        <v>585490</v>
      </c>
      <c r="D794" s="4" t="s">
        <v>9</v>
      </c>
      <c r="E794" s="4" t="s">
        <v>132</v>
      </c>
      <c r="F794" s="5" t="e">
        <f>+VLOOKUP(B794,'1. Forrás(1)'!$C$6:$E$844,4,0)</f>
        <v>#N/A</v>
      </c>
    </row>
    <row r="795" spans="2:6" x14ac:dyDescent="0.25">
      <c r="B795" s="2">
        <v>1723351</v>
      </c>
      <c r="C795" s="3">
        <v>34560</v>
      </c>
      <c r="D795" s="4" t="s">
        <v>6</v>
      </c>
      <c r="E795" s="4" t="s">
        <v>204</v>
      </c>
      <c r="F795" s="5" t="e">
        <f>+VLOOKUP(B795,'1. Forrás(1)'!$C$6:$E$844,4,0)</f>
        <v>#N/A</v>
      </c>
    </row>
    <row r="796" spans="2:6" x14ac:dyDescent="0.25">
      <c r="B796" s="2">
        <v>4090584</v>
      </c>
      <c r="C796" s="3">
        <v>931130</v>
      </c>
      <c r="D796" s="4" t="s">
        <v>4</v>
      </c>
      <c r="E796" s="4" t="s">
        <v>238</v>
      </c>
      <c r="F796" s="5" t="e">
        <f>+VLOOKUP(B796,'1. Forrás(1)'!$C$6:$E$844,4,0)</f>
        <v>#N/A</v>
      </c>
    </row>
    <row r="797" spans="2:6" x14ac:dyDescent="0.25">
      <c r="B797" s="2">
        <v>6328317</v>
      </c>
      <c r="C797" s="3">
        <v>1380580</v>
      </c>
      <c r="D797" s="4" t="s">
        <v>4</v>
      </c>
      <c r="E797" s="4" t="s">
        <v>159</v>
      </c>
      <c r="F797" s="5" t="e">
        <f>+VLOOKUP(B797,'1. Forrás(1)'!$C$6:$E$844,4,0)</f>
        <v>#N/A</v>
      </c>
    </row>
    <row r="798" spans="2:6" x14ac:dyDescent="0.25">
      <c r="B798" s="2">
        <v>3222129</v>
      </c>
      <c r="C798" s="3">
        <v>15140</v>
      </c>
      <c r="D798" s="4" t="s">
        <v>7</v>
      </c>
      <c r="E798" s="4" t="s">
        <v>152</v>
      </c>
      <c r="F798" s="5" t="e">
        <f>+VLOOKUP(B798,'1. Forrás(1)'!$C$6:$E$844,4,0)</f>
        <v>#N/A</v>
      </c>
    </row>
    <row r="799" spans="2:6" x14ac:dyDescent="0.25">
      <c r="B799" s="2">
        <v>1634223</v>
      </c>
      <c r="C799" s="3">
        <v>576530</v>
      </c>
      <c r="D799" s="4" t="s">
        <v>10</v>
      </c>
      <c r="E799" s="4" t="s">
        <v>101</v>
      </c>
      <c r="F799" s="5" t="e">
        <f>+VLOOKUP(B799,'1. Forrás(1)'!$C$6:$E$844,4,0)</f>
        <v>#N/A</v>
      </c>
    </row>
    <row r="800" spans="2:6" x14ac:dyDescent="0.25">
      <c r="B800" s="2">
        <v>8481202</v>
      </c>
      <c r="C800" s="3">
        <v>997180</v>
      </c>
      <c r="D800" s="4" t="s">
        <v>5</v>
      </c>
      <c r="E800" s="4" t="s">
        <v>5</v>
      </c>
      <c r="F800" s="5" t="e">
        <f>+VLOOKUP(B800,'1. Forrás(1)'!$C$6:$E$844,4,0)</f>
        <v>#N/A</v>
      </c>
    </row>
    <row r="801" spans="2:6" x14ac:dyDescent="0.25">
      <c r="B801" s="2">
        <v>6375538</v>
      </c>
      <c r="C801" s="3">
        <v>1363170</v>
      </c>
      <c r="D801" s="4" t="s">
        <v>5</v>
      </c>
      <c r="E801" s="4" t="s">
        <v>5</v>
      </c>
      <c r="F801" s="5" t="e">
        <f>+VLOOKUP(B801,'1. Forrás(1)'!$C$6:$E$844,4,0)</f>
        <v>#N/A</v>
      </c>
    </row>
    <row r="802" spans="2:6" x14ac:dyDescent="0.25">
      <c r="B802" s="2">
        <v>5035159</v>
      </c>
      <c r="C802" s="3">
        <v>984610</v>
      </c>
      <c r="D802" s="4" t="s">
        <v>8</v>
      </c>
      <c r="E802" s="4" t="s">
        <v>24</v>
      </c>
      <c r="F802" s="5" t="e">
        <f>+VLOOKUP(B802,'1. Forrás(1)'!$C$6:$E$844,4,0)</f>
        <v>#N/A</v>
      </c>
    </row>
    <row r="803" spans="2:6" x14ac:dyDescent="0.25">
      <c r="B803" s="2">
        <v>2343610</v>
      </c>
      <c r="C803" s="3">
        <v>473180</v>
      </c>
      <c r="D803" s="4" t="s">
        <v>11</v>
      </c>
      <c r="E803" s="4" t="s">
        <v>47</v>
      </c>
      <c r="F803" s="5" t="e">
        <f>+VLOOKUP(B803,'1. Forrás(1)'!$C$6:$E$844,4,0)</f>
        <v>#N/A</v>
      </c>
    </row>
    <row r="804" spans="2:6" x14ac:dyDescent="0.25">
      <c r="B804" s="2">
        <v>3492759</v>
      </c>
      <c r="C804" s="3">
        <v>315220</v>
      </c>
      <c r="D804" s="4" t="s">
        <v>6</v>
      </c>
      <c r="E804" s="4" t="s">
        <v>52</v>
      </c>
      <c r="F804" s="5" t="e">
        <f>+VLOOKUP(B804,'1. Forrás(1)'!$C$6:$E$844,4,0)</f>
        <v>#N/A</v>
      </c>
    </row>
    <row r="805" spans="2:6" x14ac:dyDescent="0.25">
      <c r="B805" s="2">
        <v>7057420</v>
      </c>
      <c r="C805" s="3">
        <v>154440</v>
      </c>
      <c r="D805" s="4" t="s">
        <v>10</v>
      </c>
      <c r="E805" s="4" t="s">
        <v>91</v>
      </c>
      <c r="F805" s="5" t="e">
        <f>+VLOOKUP(B805,'1. Forrás(1)'!$C$6:$E$844,4,0)</f>
        <v>#N/A</v>
      </c>
    </row>
    <row r="806" spans="2:6" x14ac:dyDescent="0.25">
      <c r="B806" s="2">
        <v>4710360</v>
      </c>
      <c r="C806" s="3">
        <v>742760</v>
      </c>
      <c r="D806" s="4" t="s">
        <v>8</v>
      </c>
      <c r="E806" s="4" t="s">
        <v>24</v>
      </c>
      <c r="F806" s="5" t="e">
        <f>+VLOOKUP(B806,'1. Forrás(1)'!$C$6:$E$844,4,0)</f>
        <v>#N/A</v>
      </c>
    </row>
    <row r="807" spans="2:6" x14ac:dyDescent="0.25">
      <c r="B807" s="2">
        <v>1482882</v>
      </c>
      <c r="C807" s="3">
        <v>41570</v>
      </c>
      <c r="D807" s="4" t="s">
        <v>10</v>
      </c>
      <c r="E807" s="4" t="s">
        <v>30</v>
      </c>
      <c r="F807" s="5" t="e">
        <f>+VLOOKUP(B807,'1. Forrás(1)'!$C$6:$E$844,4,0)</f>
        <v>#N/A</v>
      </c>
    </row>
    <row r="808" spans="2:6" x14ac:dyDescent="0.25">
      <c r="B808" s="2">
        <v>1226871</v>
      </c>
      <c r="C808" s="3">
        <v>1086450</v>
      </c>
      <c r="D808" s="4" t="s">
        <v>5</v>
      </c>
      <c r="E808" s="4" t="s">
        <v>5</v>
      </c>
      <c r="F808" s="5" t="e">
        <f>+VLOOKUP(B808,'1. Forrás(1)'!$C$6:$E$844,4,0)</f>
        <v>#N/A</v>
      </c>
    </row>
    <row r="809" spans="2:6" x14ac:dyDescent="0.25">
      <c r="B809" s="2">
        <v>3361990</v>
      </c>
      <c r="C809" s="3">
        <v>740640</v>
      </c>
      <c r="D809" s="4" t="s">
        <v>5</v>
      </c>
      <c r="E809" s="4" t="s">
        <v>5</v>
      </c>
      <c r="F809" s="5" t="e">
        <f>+VLOOKUP(B809,'1. Forrás(1)'!$C$6:$E$844,4,0)</f>
        <v>#N/A</v>
      </c>
    </row>
    <row r="810" spans="2:6" x14ac:dyDescent="0.25">
      <c r="B810" s="2">
        <v>7154193</v>
      </c>
      <c r="C810" s="3">
        <v>244460</v>
      </c>
      <c r="D810" s="4" t="s">
        <v>5</v>
      </c>
      <c r="E810" s="4" t="s">
        <v>5</v>
      </c>
      <c r="F810" s="5" t="e">
        <f>+VLOOKUP(B810,'1. Forrás(1)'!$C$6:$E$844,4,0)</f>
        <v>#N/A</v>
      </c>
    </row>
    <row r="811" spans="2:6" x14ac:dyDescent="0.25">
      <c r="B811" s="2">
        <v>9036485</v>
      </c>
      <c r="C811" s="3">
        <v>1268590</v>
      </c>
      <c r="D811" s="4" t="s">
        <v>10</v>
      </c>
      <c r="E811" s="4" t="s">
        <v>30</v>
      </c>
      <c r="F811" s="5" t="e">
        <f>+VLOOKUP(B811,'1. Forrás(1)'!$C$6:$E$844,4,0)</f>
        <v>#N/A</v>
      </c>
    </row>
    <row r="812" spans="2:6" x14ac:dyDescent="0.25">
      <c r="B812" s="2">
        <v>7434002</v>
      </c>
      <c r="C812" s="3">
        <v>976970</v>
      </c>
      <c r="D812" s="4" t="s">
        <v>11</v>
      </c>
      <c r="E812" s="4" t="s">
        <v>58</v>
      </c>
      <c r="F812" s="5" t="e">
        <f>+VLOOKUP(B812,'1. Forrás(1)'!$C$6:$E$844,4,0)</f>
        <v>#N/A</v>
      </c>
    </row>
    <row r="813" spans="2:6" x14ac:dyDescent="0.25">
      <c r="B813" s="2">
        <v>7016258</v>
      </c>
      <c r="C813" s="3">
        <v>1254840</v>
      </c>
      <c r="D813" s="4" t="s">
        <v>5</v>
      </c>
      <c r="E813" s="4" t="s">
        <v>5</v>
      </c>
      <c r="F813" s="5" t="e">
        <f>+VLOOKUP(B813,'1. Forrás(1)'!$C$6:$E$844,4,0)</f>
        <v>#N/A</v>
      </c>
    </row>
    <row r="814" spans="2:6" x14ac:dyDescent="0.25">
      <c r="B814" s="2">
        <v>6778361</v>
      </c>
      <c r="C814" s="3">
        <v>552540</v>
      </c>
      <c r="D814" s="4" t="s">
        <v>11</v>
      </c>
      <c r="E814" s="4" t="s">
        <v>134</v>
      </c>
      <c r="F814" s="5" t="e">
        <f>+VLOOKUP(B814,'1. Forrás(1)'!$C$6:$E$844,4,0)</f>
        <v>#N/A</v>
      </c>
    </row>
    <row r="815" spans="2:6" x14ac:dyDescent="0.25">
      <c r="B815" s="2">
        <v>1233270</v>
      </c>
      <c r="C815" s="3">
        <v>1307450</v>
      </c>
      <c r="D815" s="4" t="s">
        <v>8</v>
      </c>
      <c r="E815" s="4" t="s">
        <v>94</v>
      </c>
      <c r="F815" s="5" t="e">
        <f>+VLOOKUP(B815,'1. Forrás(1)'!$C$6:$E$844,4,0)</f>
        <v>#N/A</v>
      </c>
    </row>
    <row r="816" spans="2:6" x14ac:dyDescent="0.25">
      <c r="B816" s="2">
        <v>9847754</v>
      </c>
      <c r="C816" s="3">
        <v>211760</v>
      </c>
      <c r="D816" s="4" t="s">
        <v>6</v>
      </c>
      <c r="E816" s="4" t="s">
        <v>227</v>
      </c>
      <c r="F816" s="5" t="e">
        <f>+VLOOKUP(B816,'1. Forrás(1)'!$C$6:$E$844,4,0)</f>
        <v>#N/A</v>
      </c>
    </row>
    <row r="817" spans="2:6" x14ac:dyDescent="0.25">
      <c r="B817" s="2">
        <v>3011777</v>
      </c>
      <c r="C817" s="3">
        <v>582940</v>
      </c>
      <c r="D817" s="4" t="s">
        <v>4</v>
      </c>
      <c r="E817" s="4" t="s">
        <v>239</v>
      </c>
      <c r="F817" s="5" t="e">
        <f>+VLOOKUP(B817,'1. Forrás(1)'!$C$6:$E$844,4,0)</f>
        <v>#N/A</v>
      </c>
    </row>
    <row r="818" spans="2:6" x14ac:dyDescent="0.25">
      <c r="B818" s="2">
        <v>3638487</v>
      </c>
      <c r="C818" s="3">
        <v>411890</v>
      </c>
      <c r="D818" s="4" t="s">
        <v>7</v>
      </c>
      <c r="E818" s="4" t="s">
        <v>240</v>
      </c>
      <c r="F818" s="5" t="e">
        <f>+VLOOKUP(B818,'1. Forrás(1)'!$C$6:$E$844,4,0)</f>
        <v>#N/A</v>
      </c>
    </row>
    <row r="819" spans="2:6" x14ac:dyDescent="0.25">
      <c r="B819" s="2">
        <v>7700937</v>
      </c>
      <c r="C819" s="3">
        <v>880220</v>
      </c>
      <c r="D819" s="4" t="s">
        <v>5</v>
      </c>
      <c r="E819" s="4" t="s">
        <v>5</v>
      </c>
      <c r="F819" s="5" t="e">
        <f>+VLOOKUP(B819,'1. Forrás(1)'!$C$6:$E$844,4,0)</f>
        <v>#N/A</v>
      </c>
    </row>
    <row r="820" spans="2:6" x14ac:dyDescent="0.25">
      <c r="B820" s="2">
        <v>1711785</v>
      </c>
      <c r="C820" s="3">
        <v>259130</v>
      </c>
      <c r="D820" s="4" t="s">
        <v>5</v>
      </c>
      <c r="E820" s="4" t="s">
        <v>5</v>
      </c>
      <c r="F820" s="5" t="e">
        <f>+VLOOKUP(B820,'1. Forrás(1)'!$C$6:$E$844,4,0)</f>
        <v>#N/A</v>
      </c>
    </row>
    <row r="821" spans="2:6" x14ac:dyDescent="0.25">
      <c r="B821" s="2">
        <v>2256768</v>
      </c>
      <c r="C821" s="3">
        <v>1064490</v>
      </c>
      <c r="D821" s="4" t="s">
        <v>9</v>
      </c>
      <c r="E821" s="4" t="s">
        <v>31</v>
      </c>
      <c r="F821" s="5" t="e">
        <f>+VLOOKUP(B821,'1. Forrás(1)'!$C$6:$E$844,4,0)</f>
        <v>#N/A</v>
      </c>
    </row>
    <row r="822" spans="2:6" x14ac:dyDescent="0.25">
      <c r="B822" s="2">
        <v>2741764</v>
      </c>
      <c r="C822" s="3">
        <v>192760</v>
      </c>
      <c r="D822" s="4" t="s">
        <v>4</v>
      </c>
      <c r="E822" s="4" t="s">
        <v>181</v>
      </c>
      <c r="F822" s="5" t="e">
        <f>+VLOOKUP(B822,'1. Forrás(1)'!$C$6:$E$844,4,0)</f>
        <v>#N/A</v>
      </c>
    </row>
    <row r="823" spans="2:6" x14ac:dyDescent="0.25">
      <c r="B823" s="2">
        <v>5735059</v>
      </c>
      <c r="C823" s="3">
        <v>690590</v>
      </c>
      <c r="D823" s="4" t="s">
        <v>6</v>
      </c>
      <c r="E823" s="4" t="s">
        <v>241</v>
      </c>
      <c r="F823" s="5" t="e">
        <f>+VLOOKUP(B823,'1. Forrás(1)'!$C$6:$E$844,4,0)</f>
        <v>#N/A</v>
      </c>
    </row>
    <row r="824" spans="2:6" x14ac:dyDescent="0.25">
      <c r="B824" s="2">
        <v>6447649</v>
      </c>
      <c r="C824" s="3">
        <v>719820</v>
      </c>
      <c r="D824" s="4" t="s">
        <v>5</v>
      </c>
      <c r="E824" s="4" t="s">
        <v>5</v>
      </c>
      <c r="F824" s="5" t="e">
        <f>+VLOOKUP(B824,'1. Forrás(1)'!$C$6:$E$844,4,0)</f>
        <v>#N/A</v>
      </c>
    </row>
    <row r="825" spans="2:6" x14ac:dyDescent="0.25">
      <c r="B825" s="2">
        <v>7012056</v>
      </c>
      <c r="C825" s="3">
        <v>144430</v>
      </c>
      <c r="D825" s="4" t="s">
        <v>10</v>
      </c>
      <c r="E825" s="4" t="s">
        <v>111</v>
      </c>
      <c r="F825" s="5" t="e">
        <f>+VLOOKUP(B825,'1. Forrás(1)'!$C$6:$E$844,4,0)</f>
        <v>#N/A</v>
      </c>
    </row>
    <row r="826" spans="2:6" x14ac:dyDescent="0.25">
      <c r="B826" s="2">
        <v>3218582</v>
      </c>
      <c r="C826" s="3">
        <v>555350</v>
      </c>
      <c r="D826" s="4" t="s">
        <v>9</v>
      </c>
      <c r="E826" s="4" t="s">
        <v>31</v>
      </c>
      <c r="F826" s="5" t="e">
        <f>+VLOOKUP(B826,'1. Forrás(1)'!$C$6:$E$844,4,0)</f>
        <v>#N/A</v>
      </c>
    </row>
    <row r="827" spans="2:6" x14ac:dyDescent="0.25">
      <c r="B827" s="2">
        <v>6473915</v>
      </c>
      <c r="C827" s="3">
        <v>107900</v>
      </c>
      <c r="D827" s="4" t="s">
        <v>4</v>
      </c>
      <c r="E827" s="4" t="s">
        <v>46</v>
      </c>
      <c r="F827" s="5" t="e">
        <f>+VLOOKUP(B827,'1. Forrás(1)'!$C$6:$E$844,4,0)</f>
        <v>#N/A</v>
      </c>
    </row>
    <row r="828" spans="2:6" x14ac:dyDescent="0.25">
      <c r="B828" s="2">
        <v>7588385</v>
      </c>
      <c r="C828" s="3">
        <v>36460</v>
      </c>
      <c r="D828" s="4" t="s">
        <v>5</v>
      </c>
      <c r="E828" s="4" t="s">
        <v>5</v>
      </c>
      <c r="F828" s="5" t="e">
        <f>+VLOOKUP(B828,'1. Forrás(1)'!$C$6:$E$844,4,0)</f>
        <v>#N/A</v>
      </c>
    </row>
    <row r="829" spans="2:6" x14ac:dyDescent="0.25">
      <c r="B829" s="2">
        <v>5539590</v>
      </c>
      <c r="C829" s="3">
        <v>1276270</v>
      </c>
      <c r="D829" s="4" t="s">
        <v>7</v>
      </c>
      <c r="E829" s="4" t="s">
        <v>218</v>
      </c>
      <c r="F829" s="5" t="e">
        <f>+VLOOKUP(B829,'1. Forrás(1)'!$C$6:$E$844,4,0)</f>
        <v>#N/A</v>
      </c>
    </row>
    <row r="830" spans="2:6" x14ac:dyDescent="0.25">
      <c r="B830" s="2">
        <v>4877756</v>
      </c>
      <c r="C830" s="3">
        <v>191590</v>
      </c>
      <c r="D830" s="4" t="s">
        <v>9</v>
      </c>
      <c r="E830" s="4" t="s">
        <v>226</v>
      </c>
      <c r="F830" s="5" t="e">
        <f>+VLOOKUP(B830,'1. Forrás(1)'!$C$6:$E$844,4,0)</f>
        <v>#N/A</v>
      </c>
    </row>
    <row r="831" spans="2:6" x14ac:dyDescent="0.25">
      <c r="B831" s="2">
        <v>2302396</v>
      </c>
      <c r="C831" s="3">
        <v>462020</v>
      </c>
      <c r="D831" s="4" t="s">
        <v>8</v>
      </c>
      <c r="E831" s="4" t="s">
        <v>24</v>
      </c>
      <c r="F831" s="5" t="e">
        <f>+VLOOKUP(B831,'1. Forrás(1)'!$C$6:$E$844,4,0)</f>
        <v>#N/A</v>
      </c>
    </row>
    <row r="832" spans="2:6" x14ac:dyDescent="0.25">
      <c r="B832" s="2">
        <v>6710330</v>
      </c>
      <c r="C832" s="3">
        <v>1192750</v>
      </c>
      <c r="D832" s="4" t="s">
        <v>5</v>
      </c>
      <c r="E832" s="4" t="s">
        <v>5</v>
      </c>
      <c r="F832" s="5" t="e">
        <f>+VLOOKUP(B832,'1. Forrás(1)'!$C$6:$E$844,4,0)</f>
        <v>#N/A</v>
      </c>
    </row>
    <row r="833" spans="2:6" x14ac:dyDescent="0.25">
      <c r="B833" s="2">
        <v>1558995</v>
      </c>
      <c r="C833" s="3">
        <v>1291620</v>
      </c>
      <c r="D833" s="4" t="s">
        <v>4</v>
      </c>
      <c r="E833" s="4" t="s">
        <v>196</v>
      </c>
      <c r="F833" s="5" t="e">
        <f>+VLOOKUP(B833,'1. Forrás(1)'!$C$6:$E$844,4,0)</f>
        <v>#N/A</v>
      </c>
    </row>
    <row r="834" spans="2:6" x14ac:dyDescent="0.25">
      <c r="B834" s="2">
        <v>3513629</v>
      </c>
      <c r="C834" s="3">
        <v>443050</v>
      </c>
      <c r="D834" s="4" t="s">
        <v>6</v>
      </c>
      <c r="E834" s="4" t="s">
        <v>52</v>
      </c>
      <c r="F834" s="5" t="e">
        <f>+VLOOKUP(B834,'1. Forrás(1)'!$C$6:$E$844,4,0)</f>
        <v>#N/A</v>
      </c>
    </row>
    <row r="835" spans="2:6" x14ac:dyDescent="0.25">
      <c r="B835" s="2">
        <v>4155562</v>
      </c>
      <c r="C835" s="3">
        <v>752080</v>
      </c>
      <c r="D835" s="4" t="s">
        <v>5</v>
      </c>
      <c r="E835" s="4" t="s">
        <v>5</v>
      </c>
      <c r="F835" s="5" t="e">
        <f>+VLOOKUP(B835,'1. Forrás(1)'!$C$6:$E$844,4,0)</f>
        <v>#N/A</v>
      </c>
    </row>
    <row r="836" spans="2:6" x14ac:dyDescent="0.25">
      <c r="B836" s="2">
        <v>8080947</v>
      </c>
      <c r="C836" s="3">
        <v>1321700</v>
      </c>
      <c r="D836" s="4" t="s">
        <v>10</v>
      </c>
      <c r="E836" s="4" t="s">
        <v>147</v>
      </c>
      <c r="F836" s="5" t="e">
        <f>+VLOOKUP(B836,'1. Forrás(1)'!$C$6:$E$844,4,0)</f>
        <v>#N/A</v>
      </c>
    </row>
    <row r="837" spans="2:6" x14ac:dyDescent="0.25">
      <c r="B837" s="2">
        <v>9349022</v>
      </c>
      <c r="C837" s="3">
        <v>378570</v>
      </c>
      <c r="D837" s="4" t="s">
        <v>6</v>
      </c>
      <c r="E837" s="4" t="s">
        <v>52</v>
      </c>
      <c r="F837" s="5" t="e">
        <f>+VLOOKUP(B837,'1. Forrás(1)'!$C$6:$E$844,4,0)</f>
        <v>#N/A</v>
      </c>
    </row>
    <row r="838" spans="2:6" x14ac:dyDescent="0.25">
      <c r="B838" s="2">
        <v>1271081</v>
      </c>
      <c r="C838" s="3">
        <v>36390</v>
      </c>
      <c r="D838" s="4" t="s">
        <v>4</v>
      </c>
      <c r="E838" s="4" t="s">
        <v>242</v>
      </c>
      <c r="F838" s="5" t="e">
        <f>+VLOOKUP(B838,'1. Forrás(1)'!$C$6:$E$844,4,0)</f>
        <v>#N/A</v>
      </c>
    </row>
    <row r="839" spans="2:6" x14ac:dyDescent="0.25">
      <c r="B839" s="2">
        <v>7110177</v>
      </c>
      <c r="C839" s="3">
        <v>79540</v>
      </c>
      <c r="D839" s="4" t="s">
        <v>10</v>
      </c>
      <c r="E839" s="4" t="s">
        <v>103</v>
      </c>
      <c r="F839" s="5" t="e">
        <f>+VLOOKUP(B839,'1. Forrás(1)'!$C$6:$E$844,4,0)</f>
        <v>#N/A</v>
      </c>
    </row>
    <row r="840" spans="2:6" x14ac:dyDescent="0.25">
      <c r="B840" s="2">
        <v>7511736</v>
      </c>
      <c r="C840" s="3">
        <v>732440</v>
      </c>
      <c r="D840" s="4" t="s">
        <v>10</v>
      </c>
      <c r="E840" s="4" t="s">
        <v>30</v>
      </c>
      <c r="F840" s="5" t="e">
        <f>+VLOOKUP(B840,'1. Forrás(1)'!$C$6:$E$844,4,0)</f>
        <v>#N/A</v>
      </c>
    </row>
    <row r="841" spans="2:6" ht="15.75" thickBot="1" x14ac:dyDescent="0.3">
      <c r="B841" s="6">
        <v>1853556</v>
      </c>
      <c r="C841" s="7">
        <v>138030</v>
      </c>
      <c r="D841" s="8" t="s">
        <v>10</v>
      </c>
      <c r="E841" s="8" t="s">
        <v>27</v>
      </c>
      <c r="F841" s="5" t="e">
        <f>+VLOOKUP(B841,'1. Forrás(1)'!$C$6:$E$844,4,0)</f>
        <v>#N/A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845"/>
  <sheetViews>
    <sheetView workbookViewId="0"/>
  </sheetViews>
  <sheetFormatPr defaultRowHeight="15" x14ac:dyDescent="0.25"/>
  <cols>
    <col min="1" max="1" width="12" bestFit="1" customWidth="1"/>
    <col min="2" max="2" width="13.7109375" customWidth="1"/>
    <col min="3" max="3" width="21.85546875" customWidth="1"/>
    <col min="4" max="4" width="18.140625" hidden="1" customWidth="1"/>
    <col min="5" max="5" width="24" customWidth="1"/>
    <col min="6" max="6" width="16.5703125" bestFit="1" customWidth="1"/>
  </cols>
  <sheetData>
    <row r="2" spans="2:11" ht="15" customHeight="1" x14ac:dyDescent="0.25">
      <c r="B2" s="26" t="s">
        <v>2021</v>
      </c>
      <c r="C2" s="26"/>
      <c r="D2" s="26"/>
      <c r="E2" s="26"/>
      <c r="F2" s="26"/>
    </row>
    <row r="3" spans="2:11" x14ac:dyDescent="0.25">
      <c r="B3" s="26"/>
      <c r="C3" s="26"/>
      <c r="D3" s="26"/>
      <c r="E3" s="26"/>
      <c r="F3" s="26"/>
    </row>
    <row r="4" spans="2:11" x14ac:dyDescent="0.25">
      <c r="B4" s="26"/>
      <c r="C4" s="26"/>
      <c r="D4" s="26"/>
      <c r="E4" s="26"/>
      <c r="F4" s="26"/>
    </row>
    <row r="5" spans="2:11" ht="15.75" thickBot="1" x14ac:dyDescent="0.3"/>
    <row r="6" spans="2:11" s="1" customFormat="1" ht="30" customHeight="1" x14ac:dyDescent="0.25">
      <c r="B6" s="10" t="s">
        <v>0</v>
      </c>
      <c r="C6" s="11" t="s">
        <v>2</v>
      </c>
      <c r="D6" s="11" t="s">
        <v>2019</v>
      </c>
      <c r="E6" s="11" t="s">
        <v>1</v>
      </c>
      <c r="F6" s="12" t="s">
        <v>342</v>
      </c>
    </row>
    <row r="7" spans="2:11" x14ac:dyDescent="0.25">
      <c r="B7" s="23">
        <v>9179866</v>
      </c>
      <c r="C7" s="4" t="s">
        <v>37</v>
      </c>
      <c r="D7" s="4"/>
      <c r="E7" s="4" t="s">
        <v>4</v>
      </c>
      <c r="F7" s="5" t="s">
        <v>302</v>
      </c>
      <c r="H7" s="1"/>
      <c r="I7" s="1"/>
      <c r="J7" s="1"/>
      <c r="K7" s="1"/>
    </row>
    <row r="8" spans="2:11" x14ac:dyDescent="0.25">
      <c r="B8" s="23">
        <v>6175532</v>
      </c>
      <c r="C8" s="4" t="s">
        <v>5</v>
      </c>
      <c r="D8" s="4"/>
      <c r="E8" s="4" t="s">
        <v>5</v>
      </c>
      <c r="F8" s="5" t="s">
        <v>257</v>
      </c>
      <c r="H8" s="1"/>
      <c r="I8" s="1"/>
      <c r="J8" s="1"/>
      <c r="K8" s="1"/>
    </row>
    <row r="9" spans="2:11" x14ac:dyDescent="0.25">
      <c r="B9" s="23">
        <v>7839168</v>
      </c>
      <c r="C9" s="4" t="s">
        <v>37</v>
      </c>
      <c r="D9" s="4"/>
      <c r="E9" s="4" t="s">
        <v>4</v>
      </c>
      <c r="F9" s="5" t="s">
        <v>287</v>
      </c>
      <c r="H9" s="1"/>
      <c r="I9" s="1"/>
      <c r="J9" s="1"/>
      <c r="K9" s="1"/>
    </row>
    <row r="10" spans="2:11" x14ac:dyDescent="0.25">
      <c r="B10" s="23">
        <v>3457018</v>
      </c>
      <c r="C10" s="4" t="s">
        <v>5</v>
      </c>
      <c r="D10" s="4"/>
      <c r="E10" s="4" t="s">
        <v>5</v>
      </c>
      <c r="F10" s="5" t="s">
        <v>309</v>
      </c>
      <c r="H10" s="1"/>
      <c r="I10" s="1"/>
      <c r="J10" s="1"/>
      <c r="K10" s="1"/>
    </row>
    <row r="11" spans="2:11" x14ac:dyDescent="0.25">
      <c r="B11" s="23">
        <v>8958793</v>
      </c>
      <c r="C11" s="4" t="s">
        <v>38</v>
      </c>
      <c r="D11" s="4"/>
      <c r="E11" s="4" t="s">
        <v>8</v>
      </c>
      <c r="F11" s="5" t="s">
        <v>283</v>
      </c>
      <c r="H11" s="1"/>
      <c r="I11" s="1"/>
      <c r="J11" s="1"/>
      <c r="K11" s="1"/>
    </row>
    <row r="12" spans="2:11" x14ac:dyDescent="0.25">
      <c r="B12" s="23">
        <v>3916794</v>
      </c>
      <c r="C12" s="4" t="s">
        <v>5</v>
      </c>
      <c r="D12" s="4"/>
      <c r="E12" s="4" t="s">
        <v>5</v>
      </c>
      <c r="F12" s="5" t="s">
        <v>274</v>
      </c>
      <c r="H12" s="1"/>
      <c r="I12" s="1"/>
      <c r="J12" s="1"/>
      <c r="K12" s="1"/>
    </row>
    <row r="13" spans="2:11" x14ac:dyDescent="0.25">
      <c r="B13" s="23">
        <v>3384195</v>
      </c>
      <c r="C13" s="4" t="s">
        <v>24</v>
      </c>
      <c r="D13" s="4"/>
      <c r="E13" s="4" t="s">
        <v>8</v>
      </c>
      <c r="F13" s="5" t="s">
        <v>329</v>
      </c>
      <c r="H13" s="1"/>
      <c r="I13" s="1"/>
      <c r="J13" s="1"/>
      <c r="K13" s="1"/>
    </row>
    <row r="14" spans="2:11" x14ac:dyDescent="0.25">
      <c r="B14" s="23">
        <v>8133704</v>
      </c>
      <c r="C14" s="4" t="s">
        <v>215</v>
      </c>
      <c r="D14" s="4"/>
      <c r="E14" s="4" t="s">
        <v>4</v>
      </c>
      <c r="F14" s="5" t="s">
        <v>243</v>
      </c>
      <c r="H14" s="1"/>
      <c r="I14" s="1"/>
      <c r="J14" s="1"/>
      <c r="K14" s="1"/>
    </row>
    <row r="15" spans="2:11" x14ac:dyDescent="0.25">
      <c r="B15" s="23">
        <v>6670667</v>
      </c>
      <c r="C15" s="4" t="s">
        <v>24</v>
      </c>
      <c r="D15" s="4"/>
      <c r="E15" s="4" t="s">
        <v>8</v>
      </c>
      <c r="F15" s="5" t="s">
        <v>319</v>
      </c>
      <c r="H15" s="1"/>
      <c r="I15" s="1"/>
      <c r="J15" s="1"/>
      <c r="K15" s="1"/>
    </row>
    <row r="16" spans="2:11" x14ac:dyDescent="0.25">
      <c r="B16" s="23">
        <v>2551433</v>
      </c>
      <c r="C16" s="4" t="s">
        <v>13</v>
      </c>
      <c r="D16" s="4"/>
      <c r="E16" s="4" t="s">
        <v>4</v>
      </c>
      <c r="F16" s="5" t="s">
        <v>243</v>
      </c>
      <c r="H16" s="1"/>
      <c r="I16" s="1"/>
      <c r="J16" s="1"/>
      <c r="K16" s="1"/>
    </row>
    <row r="17" spans="2:11" x14ac:dyDescent="0.25">
      <c r="B17" s="23">
        <v>8924293</v>
      </c>
      <c r="C17" s="4" t="s">
        <v>5</v>
      </c>
      <c r="D17" s="4"/>
      <c r="E17" s="4" t="s">
        <v>5</v>
      </c>
      <c r="F17" s="5" t="s">
        <v>292</v>
      </c>
      <c r="H17" s="1"/>
      <c r="I17" s="1"/>
      <c r="J17" s="1"/>
      <c r="K17" s="1"/>
    </row>
    <row r="18" spans="2:11" x14ac:dyDescent="0.25">
      <c r="B18" s="23">
        <v>7442617</v>
      </c>
      <c r="C18" s="4" t="s">
        <v>5</v>
      </c>
      <c r="D18" s="4"/>
      <c r="E18" s="4" t="s">
        <v>5</v>
      </c>
      <c r="F18" s="5" t="s">
        <v>307</v>
      </c>
      <c r="H18" s="1"/>
      <c r="I18" s="1"/>
      <c r="J18" s="1"/>
      <c r="K18" s="1"/>
    </row>
    <row r="19" spans="2:11" x14ac:dyDescent="0.25">
      <c r="B19" s="23">
        <v>2411391</v>
      </c>
      <c r="C19" s="4" t="s">
        <v>5</v>
      </c>
      <c r="D19" s="4"/>
      <c r="E19" s="4" t="s">
        <v>5</v>
      </c>
      <c r="F19" s="5" t="s">
        <v>275</v>
      </c>
      <c r="H19" s="1"/>
      <c r="I19" s="1"/>
      <c r="J19" s="1"/>
      <c r="K19" s="1"/>
    </row>
    <row r="20" spans="2:11" x14ac:dyDescent="0.25">
      <c r="B20" s="23">
        <v>3067158</v>
      </c>
      <c r="C20" s="4" t="s">
        <v>198</v>
      </c>
      <c r="D20" s="4"/>
      <c r="E20" s="4" t="s">
        <v>6</v>
      </c>
      <c r="F20" s="5" t="s">
        <v>316</v>
      </c>
      <c r="H20" s="1"/>
      <c r="I20" s="1"/>
      <c r="J20" s="1"/>
      <c r="K20" s="1"/>
    </row>
    <row r="21" spans="2:11" x14ac:dyDescent="0.25">
      <c r="B21" s="23">
        <v>7966817</v>
      </c>
      <c r="C21" s="4" t="s">
        <v>54</v>
      </c>
      <c r="D21" s="4"/>
      <c r="E21" s="4" t="s">
        <v>7</v>
      </c>
      <c r="F21" s="5" t="s">
        <v>325</v>
      </c>
      <c r="H21" s="1"/>
      <c r="I21" s="1"/>
      <c r="J21" s="1"/>
      <c r="K21" s="1"/>
    </row>
    <row r="22" spans="2:11" x14ac:dyDescent="0.25">
      <c r="B22" s="23">
        <v>4730884</v>
      </c>
      <c r="C22" s="4" t="s">
        <v>42</v>
      </c>
      <c r="D22" s="4"/>
      <c r="E22" s="4" t="s">
        <v>6</v>
      </c>
      <c r="F22" s="5" t="s">
        <v>276</v>
      </c>
      <c r="H22" s="1"/>
      <c r="I22" s="1"/>
      <c r="J22" s="1"/>
      <c r="K22" s="1"/>
    </row>
    <row r="23" spans="2:11" x14ac:dyDescent="0.25">
      <c r="B23" s="23">
        <v>3640331</v>
      </c>
      <c r="C23" s="4" t="s">
        <v>228</v>
      </c>
      <c r="D23" s="4"/>
      <c r="E23" s="4" t="s">
        <v>9</v>
      </c>
      <c r="F23" s="5" t="s">
        <v>300</v>
      </c>
      <c r="H23" s="1"/>
      <c r="I23" s="1"/>
      <c r="J23" s="1"/>
      <c r="K23" s="1"/>
    </row>
    <row r="24" spans="2:11" x14ac:dyDescent="0.25">
      <c r="B24" s="23">
        <v>4830287</v>
      </c>
      <c r="C24" s="4" t="s">
        <v>5</v>
      </c>
      <c r="D24" s="4"/>
      <c r="E24" s="4" t="s">
        <v>5</v>
      </c>
      <c r="F24" s="5" t="s">
        <v>261</v>
      </c>
      <c r="H24" s="1"/>
      <c r="I24" s="1"/>
      <c r="J24" s="1"/>
      <c r="K24" s="1"/>
    </row>
    <row r="25" spans="2:11" x14ac:dyDescent="0.25">
      <c r="B25" s="23">
        <v>8516990</v>
      </c>
      <c r="C25" s="4" t="s">
        <v>5</v>
      </c>
      <c r="D25" s="4"/>
      <c r="E25" s="4" t="s">
        <v>5</v>
      </c>
      <c r="F25" s="5" t="s">
        <v>261</v>
      </c>
      <c r="H25" s="1"/>
      <c r="I25" s="1"/>
      <c r="J25" s="1"/>
      <c r="K25" s="1"/>
    </row>
    <row r="26" spans="2:11" x14ac:dyDescent="0.25">
      <c r="B26" s="23">
        <v>3682644</v>
      </c>
      <c r="C26" s="4" t="s">
        <v>5</v>
      </c>
      <c r="D26" s="4"/>
      <c r="E26" s="4" t="s">
        <v>5</v>
      </c>
      <c r="F26" s="5" t="s">
        <v>307</v>
      </c>
      <c r="H26" s="1"/>
      <c r="I26" s="1"/>
      <c r="J26" s="1"/>
      <c r="K26" s="1"/>
    </row>
    <row r="27" spans="2:11" x14ac:dyDescent="0.25">
      <c r="B27" s="23">
        <v>4090584</v>
      </c>
      <c r="C27" s="4" t="s">
        <v>238</v>
      </c>
      <c r="D27" s="4"/>
      <c r="E27" s="4" t="s">
        <v>4</v>
      </c>
      <c r="F27" s="5" t="s">
        <v>302</v>
      </c>
      <c r="H27" s="1"/>
      <c r="I27" s="1"/>
      <c r="J27" s="1"/>
      <c r="K27" s="1"/>
    </row>
    <row r="28" spans="2:11" x14ac:dyDescent="0.25">
      <c r="B28" s="23">
        <v>6363312</v>
      </c>
      <c r="C28" s="4" t="s">
        <v>28</v>
      </c>
      <c r="D28" s="4"/>
      <c r="E28" s="4" t="s">
        <v>11</v>
      </c>
      <c r="F28" s="5" t="s">
        <v>263</v>
      </c>
      <c r="H28" s="1"/>
      <c r="I28" s="1"/>
      <c r="J28" s="1"/>
      <c r="K28" s="1"/>
    </row>
    <row r="29" spans="2:11" x14ac:dyDescent="0.25">
      <c r="B29" s="23">
        <v>9791694</v>
      </c>
      <c r="C29" s="4" t="s">
        <v>5</v>
      </c>
      <c r="D29" s="4"/>
      <c r="E29" s="4" t="s">
        <v>5</v>
      </c>
      <c r="F29" s="5" t="s">
        <v>309</v>
      </c>
      <c r="H29" s="1"/>
      <c r="I29" s="1"/>
      <c r="J29" s="1"/>
      <c r="K29" s="1"/>
    </row>
    <row r="30" spans="2:11" x14ac:dyDescent="0.25">
      <c r="B30" s="23">
        <v>3093395</v>
      </c>
      <c r="C30" s="4" t="s">
        <v>5</v>
      </c>
      <c r="D30" s="4"/>
      <c r="E30" s="4" t="s">
        <v>5</v>
      </c>
      <c r="F30" s="5" t="s">
        <v>307</v>
      </c>
      <c r="H30" s="1"/>
      <c r="I30" s="1"/>
      <c r="J30" s="1"/>
      <c r="K30" s="1"/>
    </row>
    <row r="31" spans="2:11" x14ac:dyDescent="0.25">
      <c r="B31" s="23">
        <v>3864661</v>
      </c>
      <c r="C31" s="4" t="s">
        <v>175</v>
      </c>
      <c r="D31" s="4"/>
      <c r="E31" s="4" t="s">
        <v>10</v>
      </c>
      <c r="F31" s="5" t="s">
        <v>334</v>
      </c>
      <c r="H31" s="1"/>
      <c r="I31" s="1"/>
      <c r="J31" s="1"/>
      <c r="K31" s="1"/>
    </row>
    <row r="32" spans="2:11" x14ac:dyDescent="0.25">
      <c r="B32" s="23">
        <v>2031271</v>
      </c>
      <c r="C32" s="4" t="s">
        <v>110</v>
      </c>
      <c r="D32" s="4"/>
      <c r="E32" s="4" t="s">
        <v>10</v>
      </c>
      <c r="F32" s="5" t="s">
        <v>267</v>
      </c>
      <c r="H32" s="1"/>
      <c r="I32" s="1"/>
      <c r="J32" s="1"/>
      <c r="K32" s="1"/>
    </row>
    <row r="33" spans="2:11" x14ac:dyDescent="0.25">
      <c r="B33" s="23">
        <v>1007512</v>
      </c>
      <c r="C33" s="4" t="s">
        <v>5</v>
      </c>
      <c r="D33" s="4"/>
      <c r="E33" s="4" t="s">
        <v>5</v>
      </c>
      <c r="F33" s="5" t="s">
        <v>282</v>
      </c>
      <c r="H33" s="1"/>
      <c r="I33" s="1"/>
      <c r="J33" s="1"/>
      <c r="K33" s="1"/>
    </row>
    <row r="34" spans="2:11" x14ac:dyDescent="0.25">
      <c r="B34" s="23">
        <v>6778361</v>
      </c>
      <c r="C34" s="4" t="s">
        <v>134</v>
      </c>
      <c r="D34" s="4"/>
      <c r="E34" s="4" t="s">
        <v>11</v>
      </c>
      <c r="F34" s="5" t="s">
        <v>263</v>
      </c>
      <c r="H34" s="1"/>
      <c r="I34" s="1"/>
      <c r="J34" s="1"/>
      <c r="K34" s="1"/>
    </row>
    <row r="35" spans="2:11" x14ac:dyDescent="0.25">
      <c r="B35" s="23">
        <v>4984911</v>
      </c>
      <c r="C35" s="4" t="s">
        <v>38</v>
      </c>
      <c r="D35" s="4"/>
      <c r="E35" s="4" t="s">
        <v>8</v>
      </c>
      <c r="F35" s="5" t="s">
        <v>329</v>
      </c>
      <c r="H35" s="1"/>
      <c r="I35" s="1"/>
      <c r="J35" s="1"/>
      <c r="K35" s="1"/>
    </row>
    <row r="36" spans="2:11" x14ac:dyDescent="0.25">
      <c r="B36" s="23">
        <v>7772624</v>
      </c>
      <c r="C36" s="4" t="s">
        <v>23</v>
      </c>
      <c r="D36" s="4"/>
      <c r="E36" s="4" t="s">
        <v>7</v>
      </c>
      <c r="F36" s="5" t="s">
        <v>326</v>
      </c>
      <c r="H36" s="1"/>
      <c r="I36" s="1"/>
      <c r="J36" s="1"/>
      <c r="K36" s="1"/>
    </row>
    <row r="37" spans="2:11" x14ac:dyDescent="0.25">
      <c r="B37" s="23">
        <v>1816936</v>
      </c>
      <c r="C37" s="4" t="s">
        <v>103</v>
      </c>
      <c r="D37" s="4"/>
      <c r="E37" s="4" t="s">
        <v>10</v>
      </c>
      <c r="F37" s="5" t="s">
        <v>295</v>
      </c>
      <c r="H37" s="1"/>
      <c r="I37" s="1"/>
      <c r="J37" s="1"/>
      <c r="K37" s="1"/>
    </row>
    <row r="38" spans="2:11" x14ac:dyDescent="0.25">
      <c r="B38" s="23">
        <v>9792510</v>
      </c>
      <c r="C38" s="4" t="s">
        <v>5</v>
      </c>
      <c r="D38" s="4"/>
      <c r="E38" s="4" t="s">
        <v>5</v>
      </c>
      <c r="F38" s="5" t="s">
        <v>259</v>
      </c>
      <c r="H38" s="1"/>
      <c r="I38" s="1"/>
      <c r="J38" s="1"/>
      <c r="K38" s="1"/>
    </row>
    <row r="39" spans="2:11" x14ac:dyDescent="0.25">
      <c r="B39" s="23">
        <v>2189750</v>
      </c>
      <c r="C39" s="4" t="s">
        <v>37</v>
      </c>
      <c r="D39" s="4"/>
      <c r="E39" s="4" t="s">
        <v>4</v>
      </c>
      <c r="F39" s="5" t="s">
        <v>248</v>
      </c>
      <c r="H39" s="1"/>
      <c r="I39" s="1"/>
      <c r="J39" s="1"/>
      <c r="K39" s="1"/>
    </row>
    <row r="40" spans="2:11" x14ac:dyDescent="0.25">
      <c r="B40" s="23">
        <v>2725447</v>
      </c>
      <c r="C40" s="4" t="s">
        <v>5</v>
      </c>
      <c r="D40" s="4"/>
      <c r="E40" s="4" t="s">
        <v>5</v>
      </c>
      <c r="F40" s="5" t="s">
        <v>264</v>
      </c>
      <c r="H40" s="1"/>
      <c r="I40" s="1"/>
      <c r="J40" s="1"/>
      <c r="K40" s="1"/>
    </row>
    <row r="41" spans="2:11" x14ac:dyDescent="0.25">
      <c r="B41" s="23">
        <v>7885456</v>
      </c>
      <c r="C41" s="4" t="s">
        <v>52</v>
      </c>
      <c r="D41" s="4"/>
      <c r="E41" s="4" t="s">
        <v>6</v>
      </c>
      <c r="F41" s="5" t="s">
        <v>245</v>
      </c>
      <c r="H41" s="1"/>
      <c r="I41" s="1"/>
      <c r="J41" s="1"/>
      <c r="K41" s="1"/>
    </row>
    <row r="42" spans="2:11" x14ac:dyDescent="0.25">
      <c r="B42" s="23">
        <v>6184838</v>
      </c>
      <c r="C42" s="4" t="s">
        <v>49</v>
      </c>
      <c r="D42" s="4"/>
      <c r="E42" s="4" t="s">
        <v>6</v>
      </c>
      <c r="F42" s="5" t="s">
        <v>280</v>
      </c>
      <c r="H42" s="1"/>
      <c r="I42" s="1"/>
      <c r="J42" s="1"/>
      <c r="K42" s="1"/>
    </row>
    <row r="43" spans="2:11" x14ac:dyDescent="0.25">
      <c r="B43" s="23">
        <v>8466799</v>
      </c>
      <c r="C43" s="4" t="s">
        <v>5</v>
      </c>
      <c r="D43" s="4"/>
      <c r="E43" s="4" t="s">
        <v>5</v>
      </c>
      <c r="F43" s="5" t="s">
        <v>291</v>
      </c>
      <c r="H43" s="1"/>
      <c r="I43" s="1"/>
      <c r="J43" s="1"/>
      <c r="K43" s="1"/>
    </row>
    <row r="44" spans="2:11" x14ac:dyDescent="0.25">
      <c r="B44" s="23">
        <v>1398107</v>
      </c>
      <c r="C44" s="4" t="s">
        <v>56</v>
      </c>
      <c r="D44" s="4"/>
      <c r="E44" s="4" t="s">
        <v>10</v>
      </c>
      <c r="F44" s="5" t="s">
        <v>290</v>
      </c>
      <c r="H44" s="1"/>
      <c r="I44" s="1"/>
      <c r="J44" s="1"/>
      <c r="K44" s="1"/>
    </row>
    <row r="45" spans="2:11" x14ac:dyDescent="0.25">
      <c r="B45" s="23">
        <v>5245058</v>
      </c>
      <c r="C45" s="4" t="s">
        <v>59</v>
      </c>
      <c r="D45" s="4"/>
      <c r="E45" s="4" t="s">
        <v>9</v>
      </c>
      <c r="F45" s="5" t="s">
        <v>260</v>
      </c>
      <c r="H45" s="1"/>
      <c r="I45" s="1"/>
      <c r="J45" s="1"/>
      <c r="K45" s="1"/>
    </row>
    <row r="46" spans="2:11" x14ac:dyDescent="0.25">
      <c r="B46" s="23">
        <v>1628438</v>
      </c>
      <c r="C46" s="4" t="s">
        <v>185</v>
      </c>
      <c r="D46" s="4"/>
      <c r="E46" s="4" t="s">
        <v>8</v>
      </c>
      <c r="F46" s="5" t="s">
        <v>283</v>
      </c>
      <c r="H46" s="1"/>
      <c r="I46" s="1"/>
      <c r="J46" s="1"/>
      <c r="K46" s="1"/>
    </row>
    <row r="47" spans="2:11" x14ac:dyDescent="0.25">
      <c r="B47" s="23">
        <v>7565453</v>
      </c>
      <c r="C47" s="4" t="s">
        <v>40</v>
      </c>
      <c r="D47" s="4"/>
      <c r="E47" s="4" t="s">
        <v>7</v>
      </c>
      <c r="F47" s="5" t="s">
        <v>250</v>
      </c>
      <c r="H47" s="1"/>
      <c r="I47" s="1"/>
      <c r="J47" s="1"/>
      <c r="K47" s="1"/>
    </row>
    <row r="48" spans="2:11" x14ac:dyDescent="0.25">
      <c r="B48" s="23">
        <v>1591995</v>
      </c>
      <c r="C48" s="4" t="s">
        <v>168</v>
      </c>
      <c r="D48" s="4"/>
      <c r="E48" s="4" t="s">
        <v>10</v>
      </c>
      <c r="F48" s="5" t="s">
        <v>334</v>
      </c>
      <c r="H48" s="1"/>
      <c r="I48" s="1"/>
      <c r="J48" s="1"/>
      <c r="K48" s="1"/>
    </row>
    <row r="49" spans="2:11" x14ac:dyDescent="0.25">
      <c r="B49" s="23">
        <v>2551835</v>
      </c>
      <c r="C49" s="4" t="s">
        <v>158</v>
      </c>
      <c r="D49" s="4"/>
      <c r="E49" s="4" t="s">
        <v>11</v>
      </c>
      <c r="F49" s="5" t="s">
        <v>279</v>
      </c>
      <c r="H49" s="1"/>
      <c r="I49" s="1"/>
      <c r="J49" s="1"/>
      <c r="K49" s="1"/>
    </row>
    <row r="50" spans="2:11" x14ac:dyDescent="0.25">
      <c r="B50" s="23">
        <v>4133866</v>
      </c>
      <c r="C50" s="4" t="s">
        <v>209</v>
      </c>
      <c r="D50" s="4"/>
      <c r="E50" s="4" t="s">
        <v>9</v>
      </c>
      <c r="F50" s="5" t="s">
        <v>252</v>
      </c>
      <c r="H50" s="1"/>
      <c r="I50" s="1"/>
      <c r="J50" s="1"/>
      <c r="K50" s="1"/>
    </row>
    <row r="51" spans="2:11" x14ac:dyDescent="0.25">
      <c r="B51" s="23">
        <v>4533556</v>
      </c>
      <c r="C51" s="4" t="s">
        <v>5</v>
      </c>
      <c r="D51" s="4"/>
      <c r="E51" s="4" t="s">
        <v>5</v>
      </c>
      <c r="F51" s="5" t="s">
        <v>247</v>
      </c>
      <c r="H51" s="1"/>
      <c r="I51" s="1"/>
      <c r="J51" s="1"/>
      <c r="K51" s="1"/>
    </row>
    <row r="52" spans="2:11" x14ac:dyDescent="0.25">
      <c r="B52" s="23">
        <v>7857688</v>
      </c>
      <c r="C52" s="4" t="s">
        <v>34</v>
      </c>
      <c r="D52" s="4"/>
      <c r="E52" s="4" t="s">
        <v>9</v>
      </c>
      <c r="F52" s="5" t="s">
        <v>252</v>
      </c>
      <c r="H52" s="1"/>
      <c r="I52" s="1"/>
      <c r="J52" s="1"/>
      <c r="K52" s="1"/>
    </row>
    <row r="53" spans="2:11" x14ac:dyDescent="0.25">
      <c r="B53" s="23">
        <v>7388607</v>
      </c>
      <c r="C53" s="4" t="s">
        <v>128</v>
      </c>
      <c r="D53" s="4"/>
      <c r="E53" s="4" t="s">
        <v>10</v>
      </c>
      <c r="F53" s="5" t="s">
        <v>262</v>
      </c>
      <c r="H53" s="1"/>
      <c r="I53" s="1"/>
      <c r="J53" s="1"/>
      <c r="K53" s="1"/>
    </row>
    <row r="54" spans="2:11" x14ac:dyDescent="0.25">
      <c r="B54" s="23">
        <v>3573252</v>
      </c>
      <c r="C54" s="4" t="s">
        <v>103</v>
      </c>
      <c r="D54" s="4"/>
      <c r="E54" s="4" t="s">
        <v>10</v>
      </c>
      <c r="F54" s="5" t="s">
        <v>269</v>
      </c>
      <c r="H54" s="1"/>
      <c r="I54" s="1"/>
      <c r="J54" s="1"/>
      <c r="K54" s="1"/>
    </row>
    <row r="55" spans="2:11" x14ac:dyDescent="0.25">
      <c r="B55" s="23">
        <v>5716958</v>
      </c>
      <c r="C55" s="4" t="s">
        <v>21</v>
      </c>
      <c r="D55" s="4"/>
      <c r="E55" s="4" t="s">
        <v>10</v>
      </c>
      <c r="F55" s="5" t="s">
        <v>311</v>
      </c>
      <c r="H55" s="1"/>
      <c r="I55" s="1"/>
      <c r="J55" s="1"/>
      <c r="K55" s="1"/>
    </row>
    <row r="56" spans="2:11" x14ac:dyDescent="0.25">
      <c r="B56" s="23">
        <v>1225302</v>
      </c>
      <c r="C56" s="4" t="s">
        <v>31</v>
      </c>
      <c r="D56" s="4"/>
      <c r="E56" s="4" t="s">
        <v>9</v>
      </c>
      <c r="F56" s="5" t="s">
        <v>312</v>
      </c>
      <c r="H56" s="1"/>
      <c r="I56" s="1"/>
      <c r="J56" s="1"/>
      <c r="K56" s="1"/>
    </row>
    <row r="57" spans="2:11" x14ac:dyDescent="0.25">
      <c r="B57" s="23">
        <v>2712296</v>
      </c>
      <c r="C57" s="4" t="s">
        <v>132</v>
      </c>
      <c r="D57" s="4"/>
      <c r="E57" s="4" t="s">
        <v>9</v>
      </c>
      <c r="F57" s="5" t="s">
        <v>296</v>
      </c>
      <c r="H57" s="1"/>
      <c r="I57" s="1"/>
      <c r="J57" s="1"/>
      <c r="K57" s="1"/>
    </row>
    <row r="58" spans="2:11" x14ac:dyDescent="0.25">
      <c r="B58" s="23">
        <v>8115615</v>
      </c>
      <c r="C58" s="4" t="s">
        <v>5</v>
      </c>
      <c r="D58" s="4"/>
      <c r="E58" s="4" t="s">
        <v>5</v>
      </c>
      <c r="F58" s="5" t="s">
        <v>294</v>
      </c>
      <c r="H58" s="1"/>
      <c r="I58" s="1"/>
      <c r="J58" s="1"/>
      <c r="K58" s="1"/>
    </row>
    <row r="59" spans="2:11" x14ac:dyDescent="0.25">
      <c r="B59" s="23">
        <v>5383123</v>
      </c>
      <c r="C59" s="4" t="s">
        <v>23</v>
      </c>
      <c r="D59" s="4"/>
      <c r="E59" s="4" t="s">
        <v>7</v>
      </c>
      <c r="F59" s="5" t="s">
        <v>325</v>
      </c>
      <c r="H59" s="1"/>
      <c r="I59" s="1"/>
      <c r="J59" s="1"/>
      <c r="K59" s="1"/>
    </row>
    <row r="60" spans="2:11" x14ac:dyDescent="0.25">
      <c r="B60" s="23">
        <v>4467883</v>
      </c>
      <c r="C60" s="4" t="s">
        <v>121</v>
      </c>
      <c r="D60" s="4"/>
      <c r="E60" s="4" t="s">
        <v>9</v>
      </c>
      <c r="F60" s="5" t="s">
        <v>260</v>
      </c>
      <c r="H60" s="1"/>
      <c r="I60" s="1"/>
      <c r="J60" s="1"/>
      <c r="K60" s="1"/>
    </row>
    <row r="61" spans="2:11" x14ac:dyDescent="0.25">
      <c r="B61" s="23">
        <v>3472571</v>
      </c>
      <c r="C61" s="4" t="s">
        <v>66</v>
      </c>
      <c r="D61" s="4"/>
      <c r="E61" s="4" t="s">
        <v>8</v>
      </c>
      <c r="F61" s="5" t="s">
        <v>299</v>
      </c>
      <c r="H61" s="1"/>
      <c r="I61" s="1"/>
      <c r="J61" s="1"/>
      <c r="K61" s="1"/>
    </row>
    <row r="62" spans="2:11" x14ac:dyDescent="0.25">
      <c r="B62" s="23">
        <v>8191172</v>
      </c>
      <c r="C62" s="4" t="s">
        <v>117</v>
      </c>
      <c r="D62" s="4"/>
      <c r="E62" s="4" t="s">
        <v>11</v>
      </c>
      <c r="F62" s="5" t="s">
        <v>279</v>
      </c>
      <c r="H62" s="1"/>
      <c r="I62" s="1"/>
      <c r="J62" s="1"/>
      <c r="K62" s="1"/>
    </row>
    <row r="63" spans="2:11" x14ac:dyDescent="0.25">
      <c r="B63" s="23">
        <v>8886320</v>
      </c>
      <c r="C63" s="4" t="s">
        <v>5</v>
      </c>
      <c r="D63" s="4"/>
      <c r="E63" s="4" t="s">
        <v>5</v>
      </c>
      <c r="F63" s="5" t="s">
        <v>281</v>
      </c>
      <c r="H63" s="1"/>
      <c r="I63" s="1"/>
      <c r="J63" s="1"/>
      <c r="K63" s="1"/>
    </row>
    <row r="64" spans="2:11" x14ac:dyDescent="0.25">
      <c r="B64" s="23">
        <v>5177687</v>
      </c>
      <c r="C64" s="4" t="s">
        <v>63</v>
      </c>
      <c r="D64" s="4"/>
      <c r="E64" s="4" t="s">
        <v>4</v>
      </c>
      <c r="F64" s="5" t="s">
        <v>332</v>
      </c>
      <c r="H64" s="1"/>
      <c r="I64" s="1"/>
      <c r="J64" s="1"/>
      <c r="K64" s="1"/>
    </row>
    <row r="65" spans="2:11" x14ac:dyDescent="0.25">
      <c r="B65" s="23">
        <v>6349383</v>
      </c>
      <c r="C65" s="4" t="s">
        <v>5</v>
      </c>
      <c r="D65" s="4"/>
      <c r="E65" s="4" t="s">
        <v>5</v>
      </c>
      <c r="F65" s="5" t="s">
        <v>273</v>
      </c>
      <c r="H65" s="1"/>
      <c r="I65" s="1"/>
      <c r="J65" s="1"/>
      <c r="K65" s="1"/>
    </row>
    <row r="66" spans="2:11" x14ac:dyDescent="0.25">
      <c r="B66" s="23">
        <v>9058714</v>
      </c>
      <c r="C66" s="4" t="s">
        <v>93</v>
      </c>
      <c r="D66" s="4"/>
      <c r="E66" s="4" t="s">
        <v>4</v>
      </c>
      <c r="F66" s="5" t="s">
        <v>317</v>
      </c>
      <c r="H66" s="1"/>
      <c r="I66" s="1"/>
      <c r="J66" s="1"/>
      <c r="K66" s="1"/>
    </row>
    <row r="67" spans="2:11" x14ac:dyDescent="0.25">
      <c r="B67" s="23">
        <v>1365746</v>
      </c>
      <c r="C67" s="4" t="s">
        <v>107</v>
      </c>
      <c r="D67" s="4"/>
      <c r="E67" s="4" t="s">
        <v>4</v>
      </c>
      <c r="F67" s="5" t="s">
        <v>303</v>
      </c>
      <c r="H67" s="1"/>
      <c r="I67" s="1"/>
      <c r="J67" s="1"/>
      <c r="K67" s="1"/>
    </row>
    <row r="68" spans="2:11" x14ac:dyDescent="0.25">
      <c r="B68" s="23">
        <v>7388806</v>
      </c>
      <c r="C68" s="4" t="s">
        <v>86</v>
      </c>
      <c r="D68" s="4"/>
      <c r="E68" s="4" t="s">
        <v>10</v>
      </c>
      <c r="F68" s="5" t="s">
        <v>290</v>
      </c>
      <c r="H68" s="1"/>
      <c r="I68" s="1"/>
      <c r="J68" s="1"/>
      <c r="K68" s="1"/>
    </row>
    <row r="69" spans="2:11" x14ac:dyDescent="0.25">
      <c r="B69" s="23">
        <v>2575065</v>
      </c>
      <c r="C69" s="4" t="s">
        <v>5</v>
      </c>
      <c r="D69" s="4"/>
      <c r="E69" s="4" t="s">
        <v>5</v>
      </c>
      <c r="F69" s="5" t="s">
        <v>337</v>
      </c>
      <c r="H69" s="1"/>
      <c r="I69" s="1"/>
      <c r="J69" s="1"/>
      <c r="K69" s="1"/>
    </row>
    <row r="70" spans="2:11" x14ac:dyDescent="0.25">
      <c r="B70" s="23">
        <v>7657294</v>
      </c>
      <c r="C70" s="4" t="s">
        <v>197</v>
      </c>
      <c r="D70" s="4"/>
      <c r="E70" s="4" t="s">
        <v>10</v>
      </c>
      <c r="F70" s="5" t="s">
        <v>310</v>
      </c>
      <c r="H70" s="1"/>
      <c r="I70" s="1"/>
      <c r="J70" s="1"/>
      <c r="K70" s="1"/>
    </row>
    <row r="71" spans="2:11" x14ac:dyDescent="0.25">
      <c r="B71" s="23">
        <v>5793351</v>
      </c>
      <c r="C71" s="4" t="s">
        <v>5</v>
      </c>
      <c r="D71" s="4"/>
      <c r="E71" s="4" t="s">
        <v>5</v>
      </c>
      <c r="F71" s="5" t="s">
        <v>327</v>
      </c>
      <c r="H71" s="1"/>
      <c r="I71" s="1"/>
      <c r="J71" s="1"/>
      <c r="K71" s="1"/>
    </row>
    <row r="72" spans="2:11" x14ac:dyDescent="0.25">
      <c r="B72" s="23">
        <v>1483827</v>
      </c>
      <c r="C72" s="4" t="s">
        <v>113</v>
      </c>
      <c r="D72" s="4"/>
      <c r="E72" s="4" t="s">
        <v>8</v>
      </c>
      <c r="F72" s="5" t="s">
        <v>329</v>
      </c>
      <c r="H72" s="1"/>
      <c r="I72" s="1"/>
      <c r="J72" s="1"/>
      <c r="K72" s="1"/>
    </row>
    <row r="73" spans="2:11" x14ac:dyDescent="0.25">
      <c r="B73" s="23">
        <v>6782094</v>
      </c>
      <c r="C73" s="4" t="s">
        <v>5</v>
      </c>
      <c r="D73" s="4"/>
      <c r="E73" s="4" t="s">
        <v>5</v>
      </c>
      <c r="F73" s="5" t="s">
        <v>259</v>
      </c>
      <c r="H73" s="1"/>
      <c r="I73" s="1"/>
      <c r="J73" s="1"/>
      <c r="K73" s="1"/>
    </row>
    <row r="74" spans="2:11" x14ac:dyDescent="0.25">
      <c r="B74" s="23">
        <v>2993059</v>
      </c>
      <c r="C74" s="4" t="s">
        <v>37</v>
      </c>
      <c r="D74" s="4"/>
      <c r="E74" s="4" t="s">
        <v>4</v>
      </c>
      <c r="F74" s="5" t="s">
        <v>302</v>
      </c>
      <c r="H74" s="1"/>
      <c r="I74" s="1"/>
      <c r="J74" s="1"/>
      <c r="K74" s="1"/>
    </row>
    <row r="75" spans="2:11" x14ac:dyDescent="0.25">
      <c r="B75" s="23">
        <v>9633822</v>
      </c>
      <c r="C75" s="4" t="s">
        <v>177</v>
      </c>
      <c r="D75" s="4"/>
      <c r="E75" s="4" t="s">
        <v>6</v>
      </c>
      <c r="F75" s="5" t="s">
        <v>285</v>
      </c>
      <c r="H75" s="1"/>
      <c r="I75" s="1"/>
      <c r="J75" s="1"/>
      <c r="K75" s="1"/>
    </row>
    <row r="76" spans="2:11" x14ac:dyDescent="0.25">
      <c r="B76" s="23">
        <v>4710360</v>
      </c>
      <c r="C76" s="4" t="s">
        <v>24</v>
      </c>
      <c r="D76" s="4"/>
      <c r="E76" s="4" t="s">
        <v>8</v>
      </c>
      <c r="F76" s="5" t="s">
        <v>249</v>
      </c>
      <c r="H76" s="1"/>
      <c r="I76" s="1"/>
      <c r="J76" s="1"/>
      <c r="K76" s="1"/>
    </row>
    <row r="77" spans="2:11" x14ac:dyDescent="0.25">
      <c r="B77" s="23">
        <v>6632960</v>
      </c>
      <c r="C77" s="4" t="s">
        <v>95</v>
      </c>
      <c r="D77" s="4"/>
      <c r="E77" s="4" t="s">
        <v>8</v>
      </c>
      <c r="F77" s="5" t="s">
        <v>249</v>
      </c>
      <c r="H77" s="1"/>
      <c r="I77" s="1"/>
      <c r="J77" s="1"/>
      <c r="K77" s="1"/>
    </row>
    <row r="78" spans="2:11" x14ac:dyDescent="0.25">
      <c r="B78" s="23">
        <v>1613711</v>
      </c>
      <c r="C78" s="4" t="s">
        <v>31</v>
      </c>
      <c r="D78" s="4"/>
      <c r="E78" s="4" t="s">
        <v>9</v>
      </c>
      <c r="F78" s="5" t="s">
        <v>313</v>
      </c>
      <c r="H78" s="1"/>
      <c r="I78" s="1"/>
      <c r="J78" s="1"/>
      <c r="K78" s="1"/>
    </row>
    <row r="79" spans="2:11" x14ac:dyDescent="0.25">
      <c r="B79" s="23">
        <v>3638487</v>
      </c>
      <c r="C79" s="4" t="s">
        <v>240</v>
      </c>
      <c r="D79" s="4"/>
      <c r="E79" s="4" t="s">
        <v>7</v>
      </c>
      <c r="F79" s="5" t="s">
        <v>272</v>
      </c>
      <c r="H79" s="1"/>
      <c r="I79" s="1"/>
      <c r="J79" s="1"/>
      <c r="K79" s="1"/>
    </row>
    <row r="80" spans="2:11" x14ac:dyDescent="0.25">
      <c r="B80" s="23">
        <v>7154193</v>
      </c>
      <c r="C80" s="4" t="s">
        <v>5</v>
      </c>
      <c r="D80" s="4"/>
      <c r="E80" s="4" t="s">
        <v>5</v>
      </c>
      <c r="F80" s="5" t="s">
        <v>292</v>
      </c>
      <c r="H80" s="1"/>
      <c r="I80" s="1"/>
      <c r="J80" s="1"/>
      <c r="K80" s="1"/>
    </row>
    <row r="81" spans="2:11" x14ac:dyDescent="0.25">
      <c r="B81" s="23">
        <v>7237121</v>
      </c>
      <c r="C81" s="4" t="s">
        <v>91</v>
      </c>
      <c r="D81" s="4"/>
      <c r="E81" s="4" t="s">
        <v>10</v>
      </c>
      <c r="F81" s="5" t="s">
        <v>310</v>
      </c>
      <c r="H81" s="1"/>
      <c r="I81" s="1"/>
      <c r="J81" s="1"/>
      <c r="K81" s="1"/>
    </row>
    <row r="82" spans="2:11" x14ac:dyDescent="0.25">
      <c r="B82" s="23">
        <v>8989861</v>
      </c>
      <c r="C82" s="4" t="s">
        <v>130</v>
      </c>
      <c r="D82" s="4"/>
      <c r="E82" s="4" t="s">
        <v>7</v>
      </c>
      <c r="F82" s="5" t="s">
        <v>325</v>
      </c>
      <c r="H82" s="1"/>
      <c r="I82" s="1"/>
      <c r="J82" s="1"/>
      <c r="K82" s="1"/>
    </row>
    <row r="83" spans="2:11" x14ac:dyDescent="0.25">
      <c r="B83" s="23">
        <v>6078912</v>
      </c>
      <c r="C83" s="4" t="s">
        <v>158</v>
      </c>
      <c r="D83" s="4"/>
      <c r="E83" s="4" t="s">
        <v>11</v>
      </c>
      <c r="F83" s="5" t="s">
        <v>279</v>
      </c>
      <c r="H83" s="1"/>
      <c r="I83" s="1"/>
      <c r="J83" s="1"/>
      <c r="K83" s="1"/>
    </row>
    <row r="84" spans="2:11" x14ac:dyDescent="0.25">
      <c r="B84" s="23">
        <v>5744274</v>
      </c>
      <c r="C84" s="4" t="s">
        <v>14</v>
      </c>
      <c r="D84" s="4"/>
      <c r="E84" s="4" t="s">
        <v>6</v>
      </c>
      <c r="F84" s="5" t="s">
        <v>245</v>
      </c>
      <c r="H84" s="1"/>
      <c r="I84" s="1"/>
      <c r="J84" s="1"/>
      <c r="K84" s="1"/>
    </row>
    <row r="85" spans="2:11" x14ac:dyDescent="0.25">
      <c r="B85" s="23">
        <v>5315385</v>
      </c>
      <c r="C85" s="4" t="s">
        <v>125</v>
      </c>
      <c r="D85" s="4"/>
      <c r="E85" s="4" t="s">
        <v>9</v>
      </c>
      <c r="F85" s="5" t="s">
        <v>306</v>
      </c>
      <c r="H85" s="1"/>
      <c r="I85" s="1"/>
      <c r="J85" s="1"/>
      <c r="K85" s="1"/>
    </row>
    <row r="86" spans="2:11" x14ac:dyDescent="0.25">
      <c r="B86" s="23">
        <v>9036485</v>
      </c>
      <c r="C86" s="4" t="s">
        <v>30</v>
      </c>
      <c r="D86" s="4"/>
      <c r="E86" s="4" t="s">
        <v>10</v>
      </c>
      <c r="F86" s="5" t="s">
        <v>269</v>
      </c>
      <c r="H86" s="1"/>
      <c r="I86" s="1"/>
      <c r="J86" s="1"/>
      <c r="K86" s="1"/>
    </row>
    <row r="87" spans="2:11" x14ac:dyDescent="0.25">
      <c r="B87" s="23">
        <v>4155562</v>
      </c>
      <c r="C87" s="4" t="s">
        <v>5</v>
      </c>
      <c r="D87" s="4"/>
      <c r="E87" s="4" t="s">
        <v>5</v>
      </c>
      <c r="F87" s="5" t="s">
        <v>335</v>
      </c>
      <c r="H87" s="1"/>
      <c r="I87" s="1"/>
      <c r="J87" s="1"/>
      <c r="K87" s="1"/>
    </row>
    <row r="88" spans="2:11" x14ac:dyDescent="0.25">
      <c r="B88" s="23">
        <v>1286651</v>
      </c>
      <c r="C88" s="4" t="s">
        <v>168</v>
      </c>
      <c r="D88" s="4"/>
      <c r="E88" s="4" t="s">
        <v>10</v>
      </c>
      <c r="F88" s="5" t="s">
        <v>310</v>
      </c>
      <c r="H88" s="1"/>
      <c r="I88" s="1"/>
      <c r="J88" s="1"/>
      <c r="K88" s="1"/>
    </row>
    <row r="89" spans="2:11" x14ac:dyDescent="0.25">
      <c r="B89" s="23">
        <v>4392721</v>
      </c>
      <c r="C89" s="4" t="s">
        <v>24</v>
      </c>
      <c r="D89" s="4"/>
      <c r="E89" s="4" t="s">
        <v>8</v>
      </c>
      <c r="F89" s="5" t="s">
        <v>299</v>
      </c>
      <c r="H89" s="1"/>
      <c r="I89" s="1"/>
      <c r="J89" s="1"/>
      <c r="K89" s="1"/>
    </row>
    <row r="90" spans="2:11" x14ac:dyDescent="0.25">
      <c r="B90" s="23">
        <v>4475257</v>
      </c>
      <c r="C90" s="4" t="s">
        <v>24</v>
      </c>
      <c r="D90" s="4"/>
      <c r="E90" s="4" t="s">
        <v>8</v>
      </c>
      <c r="F90" s="5" t="s">
        <v>324</v>
      </c>
      <c r="H90" s="1"/>
      <c r="I90" s="1"/>
      <c r="J90" s="1"/>
      <c r="K90" s="1"/>
    </row>
    <row r="91" spans="2:11" x14ac:dyDescent="0.25">
      <c r="B91" s="23">
        <v>3362239</v>
      </c>
      <c r="C91" s="4" t="s">
        <v>5</v>
      </c>
      <c r="D91" s="4"/>
      <c r="E91" s="4" t="s">
        <v>5</v>
      </c>
      <c r="F91" s="5" t="s">
        <v>320</v>
      </c>
      <c r="H91" s="1"/>
      <c r="I91" s="1"/>
      <c r="J91" s="1"/>
      <c r="K91" s="1"/>
    </row>
    <row r="92" spans="2:11" x14ac:dyDescent="0.25">
      <c r="B92" s="23">
        <v>5179405</v>
      </c>
      <c r="C92" s="4" t="s">
        <v>30</v>
      </c>
      <c r="D92" s="4"/>
      <c r="E92" s="4" t="s">
        <v>10</v>
      </c>
      <c r="F92" s="5" t="s">
        <v>301</v>
      </c>
      <c r="H92" s="1"/>
      <c r="I92" s="1"/>
      <c r="J92" s="1"/>
      <c r="K92" s="1"/>
    </row>
    <row r="93" spans="2:11" x14ac:dyDescent="0.25">
      <c r="B93" s="23">
        <v>7259491</v>
      </c>
      <c r="C93" s="4" t="s">
        <v>86</v>
      </c>
      <c r="D93" s="4"/>
      <c r="E93" s="4" t="s">
        <v>10</v>
      </c>
      <c r="F93" s="5" t="s">
        <v>267</v>
      </c>
      <c r="H93" s="1"/>
      <c r="I93" s="1"/>
      <c r="J93" s="1"/>
      <c r="K93" s="1"/>
    </row>
    <row r="94" spans="2:11" x14ac:dyDescent="0.25">
      <c r="B94" s="23">
        <v>4642095</v>
      </c>
      <c r="C94" s="4" t="s">
        <v>5</v>
      </c>
      <c r="D94" s="4"/>
      <c r="E94" s="4" t="s">
        <v>5</v>
      </c>
      <c r="F94" s="5" t="s">
        <v>257</v>
      </c>
      <c r="H94" s="1"/>
      <c r="I94" s="1"/>
      <c r="J94" s="1"/>
      <c r="K94" s="1"/>
    </row>
    <row r="95" spans="2:11" x14ac:dyDescent="0.25">
      <c r="B95" s="23">
        <v>1853556</v>
      </c>
      <c r="C95" s="4" t="s">
        <v>27</v>
      </c>
      <c r="D95" s="4"/>
      <c r="E95" s="4" t="s">
        <v>10</v>
      </c>
      <c r="F95" s="5" t="s">
        <v>315</v>
      </c>
      <c r="H95" s="1"/>
      <c r="I95" s="1"/>
      <c r="J95" s="1"/>
      <c r="K95" s="1"/>
    </row>
    <row r="96" spans="2:11" x14ac:dyDescent="0.25">
      <c r="B96" s="23">
        <v>3689626</v>
      </c>
      <c r="C96" s="4" t="s">
        <v>223</v>
      </c>
      <c r="D96" s="4"/>
      <c r="E96" s="4" t="s">
        <v>8</v>
      </c>
      <c r="F96" s="5" t="s">
        <v>329</v>
      </c>
      <c r="H96" s="1"/>
      <c r="I96" s="1"/>
      <c r="J96" s="1"/>
      <c r="K96" s="1"/>
    </row>
    <row r="97" spans="2:11" x14ac:dyDescent="0.25">
      <c r="B97" s="23">
        <v>4457986</v>
      </c>
      <c r="C97" s="4" t="s">
        <v>5</v>
      </c>
      <c r="D97" s="4"/>
      <c r="E97" s="4" t="s">
        <v>5</v>
      </c>
      <c r="F97" s="5" t="s">
        <v>247</v>
      </c>
      <c r="H97" s="1"/>
      <c r="I97" s="1"/>
      <c r="J97" s="1"/>
      <c r="K97" s="1"/>
    </row>
    <row r="98" spans="2:11" x14ac:dyDescent="0.25">
      <c r="B98" s="23">
        <v>6811189</v>
      </c>
      <c r="C98" s="4" t="s">
        <v>135</v>
      </c>
      <c r="D98" s="4"/>
      <c r="E98" s="4" t="s">
        <v>11</v>
      </c>
      <c r="F98" s="5" t="s">
        <v>333</v>
      </c>
      <c r="H98" s="1"/>
      <c r="I98" s="1"/>
      <c r="J98" s="1"/>
      <c r="K98" s="1"/>
    </row>
    <row r="99" spans="2:11" x14ac:dyDescent="0.25">
      <c r="B99" s="23">
        <v>1257225</v>
      </c>
      <c r="C99" s="4" t="s">
        <v>196</v>
      </c>
      <c r="D99" s="4"/>
      <c r="E99" s="4" t="s">
        <v>4</v>
      </c>
      <c r="F99" s="5" t="s">
        <v>255</v>
      </c>
      <c r="H99" s="1"/>
      <c r="I99" s="1"/>
      <c r="J99" s="1"/>
      <c r="K99" s="1"/>
    </row>
    <row r="100" spans="2:11" x14ac:dyDescent="0.25">
      <c r="B100" s="23">
        <v>1297274</v>
      </c>
      <c r="C100" s="4" t="s">
        <v>163</v>
      </c>
      <c r="D100" s="4"/>
      <c r="E100" s="4" t="s">
        <v>10</v>
      </c>
      <c r="F100" s="5" t="s">
        <v>290</v>
      </c>
      <c r="H100" s="1"/>
      <c r="I100" s="1"/>
      <c r="J100" s="1"/>
      <c r="K100" s="1"/>
    </row>
    <row r="101" spans="2:11" x14ac:dyDescent="0.25">
      <c r="B101" s="23">
        <v>7628896</v>
      </c>
      <c r="C101" s="4" t="s">
        <v>44</v>
      </c>
      <c r="D101" s="4"/>
      <c r="E101" s="4" t="s">
        <v>9</v>
      </c>
      <c r="F101" s="5" t="s">
        <v>296</v>
      </c>
      <c r="H101" s="1"/>
      <c r="I101" s="1"/>
      <c r="J101" s="1"/>
      <c r="K101" s="1"/>
    </row>
    <row r="102" spans="2:11" x14ac:dyDescent="0.25">
      <c r="B102" s="23">
        <v>1063545</v>
      </c>
      <c r="C102" s="4" t="s">
        <v>52</v>
      </c>
      <c r="D102" s="4"/>
      <c r="E102" s="4" t="s">
        <v>6</v>
      </c>
      <c r="F102" s="5" t="s">
        <v>340</v>
      </c>
      <c r="H102" s="1"/>
      <c r="I102" s="1"/>
      <c r="J102" s="1"/>
      <c r="K102" s="1"/>
    </row>
    <row r="103" spans="2:11" x14ac:dyDescent="0.25">
      <c r="B103" s="23">
        <v>9038245</v>
      </c>
      <c r="C103" s="4" t="s">
        <v>38</v>
      </c>
      <c r="D103" s="4"/>
      <c r="E103" s="4" t="s">
        <v>8</v>
      </c>
      <c r="F103" s="5" t="s">
        <v>283</v>
      </c>
      <c r="H103" s="1"/>
      <c r="I103" s="1"/>
      <c r="J103" s="1"/>
      <c r="K103" s="1"/>
    </row>
    <row r="104" spans="2:11" x14ac:dyDescent="0.25">
      <c r="B104" s="23">
        <v>6447649</v>
      </c>
      <c r="C104" s="4" t="s">
        <v>5</v>
      </c>
      <c r="D104" s="4"/>
      <c r="E104" s="4" t="s">
        <v>5</v>
      </c>
      <c r="F104" s="5" t="s">
        <v>264</v>
      </c>
      <c r="H104" s="1"/>
      <c r="I104" s="1"/>
      <c r="J104" s="1"/>
      <c r="K104" s="1"/>
    </row>
    <row r="105" spans="2:11" x14ac:dyDescent="0.25">
      <c r="B105" s="23">
        <v>7542063</v>
      </c>
      <c r="C105" s="4" t="s">
        <v>121</v>
      </c>
      <c r="D105" s="4"/>
      <c r="E105" s="4" t="s">
        <v>9</v>
      </c>
      <c r="F105" s="5" t="s">
        <v>260</v>
      </c>
      <c r="H105" s="1"/>
      <c r="I105" s="1"/>
      <c r="J105" s="1"/>
      <c r="K105" s="1"/>
    </row>
    <row r="106" spans="2:11" x14ac:dyDescent="0.25">
      <c r="B106" s="23">
        <v>5362166</v>
      </c>
      <c r="C106" s="4" t="s">
        <v>87</v>
      </c>
      <c r="D106" s="4"/>
      <c r="E106" s="4" t="s">
        <v>9</v>
      </c>
      <c r="F106" s="5" t="s">
        <v>313</v>
      </c>
      <c r="H106" s="1"/>
      <c r="I106" s="1"/>
      <c r="J106" s="1"/>
      <c r="K106" s="1"/>
    </row>
    <row r="107" spans="2:11" x14ac:dyDescent="0.25">
      <c r="B107" s="23">
        <v>3812227</v>
      </c>
      <c r="C107" s="4" t="s">
        <v>99</v>
      </c>
      <c r="D107" s="4"/>
      <c r="E107" s="4" t="s">
        <v>9</v>
      </c>
      <c r="F107" s="5" t="s">
        <v>252</v>
      </c>
      <c r="H107" s="1"/>
      <c r="I107" s="1"/>
      <c r="J107" s="1"/>
      <c r="K107" s="1"/>
    </row>
    <row r="108" spans="2:11" x14ac:dyDescent="0.25">
      <c r="B108" s="23">
        <v>3858888</v>
      </c>
      <c r="C108" s="4" t="s">
        <v>121</v>
      </c>
      <c r="D108" s="4"/>
      <c r="E108" s="4" t="s">
        <v>9</v>
      </c>
      <c r="F108" s="5" t="s">
        <v>322</v>
      </c>
      <c r="H108" s="1"/>
      <c r="I108" s="1"/>
      <c r="J108" s="1"/>
      <c r="K108" s="1"/>
    </row>
    <row r="109" spans="2:11" x14ac:dyDescent="0.25">
      <c r="B109" s="23">
        <v>4842787</v>
      </c>
      <c r="C109" s="4" t="s">
        <v>5</v>
      </c>
      <c r="D109" s="4"/>
      <c r="E109" s="4" t="s">
        <v>5</v>
      </c>
      <c r="F109" s="5" t="s">
        <v>275</v>
      </c>
      <c r="H109" s="1"/>
      <c r="I109" s="1"/>
      <c r="J109" s="1"/>
      <c r="K109" s="1"/>
    </row>
    <row r="110" spans="2:11" x14ac:dyDescent="0.25">
      <c r="B110" s="23">
        <v>7697588</v>
      </c>
      <c r="C110" s="4" t="s">
        <v>45</v>
      </c>
      <c r="D110" s="4"/>
      <c r="E110" s="4" t="s">
        <v>4</v>
      </c>
      <c r="F110" s="5" t="s">
        <v>255</v>
      </c>
      <c r="H110" s="1"/>
      <c r="I110" s="1"/>
      <c r="J110" s="1"/>
      <c r="K110" s="1"/>
    </row>
    <row r="111" spans="2:11" x14ac:dyDescent="0.25">
      <c r="B111" s="23">
        <v>7511736</v>
      </c>
      <c r="C111" s="4" t="s">
        <v>30</v>
      </c>
      <c r="D111" s="4"/>
      <c r="E111" s="4" t="s">
        <v>10</v>
      </c>
      <c r="F111" s="5" t="s">
        <v>310</v>
      </c>
      <c r="H111" s="1"/>
      <c r="I111" s="1"/>
      <c r="J111" s="1"/>
      <c r="K111" s="1"/>
    </row>
    <row r="112" spans="2:11" x14ac:dyDescent="0.25">
      <c r="B112" s="23">
        <v>2545491</v>
      </c>
      <c r="C112" s="4" t="s">
        <v>5</v>
      </c>
      <c r="D112" s="4"/>
      <c r="E112" s="4" t="s">
        <v>5</v>
      </c>
      <c r="F112" s="5" t="s">
        <v>261</v>
      </c>
      <c r="H112" s="1"/>
      <c r="I112" s="1"/>
      <c r="J112" s="1"/>
      <c r="K112" s="1"/>
    </row>
    <row r="113" spans="2:11" x14ac:dyDescent="0.25">
      <c r="B113" s="23">
        <v>3949768</v>
      </c>
      <c r="C113" s="4" t="s">
        <v>5</v>
      </c>
      <c r="D113" s="4"/>
      <c r="E113" s="4" t="s">
        <v>5</v>
      </c>
      <c r="F113" s="5" t="s">
        <v>247</v>
      </c>
      <c r="H113" s="1"/>
      <c r="I113" s="1"/>
      <c r="J113" s="1"/>
      <c r="K113" s="1"/>
    </row>
    <row r="114" spans="2:11" x14ac:dyDescent="0.25">
      <c r="B114" s="23">
        <v>2111111</v>
      </c>
      <c r="C114" s="4" t="s">
        <v>5</v>
      </c>
      <c r="D114" s="4"/>
      <c r="E114" s="4" t="s">
        <v>5</v>
      </c>
      <c r="F114" s="5" t="s">
        <v>331</v>
      </c>
      <c r="H114" s="1"/>
      <c r="I114" s="1"/>
      <c r="J114" s="1"/>
      <c r="K114" s="1"/>
    </row>
    <row r="115" spans="2:11" x14ac:dyDescent="0.25">
      <c r="B115" s="23">
        <v>7170789</v>
      </c>
      <c r="C115" s="4" t="s">
        <v>142</v>
      </c>
      <c r="D115" s="4"/>
      <c r="E115" s="4" t="s">
        <v>10</v>
      </c>
      <c r="F115" s="5" t="s">
        <v>267</v>
      </c>
      <c r="H115" s="1"/>
      <c r="I115" s="1"/>
      <c r="J115" s="1"/>
      <c r="K115" s="1"/>
    </row>
    <row r="116" spans="2:11" x14ac:dyDescent="0.25">
      <c r="B116" s="23">
        <v>3544586</v>
      </c>
      <c r="C116" s="4" t="s">
        <v>5</v>
      </c>
      <c r="D116" s="4"/>
      <c r="E116" s="4" t="s">
        <v>5</v>
      </c>
      <c r="F116" s="5" t="s">
        <v>244</v>
      </c>
      <c r="H116" s="1"/>
      <c r="I116" s="1"/>
      <c r="J116" s="1"/>
      <c r="K116" s="1"/>
    </row>
    <row r="117" spans="2:11" x14ac:dyDescent="0.25">
      <c r="B117" s="23">
        <v>5407315</v>
      </c>
      <c r="C117" s="4" t="s">
        <v>5</v>
      </c>
      <c r="D117" s="4"/>
      <c r="E117" s="4" t="s">
        <v>5</v>
      </c>
      <c r="F117" s="5" t="s">
        <v>266</v>
      </c>
      <c r="H117" s="1"/>
      <c r="I117" s="1"/>
      <c r="J117" s="1"/>
      <c r="K117" s="1"/>
    </row>
    <row r="118" spans="2:11" x14ac:dyDescent="0.25">
      <c r="B118" s="23">
        <v>4246174</v>
      </c>
      <c r="C118" s="4" t="s">
        <v>58</v>
      </c>
      <c r="D118" s="4"/>
      <c r="E118" s="4" t="s">
        <v>11</v>
      </c>
      <c r="F118" s="5" t="s">
        <v>279</v>
      </c>
      <c r="H118" s="1"/>
      <c r="I118" s="1"/>
      <c r="J118" s="1"/>
      <c r="K118" s="1"/>
    </row>
    <row r="119" spans="2:11" x14ac:dyDescent="0.25">
      <c r="B119" s="23">
        <v>8185103</v>
      </c>
      <c r="C119" s="4" t="s">
        <v>108</v>
      </c>
      <c r="D119" s="4"/>
      <c r="E119" s="4" t="s">
        <v>6</v>
      </c>
      <c r="F119" s="5" t="s">
        <v>280</v>
      </c>
      <c r="H119" s="1"/>
      <c r="I119" s="1"/>
      <c r="J119" s="1"/>
      <c r="K119" s="1"/>
    </row>
    <row r="120" spans="2:11" x14ac:dyDescent="0.25">
      <c r="B120" s="23">
        <v>6690627</v>
      </c>
      <c r="C120" s="4" t="s">
        <v>5</v>
      </c>
      <c r="D120" s="4"/>
      <c r="E120" s="4" t="s">
        <v>5</v>
      </c>
      <c r="F120" s="5" t="s">
        <v>307</v>
      </c>
      <c r="H120" s="1"/>
      <c r="I120" s="1"/>
      <c r="J120" s="1"/>
      <c r="K120" s="1"/>
    </row>
    <row r="121" spans="2:11" x14ac:dyDescent="0.25">
      <c r="B121" s="23">
        <v>1495204</v>
      </c>
      <c r="C121" s="4" t="s">
        <v>5</v>
      </c>
      <c r="D121" s="4"/>
      <c r="E121" s="4" t="s">
        <v>5</v>
      </c>
      <c r="F121" s="5" t="s">
        <v>274</v>
      </c>
      <c r="H121" s="1"/>
      <c r="I121" s="1"/>
      <c r="J121" s="1"/>
      <c r="K121" s="1"/>
    </row>
    <row r="122" spans="2:11" x14ac:dyDescent="0.25">
      <c r="B122" s="23">
        <v>1358782</v>
      </c>
      <c r="C122" s="4" t="s">
        <v>134</v>
      </c>
      <c r="D122" s="4"/>
      <c r="E122" s="4" t="s">
        <v>11</v>
      </c>
      <c r="F122" s="5" t="s">
        <v>338</v>
      </c>
      <c r="H122" s="1"/>
      <c r="I122" s="1"/>
      <c r="J122" s="1"/>
      <c r="K122" s="1"/>
    </row>
    <row r="123" spans="2:11" x14ac:dyDescent="0.25">
      <c r="B123" s="23">
        <v>3299962</v>
      </c>
      <c r="C123" s="4" t="s">
        <v>148</v>
      </c>
      <c r="D123" s="4"/>
      <c r="E123" s="4" t="s">
        <v>10</v>
      </c>
      <c r="F123" s="5" t="s">
        <v>290</v>
      </c>
      <c r="H123" s="1"/>
      <c r="I123" s="1"/>
      <c r="J123" s="1"/>
      <c r="K123" s="1"/>
    </row>
    <row r="124" spans="2:11" x14ac:dyDescent="0.25">
      <c r="B124" s="23">
        <v>4554133</v>
      </c>
      <c r="C124" s="4" t="s">
        <v>188</v>
      </c>
      <c r="D124" s="4"/>
      <c r="E124" s="4" t="s">
        <v>7</v>
      </c>
      <c r="F124" s="5" t="s">
        <v>308</v>
      </c>
      <c r="H124" s="1"/>
      <c r="I124" s="1"/>
      <c r="J124" s="1"/>
      <c r="K124" s="1"/>
    </row>
    <row r="125" spans="2:11" x14ac:dyDescent="0.25">
      <c r="B125" s="23">
        <v>3074410</v>
      </c>
      <c r="C125" s="4" t="s">
        <v>23</v>
      </c>
      <c r="D125" s="4"/>
      <c r="E125" s="4" t="s">
        <v>7</v>
      </c>
      <c r="F125" s="5" t="s">
        <v>308</v>
      </c>
      <c r="H125" s="1"/>
      <c r="I125" s="1"/>
      <c r="J125" s="1"/>
      <c r="K125" s="1"/>
    </row>
    <row r="126" spans="2:11" x14ac:dyDescent="0.25">
      <c r="B126" s="23">
        <v>8829786</v>
      </c>
      <c r="C126" s="4" t="s">
        <v>91</v>
      </c>
      <c r="D126" s="4"/>
      <c r="E126" s="4" t="s">
        <v>10</v>
      </c>
      <c r="F126" s="5" t="s">
        <v>301</v>
      </c>
      <c r="H126" s="1"/>
      <c r="I126" s="1"/>
      <c r="J126" s="1"/>
      <c r="K126" s="1"/>
    </row>
    <row r="127" spans="2:11" x14ac:dyDescent="0.25">
      <c r="B127" s="23">
        <v>8156329</v>
      </c>
      <c r="C127" s="4" t="s">
        <v>5</v>
      </c>
      <c r="D127" s="4"/>
      <c r="E127" s="4" t="s">
        <v>5</v>
      </c>
      <c r="F127" s="5" t="s">
        <v>277</v>
      </c>
      <c r="H127" s="1"/>
      <c r="I127" s="1"/>
      <c r="J127" s="1"/>
      <c r="K127" s="1"/>
    </row>
    <row r="128" spans="2:11" x14ac:dyDescent="0.25">
      <c r="B128" s="23">
        <v>2798362</v>
      </c>
      <c r="C128" s="4" t="s">
        <v>5</v>
      </c>
      <c r="D128" s="4"/>
      <c r="E128" s="4" t="s">
        <v>5</v>
      </c>
      <c r="F128" s="5" t="s">
        <v>336</v>
      </c>
      <c r="H128" s="1"/>
      <c r="I128" s="1"/>
      <c r="J128" s="1"/>
      <c r="K128" s="1"/>
    </row>
    <row r="129" spans="2:11" x14ac:dyDescent="0.25">
      <c r="B129" s="23">
        <v>6302435</v>
      </c>
      <c r="C129" s="4" t="s">
        <v>5</v>
      </c>
      <c r="D129" s="4"/>
      <c r="E129" s="4" t="s">
        <v>5</v>
      </c>
      <c r="F129" s="5" t="s">
        <v>335</v>
      </c>
      <c r="H129" s="1"/>
      <c r="I129" s="1"/>
      <c r="J129" s="1"/>
      <c r="K129" s="1"/>
    </row>
    <row r="130" spans="2:11" x14ac:dyDescent="0.25">
      <c r="B130" s="23">
        <v>7199005</v>
      </c>
      <c r="C130" s="4" t="s">
        <v>82</v>
      </c>
      <c r="D130" s="4"/>
      <c r="E130" s="4" t="s">
        <v>6</v>
      </c>
      <c r="F130" s="5" t="s">
        <v>276</v>
      </c>
      <c r="H130" s="1"/>
      <c r="I130" s="1"/>
      <c r="J130" s="1"/>
      <c r="K130" s="1"/>
    </row>
    <row r="131" spans="2:11" x14ac:dyDescent="0.25">
      <c r="B131" s="23">
        <v>7501218</v>
      </c>
      <c r="C131" s="4" t="s">
        <v>101</v>
      </c>
      <c r="D131" s="4"/>
      <c r="E131" s="4" t="s">
        <v>10</v>
      </c>
      <c r="F131" s="5" t="s">
        <v>290</v>
      </c>
      <c r="H131" s="1"/>
      <c r="I131" s="1"/>
      <c r="J131" s="1"/>
      <c r="K131" s="1"/>
    </row>
    <row r="132" spans="2:11" x14ac:dyDescent="0.25">
      <c r="B132" s="23">
        <v>1808244</v>
      </c>
      <c r="C132" s="4" t="s">
        <v>189</v>
      </c>
      <c r="D132" s="4"/>
      <c r="E132" s="4" t="s">
        <v>4</v>
      </c>
      <c r="F132" s="5" t="s">
        <v>303</v>
      </c>
      <c r="H132" s="1"/>
      <c r="I132" s="1"/>
      <c r="J132" s="1"/>
      <c r="K132" s="1"/>
    </row>
    <row r="133" spans="2:11" x14ac:dyDescent="0.25">
      <c r="B133" s="23">
        <v>1887334</v>
      </c>
      <c r="C133" s="4" t="s">
        <v>23</v>
      </c>
      <c r="D133" s="4"/>
      <c r="E133" s="4" t="s">
        <v>7</v>
      </c>
      <c r="F133" s="5" t="s">
        <v>272</v>
      </c>
      <c r="H133" s="1"/>
      <c r="I133" s="1"/>
      <c r="J133" s="1"/>
      <c r="K133" s="1"/>
    </row>
    <row r="134" spans="2:11" x14ac:dyDescent="0.25">
      <c r="B134" s="23">
        <v>7597406</v>
      </c>
      <c r="C134" s="4" t="s">
        <v>5</v>
      </c>
      <c r="D134" s="4"/>
      <c r="E134" s="4" t="s">
        <v>5</v>
      </c>
      <c r="F134" s="5" t="s">
        <v>261</v>
      </c>
      <c r="H134" s="1"/>
      <c r="I134" s="1"/>
      <c r="J134" s="1"/>
      <c r="K134" s="1"/>
    </row>
    <row r="135" spans="2:11" x14ac:dyDescent="0.25">
      <c r="B135" s="23">
        <v>1753255</v>
      </c>
      <c r="C135" s="4" t="s">
        <v>5</v>
      </c>
      <c r="D135" s="4"/>
      <c r="E135" s="4" t="s">
        <v>5</v>
      </c>
      <c r="F135" s="5" t="s">
        <v>307</v>
      </c>
      <c r="H135" s="1"/>
      <c r="I135" s="1"/>
      <c r="J135" s="1"/>
      <c r="K135" s="1"/>
    </row>
    <row r="136" spans="2:11" x14ac:dyDescent="0.25">
      <c r="B136" s="23">
        <v>4308564</v>
      </c>
      <c r="C136" s="4" t="s">
        <v>43</v>
      </c>
      <c r="D136" s="4"/>
      <c r="E136" s="4" t="s">
        <v>4</v>
      </c>
      <c r="F136" s="5" t="s">
        <v>253</v>
      </c>
      <c r="H136" s="1"/>
      <c r="I136" s="1"/>
      <c r="J136" s="1"/>
      <c r="K136" s="1"/>
    </row>
    <row r="137" spans="2:11" x14ac:dyDescent="0.25">
      <c r="B137" s="23">
        <v>7259806</v>
      </c>
      <c r="C137" s="4" t="s">
        <v>203</v>
      </c>
      <c r="D137" s="4"/>
      <c r="E137" s="4" t="s">
        <v>4</v>
      </c>
      <c r="F137" s="5" t="s">
        <v>293</v>
      </c>
      <c r="H137" s="1"/>
      <c r="I137" s="1"/>
      <c r="J137" s="1"/>
      <c r="K137" s="1"/>
    </row>
    <row r="138" spans="2:11" x14ac:dyDescent="0.25">
      <c r="B138" s="23">
        <v>8892159</v>
      </c>
      <c r="C138" s="4" t="s">
        <v>143</v>
      </c>
      <c r="D138" s="4"/>
      <c r="E138" s="4" t="s">
        <v>9</v>
      </c>
      <c r="F138" s="5" t="s">
        <v>322</v>
      </c>
      <c r="H138" s="1"/>
      <c r="I138" s="1"/>
      <c r="J138" s="1"/>
      <c r="K138" s="1"/>
    </row>
    <row r="139" spans="2:11" x14ac:dyDescent="0.25">
      <c r="B139" s="23">
        <v>7354723</v>
      </c>
      <c r="C139" s="4" t="s">
        <v>60</v>
      </c>
      <c r="D139" s="4"/>
      <c r="E139" s="4" t="s">
        <v>4</v>
      </c>
      <c r="F139" s="5" t="s">
        <v>303</v>
      </c>
      <c r="H139" s="1"/>
      <c r="I139" s="1"/>
      <c r="J139" s="1"/>
      <c r="K139" s="1"/>
    </row>
    <row r="140" spans="2:11" x14ac:dyDescent="0.25">
      <c r="B140" s="23">
        <v>9349022</v>
      </c>
      <c r="C140" s="4" t="s">
        <v>52</v>
      </c>
      <c r="D140" s="4"/>
      <c r="E140" s="4" t="s">
        <v>6</v>
      </c>
      <c r="F140" s="5" t="s">
        <v>328</v>
      </c>
      <c r="H140" s="1"/>
      <c r="I140" s="1"/>
      <c r="J140" s="1"/>
      <c r="K140" s="1"/>
    </row>
    <row r="141" spans="2:11" x14ac:dyDescent="0.25">
      <c r="B141" s="23">
        <v>8046675</v>
      </c>
      <c r="C141" s="4" t="s">
        <v>82</v>
      </c>
      <c r="D141" s="4"/>
      <c r="E141" s="4" t="s">
        <v>6</v>
      </c>
      <c r="F141" s="5" t="s">
        <v>305</v>
      </c>
      <c r="H141" s="1"/>
      <c r="I141" s="1"/>
      <c r="J141" s="1"/>
      <c r="K141" s="1"/>
    </row>
    <row r="142" spans="2:11" x14ac:dyDescent="0.25">
      <c r="B142" s="23">
        <v>7927024</v>
      </c>
      <c r="C142" s="4" t="s">
        <v>47</v>
      </c>
      <c r="D142" s="4"/>
      <c r="E142" s="4" t="s">
        <v>11</v>
      </c>
      <c r="F142" s="5" t="s">
        <v>279</v>
      </c>
      <c r="H142" s="1"/>
      <c r="I142" s="1"/>
      <c r="J142" s="1"/>
      <c r="K142" s="1"/>
    </row>
    <row r="143" spans="2:11" x14ac:dyDescent="0.25">
      <c r="B143" s="23">
        <v>3090354</v>
      </c>
      <c r="C143" s="4" t="s">
        <v>32</v>
      </c>
      <c r="D143" s="4"/>
      <c r="E143" s="4" t="s">
        <v>4</v>
      </c>
      <c r="F143" s="5" t="s">
        <v>265</v>
      </c>
      <c r="H143" s="1"/>
      <c r="I143" s="1"/>
      <c r="J143" s="1"/>
      <c r="K143" s="1"/>
    </row>
    <row r="144" spans="2:11" x14ac:dyDescent="0.25">
      <c r="B144" s="23">
        <v>1839437</v>
      </c>
      <c r="C144" s="4" t="s">
        <v>5</v>
      </c>
      <c r="D144" s="4"/>
      <c r="E144" s="4" t="s">
        <v>5</v>
      </c>
      <c r="F144" s="5" t="s">
        <v>294</v>
      </c>
      <c r="H144" s="1"/>
      <c r="I144" s="1"/>
      <c r="J144" s="1"/>
      <c r="K144" s="1"/>
    </row>
    <row r="145" spans="2:11" x14ac:dyDescent="0.25">
      <c r="B145" s="23">
        <v>3312838</v>
      </c>
      <c r="C145" s="4" t="s">
        <v>94</v>
      </c>
      <c r="D145" s="4"/>
      <c r="E145" s="4" t="s">
        <v>8</v>
      </c>
      <c r="F145" s="5" t="s">
        <v>324</v>
      </c>
      <c r="H145" s="1"/>
      <c r="I145" s="1"/>
      <c r="J145" s="1"/>
      <c r="K145" s="1"/>
    </row>
    <row r="146" spans="2:11" x14ac:dyDescent="0.25">
      <c r="B146" s="23">
        <v>5608185</v>
      </c>
      <c r="C146" s="4" t="s">
        <v>137</v>
      </c>
      <c r="D146" s="4"/>
      <c r="E146" s="4" t="s">
        <v>7</v>
      </c>
      <c r="F146" s="5" t="s">
        <v>289</v>
      </c>
      <c r="H146" s="1"/>
      <c r="I146" s="1"/>
      <c r="J146" s="1"/>
      <c r="K146" s="1"/>
    </row>
    <row r="147" spans="2:11" x14ac:dyDescent="0.25">
      <c r="B147" s="23">
        <v>4394744</v>
      </c>
      <c r="C147" s="4" t="s">
        <v>5</v>
      </c>
      <c r="D147" s="4"/>
      <c r="E147" s="4" t="s">
        <v>5</v>
      </c>
      <c r="F147" s="5" t="s">
        <v>321</v>
      </c>
      <c r="H147" s="1"/>
      <c r="I147" s="1"/>
      <c r="J147" s="1"/>
      <c r="K147" s="1"/>
    </row>
    <row r="148" spans="2:11" x14ac:dyDescent="0.25">
      <c r="B148" s="23">
        <v>3937266</v>
      </c>
      <c r="C148" s="4" t="s">
        <v>5</v>
      </c>
      <c r="D148" s="4"/>
      <c r="E148" s="4" t="s">
        <v>5</v>
      </c>
      <c r="F148" s="5" t="s">
        <v>320</v>
      </c>
      <c r="H148" s="1"/>
      <c r="I148" s="1"/>
      <c r="J148" s="1"/>
      <c r="K148" s="1"/>
    </row>
    <row r="149" spans="2:11" x14ac:dyDescent="0.25">
      <c r="B149" s="23">
        <v>6375538</v>
      </c>
      <c r="C149" s="4" t="s">
        <v>5</v>
      </c>
      <c r="D149" s="4"/>
      <c r="E149" s="4" t="s">
        <v>5</v>
      </c>
      <c r="F149" s="5" t="s">
        <v>307</v>
      </c>
      <c r="H149" s="1"/>
      <c r="I149" s="1"/>
      <c r="J149" s="1"/>
      <c r="K149" s="1"/>
    </row>
    <row r="150" spans="2:11" x14ac:dyDescent="0.25">
      <c r="B150" s="23">
        <v>9866293</v>
      </c>
      <c r="C150" s="4" t="s">
        <v>95</v>
      </c>
      <c r="D150" s="4"/>
      <c r="E150" s="4" t="s">
        <v>8</v>
      </c>
      <c r="F150" s="5" t="s">
        <v>324</v>
      </c>
      <c r="H150" s="1"/>
      <c r="I150" s="1"/>
      <c r="J150" s="1"/>
      <c r="K150" s="1"/>
    </row>
    <row r="151" spans="2:11" x14ac:dyDescent="0.25">
      <c r="B151" s="23">
        <v>3706431</v>
      </c>
      <c r="C151" s="4" t="s">
        <v>12</v>
      </c>
      <c r="D151" s="4"/>
      <c r="E151" s="4" t="s">
        <v>4</v>
      </c>
      <c r="F151" s="5" t="s">
        <v>298</v>
      </c>
      <c r="H151" s="1"/>
      <c r="I151" s="1"/>
      <c r="J151" s="1"/>
      <c r="K151" s="1"/>
    </row>
    <row r="152" spans="2:11" x14ac:dyDescent="0.25">
      <c r="B152" s="23">
        <v>4312890</v>
      </c>
      <c r="C152" s="4" t="s">
        <v>5</v>
      </c>
      <c r="D152" s="4"/>
      <c r="E152" s="4" t="s">
        <v>5</v>
      </c>
      <c r="F152" s="5" t="s">
        <v>244</v>
      </c>
      <c r="H152" s="1"/>
      <c r="I152" s="1"/>
      <c r="J152" s="1"/>
      <c r="K152" s="1"/>
    </row>
    <row r="153" spans="2:11" x14ac:dyDescent="0.25">
      <c r="B153" s="23">
        <v>8125561</v>
      </c>
      <c r="C153" s="4" t="s">
        <v>61</v>
      </c>
      <c r="D153" s="4"/>
      <c r="E153" s="4" t="s">
        <v>10</v>
      </c>
      <c r="F153" s="5" t="s">
        <v>295</v>
      </c>
      <c r="H153" s="1"/>
      <c r="I153" s="1"/>
      <c r="J153" s="1"/>
      <c r="K153" s="1"/>
    </row>
    <row r="154" spans="2:11" x14ac:dyDescent="0.25">
      <c r="B154" s="23">
        <v>1339487</v>
      </c>
      <c r="C154" s="4" t="s">
        <v>39</v>
      </c>
      <c r="D154" s="4"/>
      <c r="E154" s="4" t="s">
        <v>10</v>
      </c>
      <c r="F154" s="5" t="s">
        <v>262</v>
      </c>
      <c r="H154" s="1"/>
      <c r="I154" s="1"/>
      <c r="J154" s="1"/>
      <c r="K154" s="1"/>
    </row>
    <row r="155" spans="2:11" x14ac:dyDescent="0.25">
      <c r="B155" s="23">
        <v>9205881</v>
      </c>
      <c r="C155" s="4" t="s">
        <v>90</v>
      </c>
      <c r="D155" s="4"/>
      <c r="E155" s="4" t="s">
        <v>10</v>
      </c>
      <c r="F155" s="5" t="s">
        <v>314</v>
      </c>
      <c r="H155" s="1"/>
      <c r="I155" s="1"/>
      <c r="J155" s="1"/>
      <c r="K155" s="1"/>
    </row>
    <row r="156" spans="2:11" x14ac:dyDescent="0.25">
      <c r="B156" s="23">
        <v>6907024</v>
      </c>
      <c r="C156" s="4" t="s">
        <v>145</v>
      </c>
      <c r="D156" s="4"/>
      <c r="E156" s="4" t="s">
        <v>7</v>
      </c>
      <c r="F156" s="5" t="s">
        <v>246</v>
      </c>
      <c r="H156" s="1"/>
      <c r="I156" s="1"/>
      <c r="J156" s="1"/>
      <c r="K156" s="1"/>
    </row>
    <row r="157" spans="2:11" x14ac:dyDescent="0.25">
      <c r="B157" s="23">
        <v>4942798</v>
      </c>
      <c r="C157" s="4" t="s">
        <v>5</v>
      </c>
      <c r="D157" s="4"/>
      <c r="E157" s="4" t="s">
        <v>5</v>
      </c>
      <c r="F157" s="5" t="s">
        <v>275</v>
      </c>
      <c r="H157" s="1"/>
      <c r="I157" s="1"/>
      <c r="J157" s="1"/>
      <c r="K157" s="1"/>
    </row>
    <row r="158" spans="2:11" x14ac:dyDescent="0.25">
      <c r="B158" s="23">
        <v>8324427</v>
      </c>
      <c r="C158" s="4" t="s">
        <v>180</v>
      </c>
      <c r="D158" s="4"/>
      <c r="E158" s="4" t="s">
        <v>7</v>
      </c>
      <c r="F158" s="5" t="s">
        <v>272</v>
      </c>
      <c r="H158" s="1"/>
      <c r="I158" s="1"/>
      <c r="J158" s="1"/>
      <c r="K158" s="1"/>
    </row>
    <row r="159" spans="2:11" x14ac:dyDescent="0.25">
      <c r="B159" s="23">
        <v>9468661</v>
      </c>
      <c r="C159" s="4" t="s">
        <v>71</v>
      </c>
      <c r="D159" s="4"/>
      <c r="E159" s="4" t="s">
        <v>4</v>
      </c>
      <c r="F159" s="5" t="s">
        <v>303</v>
      </c>
      <c r="H159" s="1"/>
      <c r="I159" s="1"/>
      <c r="J159" s="1"/>
      <c r="K159" s="1"/>
    </row>
    <row r="160" spans="2:11" x14ac:dyDescent="0.25">
      <c r="B160" s="23">
        <v>4524410</v>
      </c>
      <c r="C160" s="4" t="s">
        <v>166</v>
      </c>
      <c r="D160" s="4"/>
      <c r="E160" s="4" t="s">
        <v>10</v>
      </c>
      <c r="F160" s="5" t="s">
        <v>262</v>
      </c>
      <c r="H160" s="1"/>
      <c r="I160" s="1"/>
      <c r="J160" s="1"/>
      <c r="K160" s="1"/>
    </row>
    <row r="161" spans="2:11" x14ac:dyDescent="0.25">
      <c r="B161" s="23">
        <v>1559115</v>
      </c>
      <c r="C161" s="4" t="s">
        <v>81</v>
      </c>
      <c r="D161" s="4"/>
      <c r="E161" s="4" t="s">
        <v>9</v>
      </c>
      <c r="F161" s="5" t="s">
        <v>252</v>
      </c>
      <c r="H161" s="1"/>
      <c r="I161" s="1"/>
      <c r="J161" s="1"/>
      <c r="K161" s="1"/>
    </row>
    <row r="162" spans="2:11" x14ac:dyDescent="0.25">
      <c r="B162" s="23">
        <v>2112365</v>
      </c>
      <c r="C162" s="4" t="s">
        <v>5</v>
      </c>
      <c r="D162" s="4"/>
      <c r="E162" s="4" t="s">
        <v>5</v>
      </c>
      <c r="F162" s="5" t="s">
        <v>277</v>
      </c>
      <c r="H162" s="1"/>
      <c r="I162" s="1"/>
      <c r="J162" s="1"/>
      <c r="K162" s="1"/>
    </row>
    <row r="163" spans="2:11" x14ac:dyDescent="0.25">
      <c r="B163" s="23">
        <v>3469574</v>
      </c>
      <c r="C163" s="4" t="s">
        <v>47</v>
      </c>
      <c r="D163" s="4"/>
      <c r="E163" s="4" t="s">
        <v>11</v>
      </c>
      <c r="F163" s="5" t="s">
        <v>279</v>
      </c>
      <c r="H163" s="1"/>
      <c r="I163" s="1"/>
      <c r="J163" s="1"/>
      <c r="K163" s="1"/>
    </row>
    <row r="164" spans="2:11" x14ac:dyDescent="0.25">
      <c r="B164" s="23">
        <v>3609347</v>
      </c>
      <c r="C164" s="4" t="s">
        <v>126</v>
      </c>
      <c r="D164" s="4"/>
      <c r="E164" s="4" t="s">
        <v>7</v>
      </c>
      <c r="F164" s="5" t="s">
        <v>326</v>
      </c>
      <c r="H164" s="1"/>
      <c r="I164" s="1"/>
      <c r="J164" s="1"/>
      <c r="K164" s="1"/>
    </row>
    <row r="165" spans="2:11" x14ac:dyDescent="0.25">
      <c r="B165" s="23">
        <v>3105506</v>
      </c>
      <c r="C165" s="4" t="s">
        <v>188</v>
      </c>
      <c r="D165" s="4"/>
      <c r="E165" s="4" t="s">
        <v>7</v>
      </c>
      <c r="F165" s="5" t="s">
        <v>284</v>
      </c>
      <c r="H165" s="1"/>
      <c r="I165" s="1"/>
      <c r="J165" s="1"/>
      <c r="K165" s="1"/>
    </row>
    <row r="166" spans="2:11" x14ac:dyDescent="0.25">
      <c r="B166" s="23">
        <v>1978132</v>
      </c>
      <c r="C166" s="4" t="s">
        <v>5</v>
      </c>
      <c r="D166" s="4"/>
      <c r="E166" s="4" t="s">
        <v>5</v>
      </c>
      <c r="F166" s="5" t="s">
        <v>275</v>
      </c>
      <c r="H166" s="1"/>
      <c r="I166" s="1"/>
      <c r="J166" s="1"/>
      <c r="K166" s="1"/>
    </row>
    <row r="167" spans="2:11" x14ac:dyDescent="0.25">
      <c r="B167" s="23">
        <v>3747329</v>
      </c>
      <c r="C167" s="4" t="s">
        <v>31</v>
      </c>
      <c r="D167" s="4"/>
      <c r="E167" s="4" t="s">
        <v>9</v>
      </c>
      <c r="F167" s="5" t="s">
        <v>268</v>
      </c>
      <c r="H167" s="1"/>
      <c r="I167" s="1"/>
      <c r="J167" s="1"/>
      <c r="K167" s="1"/>
    </row>
    <row r="168" spans="2:11" x14ac:dyDescent="0.25">
      <c r="B168" s="23">
        <v>8680017</v>
      </c>
      <c r="C168" s="4" t="s">
        <v>5</v>
      </c>
      <c r="D168" s="4"/>
      <c r="E168" s="4" t="s">
        <v>5</v>
      </c>
      <c r="F168" s="5" t="s">
        <v>309</v>
      </c>
      <c r="H168" s="1"/>
      <c r="I168" s="1"/>
      <c r="J168" s="1"/>
      <c r="K168" s="1"/>
    </row>
    <row r="169" spans="2:11" x14ac:dyDescent="0.25">
      <c r="B169" s="23">
        <v>9698512</v>
      </c>
      <c r="C169" s="4" t="s">
        <v>5</v>
      </c>
      <c r="D169" s="4"/>
      <c r="E169" s="4" t="s">
        <v>5</v>
      </c>
      <c r="F169" s="5" t="s">
        <v>321</v>
      </c>
      <c r="H169" s="1"/>
      <c r="I169" s="1"/>
      <c r="J169" s="1"/>
      <c r="K169" s="1"/>
    </row>
    <row r="170" spans="2:11" x14ac:dyDescent="0.25">
      <c r="B170" s="23">
        <v>7969030</v>
      </c>
      <c r="C170" s="4" t="s">
        <v>5</v>
      </c>
      <c r="D170" s="4"/>
      <c r="E170" s="4" t="s">
        <v>5</v>
      </c>
      <c r="F170" s="5" t="s">
        <v>335</v>
      </c>
      <c r="H170" s="1"/>
      <c r="I170" s="1"/>
      <c r="J170" s="1"/>
      <c r="K170" s="1"/>
    </row>
    <row r="171" spans="2:11" x14ac:dyDescent="0.25">
      <c r="B171" s="23">
        <v>7078604</v>
      </c>
      <c r="C171" s="4" t="s">
        <v>14</v>
      </c>
      <c r="D171" s="4"/>
      <c r="E171" s="4" t="s">
        <v>6</v>
      </c>
      <c r="F171" s="5" t="s">
        <v>285</v>
      </c>
      <c r="H171" s="1"/>
      <c r="I171" s="1"/>
      <c r="J171" s="1"/>
      <c r="K171" s="1"/>
    </row>
    <row r="172" spans="2:11" x14ac:dyDescent="0.25">
      <c r="B172" s="23">
        <v>7100372</v>
      </c>
      <c r="C172" s="4" t="s">
        <v>5</v>
      </c>
      <c r="D172" s="4"/>
      <c r="E172" s="4" t="s">
        <v>5</v>
      </c>
      <c r="F172" s="5" t="s">
        <v>307</v>
      </c>
      <c r="H172" s="1"/>
      <c r="I172" s="1"/>
      <c r="J172" s="1"/>
      <c r="K172" s="1"/>
    </row>
    <row r="173" spans="2:11" x14ac:dyDescent="0.25">
      <c r="B173" s="23">
        <v>4959257</v>
      </c>
      <c r="C173" s="4" t="s">
        <v>156</v>
      </c>
      <c r="D173" s="4"/>
      <c r="E173" s="4" t="s">
        <v>9</v>
      </c>
      <c r="F173" s="5" t="s">
        <v>271</v>
      </c>
      <c r="H173" s="1"/>
      <c r="I173" s="1"/>
      <c r="J173" s="1"/>
      <c r="K173" s="1"/>
    </row>
    <row r="174" spans="2:11" x14ac:dyDescent="0.25">
      <c r="B174" s="23">
        <v>6425990</v>
      </c>
      <c r="C174" s="4" t="s">
        <v>116</v>
      </c>
      <c r="D174" s="4"/>
      <c r="E174" s="4" t="s">
        <v>9</v>
      </c>
      <c r="F174" s="5" t="s">
        <v>271</v>
      </c>
      <c r="H174" s="1"/>
      <c r="I174" s="1"/>
      <c r="J174" s="1"/>
      <c r="K174" s="1"/>
    </row>
    <row r="175" spans="2:11" x14ac:dyDescent="0.25">
      <c r="B175" s="23">
        <v>2036405</v>
      </c>
      <c r="C175" s="4" t="s">
        <v>134</v>
      </c>
      <c r="D175" s="4"/>
      <c r="E175" s="4" t="s">
        <v>11</v>
      </c>
      <c r="F175" s="5" t="s">
        <v>333</v>
      </c>
      <c r="H175" s="1"/>
      <c r="I175" s="1"/>
      <c r="J175" s="1"/>
      <c r="K175" s="1"/>
    </row>
    <row r="176" spans="2:11" x14ac:dyDescent="0.25">
      <c r="B176" s="23">
        <v>2092990</v>
      </c>
      <c r="C176" s="4" t="s">
        <v>22</v>
      </c>
      <c r="D176" s="4"/>
      <c r="E176" s="4" t="s">
        <v>4</v>
      </c>
      <c r="F176" s="5" t="s">
        <v>255</v>
      </c>
      <c r="H176" s="1"/>
      <c r="I176" s="1"/>
      <c r="J176" s="1"/>
      <c r="K176" s="1"/>
    </row>
    <row r="177" spans="2:11" x14ac:dyDescent="0.25">
      <c r="B177" s="23">
        <v>6917936</v>
      </c>
      <c r="C177" s="4" t="s">
        <v>151</v>
      </c>
      <c r="D177" s="4"/>
      <c r="E177" s="4" t="s">
        <v>7</v>
      </c>
      <c r="F177" s="5" t="s">
        <v>326</v>
      </c>
      <c r="H177" s="1"/>
      <c r="I177" s="1"/>
      <c r="J177" s="1"/>
      <c r="K177" s="1"/>
    </row>
    <row r="178" spans="2:11" x14ac:dyDescent="0.25">
      <c r="B178" s="23">
        <v>7735774</v>
      </c>
      <c r="C178" s="4" t="s">
        <v>237</v>
      </c>
      <c r="D178" s="4"/>
      <c r="E178" s="4" t="s">
        <v>4</v>
      </c>
      <c r="F178" s="5" t="s">
        <v>317</v>
      </c>
      <c r="H178" s="1"/>
      <c r="I178" s="1"/>
      <c r="J178" s="1"/>
      <c r="K178" s="1"/>
    </row>
    <row r="179" spans="2:11" x14ac:dyDescent="0.25">
      <c r="B179" s="23">
        <v>5108806</v>
      </c>
      <c r="C179" s="4" t="s">
        <v>5</v>
      </c>
      <c r="D179" s="4"/>
      <c r="E179" s="4" t="s">
        <v>5</v>
      </c>
      <c r="F179" s="5" t="s">
        <v>247</v>
      </c>
      <c r="H179" s="1"/>
      <c r="I179" s="1"/>
      <c r="J179" s="1"/>
      <c r="K179" s="1"/>
    </row>
    <row r="180" spans="2:11" x14ac:dyDescent="0.25">
      <c r="B180" s="23">
        <v>3003680</v>
      </c>
      <c r="C180" s="4" t="s">
        <v>5</v>
      </c>
      <c r="D180" s="4"/>
      <c r="E180" s="4" t="s">
        <v>5</v>
      </c>
      <c r="F180" s="5" t="s">
        <v>327</v>
      </c>
      <c r="H180" s="1"/>
      <c r="I180" s="1"/>
      <c r="J180" s="1"/>
      <c r="K180" s="1"/>
    </row>
    <row r="181" spans="2:11" x14ac:dyDescent="0.25">
      <c r="B181" s="23">
        <v>3184447</v>
      </c>
      <c r="C181" s="4" t="s">
        <v>5</v>
      </c>
      <c r="D181" s="4"/>
      <c r="E181" s="4" t="s">
        <v>5</v>
      </c>
      <c r="F181" s="5" t="s">
        <v>281</v>
      </c>
      <c r="H181" s="1"/>
      <c r="I181" s="1"/>
      <c r="J181" s="1"/>
      <c r="K181" s="1"/>
    </row>
    <row r="182" spans="2:11" x14ac:dyDescent="0.25">
      <c r="B182" s="23">
        <v>2501443</v>
      </c>
      <c r="C182" s="4" t="s">
        <v>5</v>
      </c>
      <c r="D182" s="4"/>
      <c r="E182" s="4" t="s">
        <v>5</v>
      </c>
      <c r="F182" s="5" t="s">
        <v>273</v>
      </c>
      <c r="H182" s="1"/>
      <c r="I182" s="1"/>
      <c r="J182" s="1"/>
      <c r="K182" s="1"/>
    </row>
    <row r="183" spans="2:11" x14ac:dyDescent="0.25">
      <c r="B183" s="23">
        <v>7077762</v>
      </c>
      <c r="C183" s="4" t="s">
        <v>52</v>
      </c>
      <c r="D183" s="4"/>
      <c r="E183" s="4" t="s">
        <v>6</v>
      </c>
      <c r="F183" s="5" t="s">
        <v>245</v>
      </c>
      <c r="H183" s="1"/>
      <c r="I183" s="1"/>
      <c r="J183" s="1"/>
      <c r="K183" s="1"/>
    </row>
    <row r="184" spans="2:11" x14ac:dyDescent="0.25">
      <c r="B184" s="23">
        <v>3585496</v>
      </c>
      <c r="C184" s="4" t="s">
        <v>113</v>
      </c>
      <c r="D184" s="4"/>
      <c r="E184" s="4" t="s">
        <v>8</v>
      </c>
      <c r="F184" s="5" t="s">
        <v>299</v>
      </c>
      <c r="H184" s="1"/>
      <c r="I184" s="1"/>
      <c r="J184" s="1"/>
      <c r="K184" s="1"/>
    </row>
    <row r="185" spans="2:11" x14ac:dyDescent="0.25">
      <c r="B185" s="23">
        <v>1133587</v>
      </c>
      <c r="C185" s="4" t="s">
        <v>179</v>
      </c>
      <c r="D185" s="4"/>
      <c r="E185" s="4" t="s">
        <v>6</v>
      </c>
      <c r="F185" s="5" t="s">
        <v>276</v>
      </c>
      <c r="H185" s="1"/>
      <c r="I185" s="1"/>
      <c r="J185" s="1"/>
      <c r="K185" s="1"/>
    </row>
    <row r="186" spans="2:11" x14ac:dyDescent="0.25">
      <c r="B186" s="23">
        <v>1228498</v>
      </c>
      <c r="C186" s="4" t="s">
        <v>48</v>
      </c>
      <c r="D186" s="4"/>
      <c r="E186" s="4" t="s">
        <v>10</v>
      </c>
      <c r="F186" s="5" t="s">
        <v>310</v>
      </c>
      <c r="H186" s="1"/>
      <c r="I186" s="1"/>
      <c r="J186" s="1"/>
      <c r="K186" s="1"/>
    </row>
    <row r="187" spans="2:11" x14ac:dyDescent="0.25">
      <c r="B187" s="23">
        <v>5107470</v>
      </c>
      <c r="C187" s="4" t="s">
        <v>5</v>
      </c>
      <c r="D187" s="4"/>
      <c r="E187" s="4" t="s">
        <v>5</v>
      </c>
      <c r="F187" s="5" t="s">
        <v>331</v>
      </c>
      <c r="H187" s="1"/>
      <c r="I187" s="1"/>
      <c r="J187" s="1"/>
      <c r="K187" s="1"/>
    </row>
    <row r="188" spans="2:11" x14ac:dyDescent="0.25">
      <c r="B188" s="23">
        <v>7508638</v>
      </c>
      <c r="C188" s="4" t="s">
        <v>5</v>
      </c>
      <c r="D188" s="4"/>
      <c r="E188" s="4" t="s">
        <v>5</v>
      </c>
      <c r="F188" s="5" t="s">
        <v>257</v>
      </c>
      <c r="H188" s="1"/>
      <c r="I188" s="1"/>
      <c r="J188" s="1"/>
      <c r="K188" s="1"/>
    </row>
    <row r="189" spans="2:11" x14ac:dyDescent="0.25">
      <c r="B189" s="23">
        <v>8378427</v>
      </c>
      <c r="C189" s="4" t="s">
        <v>40</v>
      </c>
      <c r="D189" s="4"/>
      <c r="E189" s="4" t="s">
        <v>7</v>
      </c>
      <c r="F189" s="5" t="s">
        <v>272</v>
      </c>
      <c r="H189" s="1"/>
      <c r="I189" s="1"/>
      <c r="J189" s="1"/>
      <c r="K189" s="1"/>
    </row>
    <row r="190" spans="2:11" x14ac:dyDescent="0.25">
      <c r="B190" s="23">
        <v>1136491</v>
      </c>
      <c r="C190" s="4" t="s">
        <v>5</v>
      </c>
      <c r="D190" s="4"/>
      <c r="E190" s="4" t="s">
        <v>5</v>
      </c>
      <c r="F190" s="5" t="s">
        <v>321</v>
      </c>
      <c r="H190" s="1"/>
      <c r="I190" s="1"/>
      <c r="J190" s="1"/>
      <c r="K190" s="1"/>
    </row>
    <row r="191" spans="2:11" x14ac:dyDescent="0.25">
      <c r="B191" s="23">
        <v>5025890</v>
      </c>
      <c r="C191" s="4" t="s">
        <v>30</v>
      </c>
      <c r="D191" s="4"/>
      <c r="E191" s="4" t="s">
        <v>10</v>
      </c>
      <c r="F191" s="5" t="s">
        <v>290</v>
      </c>
      <c r="H191" s="1"/>
      <c r="I191" s="1"/>
      <c r="J191" s="1"/>
      <c r="K191" s="1"/>
    </row>
    <row r="192" spans="2:11" x14ac:dyDescent="0.25">
      <c r="B192" s="23">
        <v>7518530</v>
      </c>
      <c r="C192" s="4" t="s">
        <v>37</v>
      </c>
      <c r="D192" s="4"/>
      <c r="E192" s="4" t="s">
        <v>4</v>
      </c>
      <c r="F192" s="5" t="s">
        <v>270</v>
      </c>
      <c r="H192" s="1"/>
      <c r="I192" s="1"/>
      <c r="J192" s="1"/>
      <c r="K192" s="1"/>
    </row>
    <row r="193" spans="2:11" x14ac:dyDescent="0.25">
      <c r="B193" s="23">
        <v>3145477</v>
      </c>
      <c r="C193" s="4" t="s">
        <v>78</v>
      </c>
      <c r="D193" s="4"/>
      <c r="E193" s="4" t="s">
        <v>7</v>
      </c>
      <c r="F193" s="5" t="s">
        <v>326</v>
      </c>
      <c r="H193" s="1"/>
      <c r="I193" s="1"/>
      <c r="J193" s="1"/>
      <c r="K193" s="1"/>
    </row>
    <row r="194" spans="2:11" x14ac:dyDescent="0.25">
      <c r="B194" s="23">
        <v>6838718</v>
      </c>
      <c r="C194" s="4" t="s">
        <v>5</v>
      </c>
      <c r="D194" s="4"/>
      <c r="E194" s="4" t="s">
        <v>5</v>
      </c>
      <c r="F194" s="5" t="s">
        <v>273</v>
      </c>
      <c r="H194" s="1"/>
      <c r="I194" s="1"/>
      <c r="J194" s="1"/>
      <c r="K194" s="1"/>
    </row>
    <row r="195" spans="2:11" x14ac:dyDescent="0.25">
      <c r="B195" s="23">
        <v>9243546</v>
      </c>
      <c r="C195" s="4" t="s">
        <v>74</v>
      </c>
      <c r="D195" s="4"/>
      <c r="E195" s="4" t="s">
        <v>7</v>
      </c>
      <c r="F195" s="5" t="s">
        <v>289</v>
      </c>
      <c r="H195" s="1"/>
      <c r="I195" s="1"/>
      <c r="J195" s="1"/>
      <c r="K195" s="1"/>
    </row>
    <row r="196" spans="2:11" x14ac:dyDescent="0.25">
      <c r="B196" s="23">
        <v>3313183</v>
      </c>
      <c r="C196" s="4" t="s">
        <v>5</v>
      </c>
      <c r="D196" s="4"/>
      <c r="E196" s="4" t="s">
        <v>5</v>
      </c>
      <c r="F196" s="5" t="s">
        <v>309</v>
      </c>
      <c r="H196" s="1"/>
      <c r="I196" s="1"/>
      <c r="J196" s="1"/>
      <c r="K196" s="1"/>
    </row>
    <row r="197" spans="2:11" x14ac:dyDescent="0.25">
      <c r="B197" s="23">
        <v>8020478</v>
      </c>
      <c r="C197" s="4" t="s">
        <v>5</v>
      </c>
      <c r="D197" s="4"/>
      <c r="E197" s="4" t="s">
        <v>5</v>
      </c>
      <c r="F197" s="5" t="s">
        <v>266</v>
      </c>
      <c r="H197" s="1"/>
      <c r="I197" s="1"/>
      <c r="J197" s="1"/>
      <c r="K197" s="1"/>
    </row>
    <row r="198" spans="2:11" x14ac:dyDescent="0.25">
      <c r="B198" s="23">
        <v>9481738</v>
      </c>
      <c r="C198" s="4" t="s">
        <v>5</v>
      </c>
      <c r="D198" s="4"/>
      <c r="E198" s="4" t="s">
        <v>5</v>
      </c>
      <c r="F198" s="5" t="s">
        <v>261</v>
      </c>
      <c r="H198" s="1"/>
      <c r="I198" s="1"/>
      <c r="J198" s="1"/>
      <c r="K198" s="1"/>
    </row>
    <row r="199" spans="2:11" x14ac:dyDescent="0.25">
      <c r="B199" s="23">
        <v>3068729</v>
      </c>
      <c r="C199" s="4" t="s">
        <v>58</v>
      </c>
      <c r="D199" s="4"/>
      <c r="E199" s="4" t="s">
        <v>11</v>
      </c>
      <c r="F199" s="5" t="s">
        <v>333</v>
      </c>
      <c r="H199" s="1"/>
      <c r="I199" s="1"/>
      <c r="J199" s="1"/>
      <c r="K199" s="1"/>
    </row>
    <row r="200" spans="2:11" x14ac:dyDescent="0.25">
      <c r="B200" s="23">
        <v>9246324</v>
      </c>
      <c r="C200" s="4" t="s">
        <v>25</v>
      </c>
      <c r="D200" s="4"/>
      <c r="E200" s="4" t="s">
        <v>4</v>
      </c>
      <c r="F200" s="5" t="s">
        <v>332</v>
      </c>
      <c r="H200" s="1"/>
      <c r="I200" s="1"/>
      <c r="J200" s="1"/>
      <c r="K200" s="1"/>
    </row>
    <row r="201" spans="2:11" x14ac:dyDescent="0.25">
      <c r="B201" s="23">
        <v>1970977</v>
      </c>
      <c r="C201" s="4" t="s">
        <v>106</v>
      </c>
      <c r="D201" s="4"/>
      <c r="E201" s="4" t="s">
        <v>10</v>
      </c>
      <c r="F201" s="5" t="s">
        <v>311</v>
      </c>
      <c r="H201" s="1"/>
      <c r="I201" s="1"/>
      <c r="J201" s="1"/>
      <c r="K201" s="1"/>
    </row>
    <row r="202" spans="2:11" x14ac:dyDescent="0.25">
      <c r="B202" s="23">
        <v>7493052</v>
      </c>
      <c r="C202" s="4" t="s">
        <v>87</v>
      </c>
      <c r="D202" s="4"/>
      <c r="E202" s="4" t="s">
        <v>9</v>
      </c>
      <c r="F202" s="5" t="s">
        <v>312</v>
      </c>
      <c r="H202" s="1"/>
      <c r="I202" s="1"/>
      <c r="J202" s="1"/>
      <c r="K202" s="1"/>
    </row>
    <row r="203" spans="2:11" x14ac:dyDescent="0.25">
      <c r="B203" s="23">
        <v>8917995</v>
      </c>
      <c r="C203" s="4" t="s">
        <v>128</v>
      </c>
      <c r="D203" s="4"/>
      <c r="E203" s="4" t="s">
        <v>10</v>
      </c>
      <c r="F203" s="5" t="s">
        <v>254</v>
      </c>
      <c r="H203" s="1"/>
      <c r="I203" s="1"/>
      <c r="J203" s="1"/>
      <c r="K203" s="1"/>
    </row>
    <row r="204" spans="2:11" x14ac:dyDescent="0.25">
      <c r="B204" s="23">
        <v>5339901</v>
      </c>
      <c r="C204" s="4" t="s">
        <v>133</v>
      </c>
      <c r="D204" s="4"/>
      <c r="E204" s="4" t="s">
        <v>10</v>
      </c>
      <c r="F204" s="5" t="s">
        <v>290</v>
      </c>
      <c r="H204" s="1"/>
      <c r="I204" s="1"/>
      <c r="J204" s="1"/>
      <c r="K204" s="1"/>
    </row>
    <row r="205" spans="2:11" x14ac:dyDescent="0.25">
      <c r="B205" s="23">
        <v>1046006</v>
      </c>
      <c r="C205" s="4" t="s">
        <v>45</v>
      </c>
      <c r="D205" s="4"/>
      <c r="E205" s="4" t="s">
        <v>4</v>
      </c>
      <c r="F205" s="5" t="s">
        <v>253</v>
      </c>
      <c r="H205" s="1"/>
      <c r="I205" s="1"/>
      <c r="J205" s="1"/>
      <c r="K205" s="1"/>
    </row>
    <row r="206" spans="2:11" x14ac:dyDescent="0.25">
      <c r="B206" s="23">
        <v>8099538</v>
      </c>
      <c r="C206" s="4" t="s">
        <v>38</v>
      </c>
      <c r="D206" s="4"/>
      <c r="E206" s="4" t="s">
        <v>8</v>
      </c>
      <c r="F206" s="5" t="s">
        <v>324</v>
      </c>
      <c r="H206" s="1"/>
      <c r="I206" s="1"/>
      <c r="J206" s="1"/>
      <c r="K206" s="1"/>
    </row>
    <row r="207" spans="2:11" x14ac:dyDescent="0.25">
      <c r="B207" s="23">
        <v>6916740</v>
      </c>
      <c r="C207" s="4" t="s">
        <v>62</v>
      </c>
      <c r="D207" s="4"/>
      <c r="E207" s="4" t="s">
        <v>9</v>
      </c>
      <c r="F207" s="5" t="s">
        <v>278</v>
      </c>
      <c r="H207" s="1"/>
      <c r="I207" s="1"/>
      <c r="J207" s="1"/>
      <c r="K207" s="1"/>
    </row>
    <row r="208" spans="2:11" x14ac:dyDescent="0.25">
      <c r="B208" s="23">
        <v>7937625</v>
      </c>
      <c r="C208" s="4" t="s">
        <v>148</v>
      </c>
      <c r="D208" s="4"/>
      <c r="E208" s="4" t="s">
        <v>10</v>
      </c>
      <c r="F208" s="5" t="s">
        <v>262</v>
      </c>
      <c r="H208" s="1"/>
      <c r="I208" s="1"/>
      <c r="J208" s="1"/>
      <c r="K208" s="1"/>
    </row>
    <row r="209" spans="2:11" x14ac:dyDescent="0.25">
      <c r="B209" s="23">
        <v>6967636</v>
      </c>
      <c r="C209" s="4" t="s">
        <v>52</v>
      </c>
      <c r="D209" s="4"/>
      <c r="E209" s="4" t="s">
        <v>6</v>
      </c>
      <c r="F209" s="5" t="s">
        <v>305</v>
      </c>
      <c r="H209" s="1"/>
      <c r="I209" s="1"/>
      <c r="J209" s="1"/>
      <c r="K209" s="1"/>
    </row>
    <row r="210" spans="2:11" x14ac:dyDescent="0.25">
      <c r="B210" s="23">
        <v>8757488</v>
      </c>
      <c r="C210" s="4" t="s">
        <v>36</v>
      </c>
      <c r="D210" s="4"/>
      <c r="E210" s="4" t="s">
        <v>10</v>
      </c>
      <c r="F210" s="5" t="s">
        <v>262</v>
      </c>
      <c r="H210" s="1"/>
      <c r="I210" s="1"/>
      <c r="J210" s="1"/>
      <c r="K210" s="1"/>
    </row>
    <row r="211" spans="2:11" x14ac:dyDescent="0.25">
      <c r="B211" s="23">
        <v>3483502</v>
      </c>
      <c r="C211" s="4" t="s">
        <v>167</v>
      </c>
      <c r="D211" s="4"/>
      <c r="E211" s="4" t="s">
        <v>10</v>
      </c>
      <c r="F211" s="5" t="s">
        <v>315</v>
      </c>
      <c r="H211" s="1"/>
      <c r="I211" s="1"/>
      <c r="J211" s="1"/>
      <c r="K211" s="1"/>
    </row>
    <row r="212" spans="2:11" x14ac:dyDescent="0.25">
      <c r="B212" s="23">
        <v>4473792</v>
      </c>
      <c r="C212" s="4" t="s">
        <v>38</v>
      </c>
      <c r="D212" s="4"/>
      <c r="E212" s="4" t="s">
        <v>8</v>
      </c>
      <c r="F212" s="5" t="s">
        <v>249</v>
      </c>
      <c r="H212" s="1"/>
      <c r="I212" s="1"/>
      <c r="J212" s="1"/>
      <c r="K212" s="1"/>
    </row>
    <row r="213" spans="2:11" x14ac:dyDescent="0.25">
      <c r="B213" s="23">
        <v>4606653</v>
      </c>
      <c r="C213" s="4" t="s">
        <v>100</v>
      </c>
      <c r="D213" s="4"/>
      <c r="E213" s="4" t="s">
        <v>6</v>
      </c>
      <c r="F213" s="5" t="s">
        <v>305</v>
      </c>
      <c r="H213" s="1"/>
      <c r="I213" s="1"/>
      <c r="J213" s="1"/>
      <c r="K213" s="1"/>
    </row>
    <row r="214" spans="2:11" x14ac:dyDescent="0.25">
      <c r="B214" s="23">
        <v>9705984</v>
      </c>
      <c r="C214" s="4" t="s">
        <v>5</v>
      </c>
      <c r="D214" s="4"/>
      <c r="E214" s="4" t="s">
        <v>5</v>
      </c>
      <c r="F214" s="5" t="s">
        <v>336</v>
      </c>
      <c r="H214" s="1"/>
      <c r="I214" s="1"/>
      <c r="J214" s="1"/>
      <c r="K214" s="1"/>
    </row>
    <row r="215" spans="2:11" x14ac:dyDescent="0.25">
      <c r="B215" s="23">
        <v>6029198</v>
      </c>
      <c r="C215" s="4" t="s">
        <v>134</v>
      </c>
      <c r="D215" s="4"/>
      <c r="E215" s="4" t="s">
        <v>11</v>
      </c>
      <c r="F215" s="5" t="s">
        <v>333</v>
      </c>
      <c r="H215" s="1"/>
      <c r="I215" s="1"/>
      <c r="J215" s="1"/>
      <c r="K215" s="1"/>
    </row>
    <row r="216" spans="2:11" x14ac:dyDescent="0.25">
      <c r="B216" s="23">
        <v>3492759</v>
      </c>
      <c r="C216" s="4" t="s">
        <v>52</v>
      </c>
      <c r="D216" s="4"/>
      <c r="E216" s="4" t="s">
        <v>6</v>
      </c>
      <c r="F216" s="5" t="s">
        <v>276</v>
      </c>
      <c r="H216" s="1"/>
      <c r="I216" s="1"/>
      <c r="J216" s="1"/>
      <c r="K216" s="1"/>
    </row>
    <row r="217" spans="2:11" x14ac:dyDescent="0.25">
      <c r="B217" s="23">
        <v>1069944</v>
      </c>
      <c r="C217" s="4" t="s">
        <v>38</v>
      </c>
      <c r="D217" s="4"/>
      <c r="E217" s="4" t="s">
        <v>8</v>
      </c>
      <c r="F217" s="5" t="s">
        <v>256</v>
      </c>
      <c r="H217" s="1"/>
      <c r="I217" s="1"/>
      <c r="J217" s="1"/>
      <c r="K217" s="1"/>
    </row>
    <row r="218" spans="2:11" x14ac:dyDescent="0.25">
      <c r="B218" s="23">
        <v>6216998</v>
      </c>
      <c r="C218" s="4" t="s">
        <v>60</v>
      </c>
      <c r="D218" s="4"/>
      <c r="E218" s="4" t="s">
        <v>4</v>
      </c>
      <c r="F218" s="5" t="s">
        <v>298</v>
      </c>
      <c r="H218" s="1"/>
      <c r="I218" s="1"/>
      <c r="J218" s="1"/>
      <c r="K218" s="1"/>
    </row>
    <row r="219" spans="2:11" x14ac:dyDescent="0.25">
      <c r="B219" s="23">
        <v>4696971</v>
      </c>
      <c r="C219" s="4" t="s">
        <v>53</v>
      </c>
      <c r="D219" s="4"/>
      <c r="E219" s="4" t="s">
        <v>4</v>
      </c>
      <c r="F219" s="5" t="s">
        <v>287</v>
      </c>
      <c r="H219" s="1"/>
      <c r="I219" s="1"/>
      <c r="J219" s="1"/>
      <c r="K219" s="1"/>
    </row>
    <row r="220" spans="2:11" x14ac:dyDescent="0.25">
      <c r="B220" s="23">
        <v>2304564</v>
      </c>
      <c r="C220" s="4" t="s">
        <v>5</v>
      </c>
      <c r="D220" s="4"/>
      <c r="E220" s="4" t="s">
        <v>5</v>
      </c>
      <c r="F220" s="5" t="s">
        <v>307</v>
      </c>
      <c r="H220" s="1"/>
      <c r="I220" s="1"/>
      <c r="J220" s="1"/>
      <c r="K220" s="1"/>
    </row>
    <row r="221" spans="2:11" x14ac:dyDescent="0.25">
      <c r="B221" s="23">
        <v>4462934</v>
      </c>
      <c r="C221" s="4" t="s">
        <v>127</v>
      </c>
      <c r="D221" s="4"/>
      <c r="E221" s="4" t="s">
        <v>6</v>
      </c>
      <c r="F221" s="5" t="s">
        <v>280</v>
      </c>
      <c r="H221" s="1"/>
      <c r="I221" s="1"/>
      <c r="J221" s="1"/>
      <c r="K221" s="1"/>
    </row>
    <row r="222" spans="2:11" x14ac:dyDescent="0.25">
      <c r="B222" s="23">
        <v>6071943</v>
      </c>
      <c r="C222" s="4" t="s">
        <v>5</v>
      </c>
      <c r="D222" s="4"/>
      <c r="E222" s="4" t="s">
        <v>5</v>
      </c>
      <c r="F222" s="5" t="s">
        <v>320</v>
      </c>
      <c r="H222" s="1"/>
      <c r="I222" s="1"/>
      <c r="J222" s="1"/>
      <c r="K222" s="1"/>
    </row>
    <row r="223" spans="2:11" x14ac:dyDescent="0.25">
      <c r="B223" s="23">
        <v>2513649</v>
      </c>
      <c r="C223" s="4" t="s">
        <v>130</v>
      </c>
      <c r="D223" s="4"/>
      <c r="E223" s="4" t="s">
        <v>7</v>
      </c>
      <c r="F223" s="5" t="s">
        <v>246</v>
      </c>
      <c r="H223" s="1"/>
      <c r="I223" s="1"/>
      <c r="J223" s="1"/>
      <c r="K223" s="1"/>
    </row>
    <row r="224" spans="2:11" x14ac:dyDescent="0.25">
      <c r="B224" s="23">
        <v>6930951</v>
      </c>
      <c r="C224" s="4" t="s">
        <v>86</v>
      </c>
      <c r="D224" s="4"/>
      <c r="E224" s="4" t="s">
        <v>10</v>
      </c>
      <c r="F224" s="5" t="s">
        <v>311</v>
      </c>
      <c r="H224" s="1"/>
      <c r="I224" s="1"/>
      <c r="J224" s="1"/>
      <c r="K224" s="1"/>
    </row>
    <row r="225" spans="2:11" x14ac:dyDescent="0.25">
      <c r="B225" s="23">
        <v>9265325</v>
      </c>
      <c r="C225" s="4" t="s">
        <v>222</v>
      </c>
      <c r="D225" s="4"/>
      <c r="E225" s="4" t="s">
        <v>8</v>
      </c>
      <c r="F225" s="5" t="s">
        <v>256</v>
      </c>
      <c r="H225" s="1"/>
      <c r="I225" s="1"/>
      <c r="J225" s="1"/>
      <c r="K225" s="1"/>
    </row>
    <row r="226" spans="2:11" x14ac:dyDescent="0.25">
      <c r="B226" s="23">
        <v>5735059</v>
      </c>
      <c r="C226" s="4" t="s">
        <v>241</v>
      </c>
      <c r="D226" s="4"/>
      <c r="E226" s="4" t="s">
        <v>6</v>
      </c>
      <c r="F226" s="5" t="s">
        <v>280</v>
      </c>
      <c r="H226" s="1"/>
      <c r="I226" s="1"/>
      <c r="J226" s="1"/>
      <c r="K226" s="1"/>
    </row>
    <row r="227" spans="2:11" x14ac:dyDescent="0.25">
      <c r="B227" s="23">
        <v>2504543</v>
      </c>
      <c r="C227" s="4" t="s">
        <v>5</v>
      </c>
      <c r="D227" s="4"/>
      <c r="E227" s="4" t="s">
        <v>5</v>
      </c>
      <c r="F227" s="5" t="s">
        <v>275</v>
      </c>
      <c r="H227" s="1"/>
      <c r="I227" s="1"/>
      <c r="J227" s="1"/>
      <c r="K227" s="1"/>
    </row>
    <row r="228" spans="2:11" x14ac:dyDescent="0.25">
      <c r="B228" s="23">
        <v>1709890</v>
      </c>
      <c r="C228" s="4" t="s">
        <v>86</v>
      </c>
      <c r="D228" s="4"/>
      <c r="E228" s="4" t="s">
        <v>10</v>
      </c>
      <c r="F228" s="5" t="s">
        <v>311</v>
      </c>
      <c r="H228" s="1"/>
      <c r="I228" s="1"/>
      <c r="J228" s="1"/>
      <c r="K228" s="1"/>
    </row>
    <row r="229" spans="2:11" x14ac:dyDescent="0.25">
      <c r="B229" s="23">
        <v>3931696</v>
      </c>
      <c r="C229" s="4" t="s">
        <v>5</v>
      </c>
      <c r="D229" s="4"/>
      <c r="E229" s="4" t="s">
        <v>5</v>
      </c>
      <c r="F229" s="5" t="s">
        <v>244</v>
      </c>
      <c r="H229" s="1"/>
      <c r="I229" s="1"/>
      <c r="J229" s="1"/>
      <c r="K229" s="1"/>
    </row>
    <row r="230" spans="2:11" x14ac:dyDescent="0.25">
      <c r="B230" s="23">
        <v>1704557</v>
      </c>
      <c r="C230" s="4" t="s">
        <v>29</v>
      </c>
      <c r="D230" s="4"/>
      <c r="E230" s="4" t="s">
        <v>4</v>
      </c>
      <c r="F230" s="5" t="s">
        <v>302</v>
      </c>
      <c r="H230" s="1"/>
      <c r="I230" s="1"/>
      <c r="J230" s="1"/>
      <c r="K230" s="1"/>
    </row>
    <row r="231" spans="2:11" x14ac:dyDescent="0.25">
      <c r="B231" s="23">
        <v>1138635</v>
      </c>
      <c r="C231" s="4" t="s">
        <v>28</v>
      </c>
      <c r="D231" s="4"/>
      <c r="E231" s="4" t="s">
        <v>11</v>
      </c>
      <c r="F231" s="5" t="s">
        <v>286</v>
      </c>
      <c r="H231" s="1"/>
      <c r="I231" s="1"/>
      <c r="J231" s="1"/>
      <c r="K231" s="1"/>
    </row>
    <row r="232" spans="2:11" x14ac:dyDescent="0.25">
      <c r="B232" s="23">
        <v>1291050</v>
      </c>
      <c r="C232" s="4" t="s">
        <v>5</v>
      </c>
      <c r="D232" s="4"/>
      <c r="E232" s="4" t="s">
        <v>5</v>
      </c>
      <c r="F232" s="5" t="s">
        <v>273</v>
      </c>
      <c r="H232" s="1"/>
      <c r="I232" s="1"/>
      <c r="J232" s="1"/>
      <c r="K232" s="1"/>
    </row>
    <row r="233" spans="2:11" x14ac:dyDescent="0.25">
      <c r="B233" s="23">
        <v>8439605</v>
      </c>
      <c r="C233" s="4" t="s">
        <v>102</v>
      </c>
      <c r="D233" s="4"/>
      <c r="E233" s="4" t="s">
        <v>11</v>
      </c>
      <c r="F233" s="5" t="s">
        <v>279</v>
      </c>
      <c r="H233" s="1"/>
      <c r="I233" s="1"/>
      <c r="J233" s="1"/>
      <c r="K233" s="1"/>
    </row>
    <row r="234" spans="2:11" x14ac:dyDescent="0.25">
      <c r="B234" s="23">
        <v>4218032</v>
      </c>
      <c r="C234" s="4" t="s">
        <v>176</v>
      </c>
      <c r="D234" s="4"/>
      <c r="E234" s="4" t="s">
        <v>9</v>
      </c>
      <c r="F234" s="5" t="s">
        <v>306</v>
      </c>
      <c r="H234" s="1"/>
      <c r="I234" s="1"/>
      <c r="J234" s="1"/>
      <c r="K234" s="1"/>
    </row>
    <row r="235" spans="2:11" x14ac:dyDescent="0.25">
      <c r="B235" s="23">
        <v>1865212</v>
      </c>
      <c r="C235" s="4" t="s">
        <v>5</v>
      </c>
      <c r="D235" s="4"/>
      <c r="E235" s="4" t="s">
        <v>5</v>
      </c>
      <c r="F235" s="5" t="s">
        <v>275</v>
      </c>
      <c r="H235" s="1"/>
      <c r="I235" s="1"/>
      <c r="J235" s="1"/>
      <c r="K235" s="1"/>
    </row>
    <row r="236" spans="2:11" x14ac:dyDescent="0.25">
      <c r="B236" s="23">
        <v>1555759</v>
      </c>
      <c r="C236" s="4" t="s">
        <v>214</v>
      </c>
      <c r="D236" s="4"/>
      <c r="E236" s="4" t="s">
        <v>4</v>
      </c>
      <c r="F236" s="5" t="s">
        <v>293</v>
      </c>
      <c r="H236" s="1"/>
      <c r="I236" s="1"/>
      <c r="J236" s="1"/>
      <c r="K236" s="1"/>
    </row>
    <row r="237" spans="2:11" x14ac:dyDescent="0.25">
      <c r="B237" s="23">
        <v>7346623</v>
      </c>
      <c r="C237" s="4" t="s">
        <v>23</v>
      </c>
      <c r="D237" s="4"/>
      <c r="E237" s="4" t="s">
        <v>7</v>
      </c>
      <c r="F237" s="5" t="s">
        <v>250</v>
      </c>
      <c r="H237" s="1"/>
      <c r="I237" s="1"/>
      <c r="J237" s="1"/>
      <c r="K237" s="1"/>
    </row>
    <row r="238" spans="2:11" x14ac:dyDescent="0.25">
      <c r="B238" s="23">
        <v>5388264</v>
      </c>
      <c r="C238" s="4" t="s">
        <v>72</v>
      </c>
      <c r="D238" s="4"/>
      <c r="E238" s="4" t="s">
        <v>9</v>
      </c>
      <c r="F238" s="5" t="s">
        <v>271</v>
      </c>
      <c r="H238" s="1"/>
      <c r="I238" s="1"/>
      <c r="J238" s="1"/>
      <c r="K238" s="1"/>
    </row>
    <row r="239" spans="2:11" x14ac:dyDescent="0.25">
      <c r="B239" s="23">
        <v>3812250</v>
      </c>
      <c r="C239" s="4" t="s">
        <v>229</v>
      </c>
      <c r="D239" s="4"/>
      <c r="E239" s="4" t="s">
        <v>8</v>
      </c>
      <c r="F239" s="5" t="s">
        <v>319</v>
      </c>
      <c r="H239" s="1"/>
      <c r="I239" s="1"/>
      <c r="J239" s="1"/>
      <c r="K239" s="1"/>
    </row>
    <row r="240" spans="2:11" x14ac:dyDescent="0.25">
      <c r="B240" s="23">
        <v>2741764</v>
      </c>
      <c r="C240" s="4" t="s">
        <v>181</v>
      </c>
      <c r="D240" s="4"/>
      <c r="E240" s="4" t="s">
        <v>4</v>
      </c>
      <c r="F240" s="5" t="s">
        <v>302</v>
      </c>
      <c r="H240" s="1"/>
      <c r="I240" s="1"/>
      <c r="J240" s="1"/>
      <c r="K240" s="1"/>
    </row>
    <row r="241" spans="2:11" x14ac:dyDescent="0.25">
      <c r="B241" s="23">
        <v>9102397</v>
      </c>
      <c r="C241" s="4" t="s">
        <v>5</v>
      </c>
      <c r="D241" s="4"/>
      <c r="E241" s="4" t="s">
        <v>5</v>
      </c>
      <c r="F241" s="5" t="s">
        <v>247</v>
      </c>
      <c r="H241" s="1"/>
      <c r="I241" s="1"/>
      <c r="J241" s="1"/>
      <c r="K241" s="1"/>
    </row>
    <row r="242" spans="2:11" x14ac:dyDescent="0.25">
      <c r="B242" s="23">
        <v>6643734</v>
      </c>
      <c r="C242" s="4" t="s">
        <v>5</v>
      </c>
      <c r="D242" s="4"/>
      <c r="E242" s="4" t="s">
        <v>5</v>
      </c>
      <c r="F242" s="5" t="s">
        <v>331</v>
      </c>
      <c r="H242" s="1"/>
      <c r="I242" s="1"/>
      <c r="J242" s="1"/>
      <c r="K242" s="1"/>
    </row>
    <row r="243" spans="2:11" x14ac:dyDescent="0.25">
      <c r="B243" s="23">
        <v>7066219</v>
      </c>
      <c r="C243" s="4" t="s">
        <v>23</v>
      </c>
      <c r="D243" s="4"/>
      <c r="E243" s="4" t="s">
        <v>7</v>
      </c>
      <c r="F243" s="5" t="s">
        <v>250</v>
      </c>
      <c r="H243" s="1"/>
      <c r="I243" s="1"/>
      <c r="J243" s="1"/>
      <c r="K243" s="1"/>
    </row>
    <row r="244" spans="2:11" x14ac:dyDescent="0.25">
      <c r="B244" s="23">
        <v>8015314</v>
      </c>
      <c r="C244" s="4" t="s">
        <v>92</v>
      </c>
      <c r="D244" s="4"/>
      <c r="E244" s="4" t="s">
        <v>8</v>
      </c>
      <c r="F244" s="5" t="s">
        <v>319</v>
      </c>
      <c r="H244" s="1"/>
      <c r="I244" s="1"/>
      <c r="J244" s="1"/>
      <c r="K244" s="1"/>
    </row>
    <row r="245" spans="2:11" x14ac:dyDescent="0.25">
      <c r="B245" s="23">
        <v>7331368</v>
      </c>
      <c r="C245" s="4" t="s">
        <v>12</v>
      </c>
      <c r="D245" s="4"/>
      <c r="E245" s="4" t="s">
        <v>4</v>
      </c>
      <c r="F245" s="5" t="s">
        <v>243</v>
      </c>
      <c r="H245" s="1"/>
      <c r="I245" s="1"/>
      <c r="J245" s="1"/>
      <c r="K245" s="1"/>
    </row>
    <row r="246" spans="2:11" x14ac:dyDescent="0.25">
      <c r="B246" s="23">
        <v>1552936</v>
      </c>
      <c r="C246" s="4" t="s">
        <v>169</v>
      </c>
      <c r="D246" s="4"/>
      <c r="E246" s="4" t="s">
        <v>7</v>
      </c>
      <c r="F246" s="5" t="s">
        <v>308</v>
      </c>
      <c r="H246" s="1"/>
      <c r="I246" s="1"/>
      <c r="J246" s="1"/>
      <c r="K246" s="1"/>
    </row>
    <row r="247" spans="2:11" x14ac:dyDescent="0.25">
      <c r="B247" s="23">
        <v>9608475</v>
      </c>
      <c r="C247" s="4" t="s">
        <v>37</v>
      </c>
      <c r="D247" s="4"/>
      <c r="E247" s="4" t="s">
        <v>4</v>
      </c>
      <c r="F247" s="5" t="s">
        <v>297</v>
      </c>
      <c r="H247" s="1"/>
      <c r="I247" s="1"/>
      <c r="J247" s="1"/>
      <c r="K247" s="1"/>
    </row>
    <row r="248" spans="2:11" x14ac:dyDescent="0.25">
      <c r="B248" s="23">
        <v>1631277</v>
      </c>
      <c r="C248" s="4" t="s">
        <v>38</v>
      </c>
      <c r="D248" s="4"/>
      <c r="E248" s="4" t="s">
        <v>8</v>
      </c>
      <c r="F248" s="5" t="s">
        <v>256</v>
      </c>
      <c r="H248" s="1"/>
      <c r="I248" s="1"/>
      <c r="J248" s="1"/>
      <c r="K248" s="1"/>
    </row>
    <row r="249" spans="2:11" x14ac:dyDescent="0.25">
      <c r="B249" s="23">
        <v>4593409</v>
      </c>
      <c r="C249" s="4" t="s">
        <v>114</v>
      </c>
      <c r="D249" s="4"/>
      <c r="E249" s="4" t="s">
        <v>6</v>
      </c>
      <c r="F249" s="5" t="s">
        <v>328</v>
      </c>
      <c r="H249" s="1"/>
      <c r="I249" s="1"/>
      <c r="J249" s="1"/>
      <c r="K249" s="1"/>
    </row>
    <row r="250" spans="2:11" x14ac:dyDescent="0.25">
      <c r="B250" s="23">
        <v>2732229</v>
      </c>
      <c r="C250" s="4" t="s">
        <v>88</v>
      </c>
      <c r="D250" s="4"/>
      <c r="E250" s="4" t="s">
        <v>9</v>
      </c>
      <c r="F250" s="5" t="s">
        <v>300</v>
      </c>
      <c r="H250" s="1"/>
      <c r="I250" s="1"/>
      <c r="J250" s="1"/>
      <c r="K250" s="1"/>
    </row>
    <row r="251" spans="2:11" x14ac:dyDescent="0.25">
      <c r="B251" s="23">
        <v>3218582</v>
      </c>
      <c r="C251" s="4" t="s">
        <v>31</v>
      </c>
      <c r="D251" s="4"/>
      <c r="E251" s="4" t="s">
        <v>9</v>
      </c>
      <c r="F251" s="5" t="s">
        <v>268</v>
      </c>
      <c r="H251" s="1"/>
      <c r="I251" s="1"/>
      <c r="J251" s="1"/>
      <c r="K251" s="1"/>
    </row>
    <row r="252" spans="2:11" x14ac:dyDescent="0.25">
      <c r="B252" s="23">
        <v>5593369</v>
      </c>
      <c r="C252" s="4" t="s">
        <v>5</v>
      </c>
      <c r="D252" s="4"/>
      <c r="E252" s="4" t="s">
        <v>5</v>
      </c>
      <c r="F252" s="5" t="s">
        <v>331</v>
      </c>
      <c r="H252" s="1"/>
      <c r="I252" s="1"/>
      <c r="J252" s="1"/>
      <c r="K252" s="1"/>
    </row>
    <row r="253" spans="2:11" x14ac:dyDescent="0.25">
      <c r="B253" s="23">
        <v>7127676</v>
      </c>
      <c r="C253" s="4" t="s">
        <v>5</v>
      </c>
      <c r="D253" s="4"/>
      <c r="E253" s="4" t="s">
        <v>5</v>
      </c>
      <c r="F253" s="5" t="s">
        <v>307</v>
      </c>
      <c r="H253" s="1"/>
      <c r="I253" s="1"/>
      <c r="J253" s="1"/>
      <c r="K253" s="1"/>
    </row>
    <row r="254" spans="2:11" x14ac:dyDescent="0.25">
      <c r="B254" s="23">
        <v>5602754</v>
      </c>
      <c r="C254" s="4" t="s">
        <v>172</v>
      </c>
      <c r="D254" s="4"/>
      <c r="E254" s="4" t="s">
        <v>4</v>
      </c>
      <c r="F254" s="5" t="s">
        <v>317</v>
      </c>
      <c r="H254" s="1"/>
      <c r="I254" s="1"/>
      <c r="J254" s="1"/>
      <c r="K254" s="1"/>
    </row>
    <row r="255" spans="2:11" x14ac:dyDescent="0.25">
      <c r="B255" s="23">
        <v>4961527</v>
      </c>
      <c r="C255" s="4" t="s">
        <v>5</v>
      </c>
      <c r="D255" s="4"/>
      <c r="E255" s="4" t="s">
        <v>5</v>
      </c>
      <c r="F255" s="5" t="s">
        <v>291</v>
      </c>
      <c r="H255" s="1"/>
      <c r="I255" s="1"/>
      <c r="J255" s="1"/>
      <c r="K255" s="1"/>
    </row>
    <row r="256" spans="2:11" x14ac:dyDescent="0.25">
      <c r="B256" s="23">
        <v>7873607</v>
      </c>
      <c r="C256" s="4" t="s">
        <v>5</v>
      </c>
      <c r="D256" s="4"/>
      <c r="E256" s="4" t="s">
        <v>5</v>
      </c>
      <c r="F256" s="5" t="s">
        <v>291</v>
      </c>
      <c r="H256" s="1"/>
      <c r="I256" s="1"/>
      <c r="J256" s="1"/>
      <c r="K256" s="1"/>
    </row>
    <row r="257" spans="2:11" x14ac:dyDescent="0.25">
      <c r="B257" s="23">
        <v>5384366</v>
      </c>
      <c r="C257" s="4" t="s">
        <v>5</v>
      </c>
      <c r="D257" s="4"/>
      <c r="E257" s="4" t="s">
        <v>5</v>
      </c>
      <c r="F257" s="5" t="s">
        <v>331</v>
      </c>
      <c r="H257" s="1"/>
      <c r="I257" s="1"/>
      <c r="J257" s="1"/>
      <c r="K257" s="1"/>
    </row>
    <row r="258" spans="2:11" x14ac:dyDescent="0.25">
      <c r="B258" s="23">
        <v>3011777</v>
      </c>
      <c r="C258" s="4" t="s">
        <v>239</v>
      </c>
      <c r="D258" s="4"/>
      <c r="E258" s="4" t="s">
        <v>4</v>
      </c>
      <c r="F258" s="5" t="s">
        <v>303</v>
      </c>
      <c r="H258" s="1"/>
      <c r="I258" s="1"/>
      <c r="J258" s="1"/>
      <c r="K258" s="1"/>
    </row>
    <row r="259" spans="2:11" x14ac:dyDescent="0.25">
      <c r="B259" s="23">
        <v>3989358</v>
      </c>
      <c r="C259" s="4" t="s">
        <v>137</v>
      </c>
      <c r="D259" s="4"/>
      <c r="E259" s="4" t="s">
        <v>7</v>
      </c>
      <c r="F259" s="5" t="s">
        <v>250</v>
      </c>
      <c r="H259" s="1"/>
      <c r="I259" s="1"/>
      <c r="J259" s="1"/>
      <c r="K259" s="1"/>
    </row>
    <row r="260" spans="2:11" x14ac:dyDescent="0.25">
      <c r="B260" s="23">
        <v>5467594</v>
      </c>
      <c r="C260" s="4" t="s">
        <v>234</v>
      </c>
      <c r="D260" s="4"/>
      <c r="E260" s="4" t="s">
        <v>11</v>
      </c>
      <c r="F260" s="5" t="s">
        <v>339</v>
      </c>
      <c r="H260" s="1"/>
      <c r="I260" s="1"/>
      <c r="J260" s="1"/>
      <c r="K260" s="1"/>
    </row>
    <row r="261" spans="2:11" x14ac:dyDescent="0.25">
      <c r="B261" s="23">
        <v>1976391</v>
      </c>
      <c r="C261" s="4" t="s">
        <v>37</v>
      </c>
      <c r="D261" s="4"/>
      <c r="E261" s="4" t="s">
        <v>4</v>
      </c>
      <c r="F261" s="5" t="s">
        <v>332</v>
      </c>
      <c r="H261" s="1"/>
      <c r="I261" s="1"/>
      <c r="J261" s="1"/>
      <c r="K261" s="1"/>
    </row>
    <row r="262" spans="2:11" x14ac:dyDescent="0.25">
      <c r="B262" s="23">
        <v>5035159</v>
      </c>
      <c r="C262" s="4" t="s">
        <v>24</v>
      </c>
      <c r="D262" s="4"/>
      <c r="E262" s="4" t="s">
        <v>8</v>
      </c>
      <c r="F262" s="5" t="s">
        <v>319</v>
      </c>
      <c r="H262" s="1"/>
      <c r="I262" s="1"/>
      <c r="J262" s="1"/>
      <c r="K262" s="1"/>
    </row>
    <row r="263" spans="2:11" x14ac:dyDescent="0.25">
      <c r="B263" s="23">
        <v>2208774</v>
      </c>
      <c r="C263" s="4" t="s">
        <v>5</v>
      </c>
      <c r="D263" s="4"/>
      <c r="E263" s="4" t="s">
        <v>5</v>
      </c>
      <c r="F263" s="5" t="s">
        <v>261</v>
      </c>
      <c r="H263" s="1"/>
      <c r="I263" s="1"/>
      <c r="J263" s="1"/>
      <c r="K263" s="1"/>
    </row>
    <row r="264" spans="2:11" x14ac:dyDescent="0.25">
      <c r="B264" s="23">
        <v>3496487</v>
      </c>
      <c r="C264" s="4" t="s">
        <v>24</v>
      </c>
      <c r="D264" s="4"/>
      <c r="E264" s="4" t="s">
        <v>8</v>
      </c>
      <c r="F264" s="5" t="s">
        <v>256</v>
      </c>
      <c r="H264" s="1"/>
      <c r="I264" s="1"/>
      <c r="J264" s="1"/>
      <c r="K264" s="1"/>
    </row>
    <row r="265" spans="2:11" x14ac:dyDescent="0.25">
      <c r="B265" s="23">
        <v>7848723</v>
      </c>
      <c r="C265" s="4" t="s">
        <v>5</v>
      </c>
      <c r="D265" s="4"/>
      <c r="E265" s="4" t="s">
        <v>5</v>
      </c>
      <c r="F265" s="5" t="s">
        <v>273</v>
      </c>
      <c r="H265" s="1"/>
      <c r="I265" s="1"/>
      <c r="J265" s="1"/>
      <c r="K265" s="1"/>
    </row>
    <row r="266" spans="2:11" x14ac:dyDescent="0.25">
      <c r="B266" s="23">
        <v>9337114</v>
      </c>
      <c r="C266" s="4" t="s">
        <v>229</v>
      </c>
      <c r="D266" s="4"/>
      <c r="E266" s="4" t="s">
        <v>8</v>
      </c>
      <c r="F266" s="5" t="s">
        <v>329</v>
      </c>
      <c r="H266" s="1"/>
      <c r="I266" s="1"/>
      <c r="J266" s="1"/>
      <c r="K266" s="1"/>
    </row>
    <row r="267" spans="2:11" x14ac:dyDescent="0.25">
      <c r="B267" s="23">
        <v>5000093</v>
      </c>
      <c r="C267" s="4" t="s">
        <v>5</v>
      </c>
      <c r="D267" s="4"/>
      <c r="E267" s="4" t="s">
        <v>5</v>
      </c>
      <c r="F267" s="5" t="s">
        <v>281</v>
      </c>
      <c r="H267" s="1"/>
      <c r="I267" s="1"/>
      <c r="J267" s="1"/>
      <c r="K267" s="1"/>
    </row>
    <row r="268" spans="2:11" x14ac:dyDescent="0.25">
      <c r="B268" s="23">
        <v>5046763</v>
      </c>
      <c r="C268" s="4" t="s">
        <v>46</v>
      </c>
      <c r="D268" s="4"/>
      <c r="E268" s="4" t="s">
        <v>4</v>
      </c>
      <c r="F268" s="5" t="s">
        <v>255</v>
      </c>
      <c r="H268" s="1"/>
      <c r="I268" s="1"/>
      <c r="J268" s="1"/>
      <c r="K268" s="1"/>
    </row>
    <row r="269" spans="2:11" x14ac:dyDescent="0.25">
      <c r="B269" s="23">
        <v>2154408</v>
      </c>
      <c r="C269" s="4" t="s">
        <v>64</v>
      </c>
      <c r="D269" s="4"/>
      <c r="E269" s="4" t="s">
        <v>4</v>
      </c>
      <c r="F269" s="5" t="s">
        <v>255</v>
      </c>
      <c r="H269" s="1"/>
      <c r="I269" s="1"/>
      <c r="J269" s="1"/>
      <c r="K269" s="1"/>
    </row>
    <row r="270" spans="2:11" x14ac:dyDescent="0.25">
      <c r="B270" s="23">
        <v>8702355</v>
      </c>
      <c r="C270" s="4" t="s">
        <v>184</v>
      </c>
      <c r="D270" s="4"/>
      <c r="E270" s="4" t="s">
        <v>10</v>
      </c>
      <c r="F270" s="5" t="s">
        <v>334</v>
      </c>
      <c r="H270" s="1"/>
      <c r="I270" s="1"/>
      <c r="J270" s="1"/>
      <c r="K270" s="1"/>
    </row>
    <row r="271" spans="2:11" x14ac:dyDescent="0.25">
      <c r="B271" s="23">
        <v>6447362</v>
      </c>
      <c r="C271" s="4" t="s">
        <v>13</v>
      </c>
      <c r="D271" s="4"/>
      <c r="E271" s="4" t="s">
        <v>4</v>
      </c>
      <c r="F271" s="5" t="s">
        <v>243</v>
      </c>
      <c r="H271" s="1"/>
      <c r="I271" s="1"/>
      <c r="J271" s="1"/>
      <c r="K271" s="1"/>
    </row>
    <row r="272" spans="2:11" x14ac:dyDescent="0.25">
      <c r="B272" s="23">
        <v>7049489</v>
      </c>
      <c r="C272" s="4" t="s">
        <v>5</v>
      </c>
      <c r="D272" s="4"/>
      <c r="E272" s="4" t="s">
        <v>5</v>
      </c>
      <c r="F272" s="5" t="s">
        <v>275</v>
      </c>
      <c r="H272" s="1"/>
      <c r="I272" s="1"/>
      <c r="J272" s="1"/>
      <c r="K272" s="1"/>
    </row>
    <row r="273" spans="2:11" x14ac:dyDescent="0.25">
      <c r="B273" s="23">
        <v>1494686</v>
      </c>
      <c r="C273" s="4" t="s">
        <v>102</v>
      </c>
      <c r="D273" s="4"/>
      <c r="E273" s="4" t="s">
        <v>11</v>
      </c>
      <c r="F273" s="5" t="s">
        <v>338</v>
      </c>
      <c r="H273" s="1"/>
      <c r="I273" s="1"/>
      <c r="J273" s="1"/>
      <c r="K273" s="1"/>
    </row>
    <row r="274" spans="2:11" x14ac:dyDescent="0.25">
      <c r="B274" s="23">
        <v>5175174</v>
      </c>
      <c r="C274" s="4" t="s">
        <v>187</v>
      </c>
      <c r="D274" s="4"/>
      <c r="E274" s="4" t="s">
        <v>11</v>
      </c>
      <c r="F274" s="5" t="s">
        <v>338</v>
      </c>
      <c r="H274" s="1"/>
      <c r="I274" s="1"/>
      <c r="J274" s="1"/>
      <c r="K274" s="1"/>
    </row>
    <row r="275" spans="2:11" x14ac:dyDescent="0.25">
      <c r="B275" s="23">
        <v>5150497</v>
      </c>
      <c r="C275" s="4" t="s">
        <v>170</v>
      </c>
      <c r="D275" s="4"/>
      <c r="E275" s="4" t="s">
        <v>6</v>
      </c>
      <c r="F275" s="5" t="s">
        <v>245</v>
      </c>
      <c r="H275" s="1"/>
      <c r="I275" s="1"/>
      <c r="J275" s="1"/>
      <c r="K275" s="1"/>
    </row>
    <row r="276" spans="2:11" x14ac:dyDescent="0.25">
      <c r="B276" s="23">
        <v>8291314</v>
      </c>
      <c r="C276" s="4" t="s">
        <v>5</v>
      </c>
      <c r="D276" s="4"/>
      <c r="E276" s="4" t="s">
        <v>5</v>
      </c>
      <c r="F276" s="5" t="s">
        <v>294</v>
      </c>
      <c r="H276" s="1"/>
      <c r="I276" s="1"/>
      <c r="J276" s="1"/>
      <c r="K276" s="1"/>
    </row>
    <row r="277" spans="2:11" x14ac:dyDescent="0.25">
      <c r="B277" s="23">
        <v>9553686</v>
      </c>
      <c r="C277" s="4" t="s">
        <v>90</v>
      </c>
      <c r="D277" s="4"/>
      <c r="E277" s="4" t="s">
        <v>10</v>
      </c>
      <c r="F277" s="5" t="s">
        <v>315</v>
      </c>
      <c r="H277" s="1"/>
      <c r="I277" s="1"/>
      <c r="J277" s="1"/>
      <c r="K277" s="1"/>
    </row>
    <row r="278" spans="2:11" x14ac:dyDescent="0.25">
      <c r="B278" s="23">
        <v>6133562</v>
      </c>
      <c r="C278" s="4" t="s">
        <v>84</v>
      </c>
      <c r="D278" s="4"/>
      <c r="E278" s="4" t="s">
        <v>11</v>
      </c>
      <c r="F278" s="5" t="s">
        <v>263</v>
      </c>
      <c r="H278" s="1"/>
      <c r="I278" s="1"/>
      <c r="J278" s="1"/>
      <c r="K278" s="1"/>
    </row>
    <row r="279" spans="2:11" x14ac:dyDescent="0.25">
      <c r="B279" s="23">
        <v>8416531</v>
      </c>
      <c r="C279" s="4" t="s">
        <v>24</v>
      </c>
      <c r="D279" s="4"/>
      <c r="E279" s="4" t="s">
        <v>8</v>
      </c>
      <c r="F279" s="5" t="s">
        <v>299</v>
      </c>
      <c r="H279" s="1"/>
      <c r="I279" s="1"/>
      <c r="J279" s="1"/>
      <c r="K279" s="1"/>
    </row>
    <row r="280" spans="2:11" x14ac:dyDescent="0.25">
      <c r="B280" s="23">
        <v>5134716</v>
      </c>
      <c r="C280" s="4" t="s">
        <v>58</v>
      </c>
      <c r="D280" s="4"/>
      <c r="E280" s="4" t="s">
        <v>11</v>
      </c>
      <c r="F280" s="5" t="s">
        <v>323</v>
      </c>
      <c r="H280" s="1"/>
      <c r="I280" s="1"/>
      <c r="J280" s="1"/>
      <c r="K280" s="1"/>
    </row>
    <row r="281" spans="2:11" x14ac:dyDescent="0.25">
      <c r="B281" s="23">
        <v>7075400</v>
      </c>
      <c r="C281" s="4" t="s">
        <v>5</v>
      </c>
      <c r="D281" s="4"/>
      <c r="E281" s="4" t="s">
        <v>5</v>
      </c>
      <c r="F281" s="5" t="s">
        <v>336</v>
      </c>
      <c r="H281" s="1"/>
      <c r="I281" s="1"/>
      <c r="J281" s="1"/>
      <c r="K281" s="1"/>
    </row>
    <row r="282" spans="2:11" x14ac:dyDescent="0.25">
      <c r="B282" s="23">
        <v>8206427</v>
      </c>
      <c r="C282" s="4" t="s">
        <v>182</v>
      </c>
      <c r="D282" s="4"/>
      <c r="E282" s="4" t="s">
        <v>4</v>
      </c>
      <c r="F282" s="5" t="s">
        <v>255</v>
      </c>
      <c r="H282" s="1"/>
      <c r="I282" s="1"/>
      <c r="J282" s="1"/>
      <c r="K282" s="1"/>
    </row>
    <row r="283" spans="2:11" x14ac:dyDescent="0.25">
      <c r="B283" s="23">
        <v>2690224</v>
      </c>
      <c r="C283" s="4" t="s">
        <v>193</v>
      </c>
      <c r="D283" s="4"/>
      <c r="E283" s="4" t="s">
        <v>4</v>
      </c>
      <c r="F283" s="5" t="s">
        <v>258</v>
      </c>
      <c r="H283" s="1"/>
      <c r="I283" s="1"/>
      <c r="J283" s="1"/>
      <c r="K283" s="1"/>
    </row>
    <row r="284" spans="2:11" x14ac:dyDescent="0.25">
      <c r="B284" s="23">
        <v>5665998</v>
      </c>
      <c r="C284" s="4" t="s">
        <v>27</v>
      </c>
      <c r="D284" s="4"/>
      <c r="E284" s="4" t="s">
        <v>10</v>
      </c>
      <c r="F284" s="5" t="s">
        <v>254</v>
      </c>
      <c r="H284" s="1"/>
      <c r="I284" s="1"/>
      <c r="J284" s="1"/>
      <c r="K284" s="1"/>
    </row>
    <row r="285" spans="2:11" x14ac:dyDescent="0.25">
      <c r="B285" s="23">
        <v>3290288</v>
      </c>
      <c r="C285" s="4" t="s">
        <v>13</v>
      </c>
      <c r="D285" s="4"/>
      <c r="E285" s="4" t="s">
        <v>4</v>
      </c>
      <c r="F285" s="5" t="s">
        <v>248</v>
      </c>
      <c r="H285" s="1"/>
      <c r="I285" s="1"/>
      <c r="J285" s="1"/>
      <c r="K285" s="1"/>
    </row>
    <row r="286" spans="2:11" x14ac:dyDescent="0.25">
      <c r="B286" s="23">
        <v>1479791</v>
      </c>
      <c r="C286" s="4" t="s">
        <v>108</v>
      </c>
      <c r="D286" s="4"/>
      <c r="E286" s="4" t="s">
        <v>6</v>
      </c>
      <c r="F286" s="5" t="s">
        <v>285</v>
      </c>
      <c r="H286" s="1"/>
      <c r="I286" s="1"/>
      <c r="J286" s="1"/>
      <c r="K286" s="1"/>
    </row>
    <row r="287" spans="2:11" x14ac:dyDescent="0.25">
      <c r="B287" s="23">
        <v>1844330</v>
      </c>
      <c r="C287" s="4" t="s">
        <v>188</v>
      </c>
      <c r="D287" s="4"/>
      <c r="E287" s="4" t="s">
        <v>7</v>
      </c>
      <c r="F287" s="5" t="s">
        <v>250</v>
      </c>
      <c r="H287" s="1"/>
      <c r="I287" s="1"/>
      <c r="J287" s="1"/>
      <c r="K287" s="1"/>
    </row>
    <row r="288" spans="2:11" x14ac:dyDescent="0.25">
      <c r="B288" s="23">
        <v>1482882</v>
      </c>
      <c r="C288" s="4" t="s">
        <v>30</v>
      </c>
      <c r="D288" s="4"/>
      <c r="E288" s="4" t="s">
        <v>10</v>
      </c>
      <c r="F288" s="5" t="s">
        <v>334</v>
      </c>
      <c r="H288" s="1"/>
      <c r="I288" s="1"/>
      <c r="J288" s="1"/>
      <c r="K288" s="1"/>
    </row>
    <row r="289" spans="2:11" x14ac:dyDescent="0.25">
      <c r="B289" s="23">
        <v>3731622</v>
      </c>
      <c r="C289" s="4" t="s">
        <v>32</v>
      </c>
      <c r="D289" s="4"/>
      <c r="E289" s="4" t="s">
        <v>4</v>
      </c>
      <c r="F289" s="5" t="s">
        <v>253</v>
      </c>
      <c r="H289" s="1"/>
      <c r="I289" s="1"/>
      <c r="J289" s="1"/>
      <c r="K289" s="1"/>
    </row>
    <row r="290" spans="2:11" x14ac:dyDescent="0.25">
      <c r="B290" s="23">
        <v>8268813</v>
      </c>
      <c r="C290" s="4" t="s">
        <v>5</v>
      </c>
      <c r="D290" s="4"/>
      <c r="E290" s="4" t="s">
        <v>5</v>
      </c>
      <c r="F290" s="5" t="s">
        <v>281</v>
      </c>
      <c r="H290" s="1"/>
      <c r="I290" s="1"/>
      <c r="J290" s="1"/>
      <c r="K290" s="1"/>
    </row>
    <row r="291" spans="2:11" x14ac:dyDescent="0.25">
      <c r="B291" s="23">
        <v>2396864</v>
      </c>
      <c r="C291" s="4" t="s">
        <v>102</v>
      </c>
      <c r="D291" s="4"/>
      <c r="E291" s="4" t="s">
        <v>11</v>
      </c>
      <c r="F291" s="5" t="s">
        <v>339</v>
      </c>
      <c r="H291" s="1"/>
      <c r="I291" s="1"/>
      <c r="J291" s="1"/>
      <c r="K291" s="1"/>
    </row>
    <row r="292" spans="2:11" x14ac:dyDescent="0.25">
      <c r="B292" s="23">
        <v>6510616</v>
      </c>
      <c r="C292" s="4" t="s">
        <v>26</v>
      </c>
      <c r="D292" s="4"/>
      <c r="E292" s="4" t="s">
        <v>9</v>
      </c>
      <c r="F292" s="5" t="s">
        <v>330</v>
      </c>
      <c r="H292" s="1"/>
      <c r="I292" s="1"/>
      <c r="J292" s="1"/>
      <c r="K292" s="1"/>
    </row>
    <row r="293" spans="2:11" x14ac:dyDescent="0.25">
      <c r="B293" s="23">
        <v>7896845</v>
      </c>
      <c r="C293" s="4" t="s">
        <v>31</v>
      </c>
      <c r="D293" s="4"/>
      <c r="E293" s="4" t="s">
        <v>9</v>
      </c>
      <c r="F293" s="5" t="s">
        <v>271</v>
      </c>
      <c r="H293" s="1"/>
      <c r="I293" s="1"/>
      <c r="J293" s="1"/>
      <c r="K293" s="1"/>
    </row>
    <row r="294" spans="2:11" x14ac:dyDescent="0.25">
      <c r="B294" s="23">
        <v>5801927</v>
      </c>
      <c r="C294" s="4" t="s">
        <v>5</v>
      </c>
      <c r="D294" s="4"/>
      <c r="E294" s="4" t="s">
        <v>5</v>
      </c>
      <c r="F294" s="5" t="s">
        <v>277</v>
      </c>
      <c r="H294" s="1"/>
      <c r="I294" s="1"/>
      <c r="J294" s="1"/>
      <c r="K294" s="1"/>
    </row>
    <row r="295" spans="2:11" x14ac:dyDescent="0.25">
      <c r="B295" s="23">
        <v>6206494</v>
      </c>
      <c r="C295" s="4" t="s">
        <v>179</v>
      </c>
      <c r="D295" s="4"/>
      <c r="E295" s="4" t="s">
        <v>6</v>
      </c>
      <c r="F295" s="5" t="s">
        <v>305</v>
      </c>
      <c r="H295" s="1"/>
      <c r="I295" s="1"/>
      <c r="J295" s="1"/>
      <c r="K295" s="1"/>
    </row>
    <row r="296" spans="2:11" x14ac:dyDescent="0.25">
      <c r="B296" s="23">
        <v>6298208</v>
      </c>
      <c r="C296" s="4" t="s">
        <v>37</v>
      </c>
      <c r="D296" s="4"/>
      <c r="E296" s="4" t="s">
        <v>4</v>
      </c>
      <c r="F296" s="5" t="s">
        <v>243</v>
      </c>
      <c r="H296" s="1"/>
      <c r="I296" s="1"/>
      <c r="J296" s="1"/>
      <c r="K296" s="1"/>
    </row>
    <row r="297" spans="2:11" x14ac:dyDescent="0.25">
      <c r="B297" s="23">
        <v>6833482</v>
      </c>
      <c r="C297" s="4" t="s">
        <v>5</v>
      </c>
      <c r="D297" s="4"/>
      <c r="E297" s="4" t="s">
        <v>5</v>
      </c>
      <c r="F297" s="5" t="s">
        <v>266</v>
      </c>
      <c r="H297" s="1"/>
      <c r="I297" s="1"/>
      <c r="J297" s="1"/>
      <c r="K297" s="1"/>
    </row>
    <row r="298" spans="2:11" x14ac:dyDescent="0.25">
      <c r="B298" s="23">
        <v>2912002</v>
      </c>
      <c r="C298" s="4" t="s">
        <v>102</v>
      </c>
      <c r="D298" s="4"/>
      <c r="E298" s="4" t="s">
        <v>11</v>
      </c>
      <c r="F298" s="5" t="s">
        <v>333</v>
      </c>
      <c r="H298" s="1"/>
      <c r="I298" s="1"/>
      <c r="J298" s="1"/>
      <c r="K298" s="1"/>
    </row>
    <row r="299" spans="2:11" x14ac:dyDescent="0.25">
      <c r="B299" s="23">
        <v>9660541</v>
      </c>
      <c r="C299" s="4" t="s">
        <v>132</v>
      </c>
      <c r="D299" s="4"/>
      <c r="E299" s="4" t="s">
        <v>9</v>
      </c>
      <c r="F299" s="5" t="s">
        <v>268</v>
      </c>
      <c r="H299" s="1"/>
      <c r="I299" s="1"/>
      <c r="J299" s="1"/>
      <c r="K299" s="1"/>
    </row>
    <row r="300" spans="2:11" x14ac:dyDescent="0.25">
      <c r="B300" s="23">
        <v>7837792</v>
      </c>
      <c r="C300" s="4" t="s">
        <v>30</v>
      </c>
      <c r="D300" s="4"/>
      <c r="E300" s="4" t="s">
        <v>10</v>
      </c>
      <c r="F300" s="5" t="s">
        <v>318</v>
      </c>
      <c r="H300" s="1"/>
      <c r="I300" s="1"/>
      <c r="J300" s="1"/>
      <c r="K300" s="1"/>
    </row>
    <row r="301" spans="2:11" x14ac:dyDescent="0.25">
      <c r="B301" s="23">
        <v>2390370</v>
      </c>
      <c r="C301" s="4" t="s">
        <v>77</v>
      </c>
      <c r="D301" s="4"/>
      <c r="E301" s="4" t="s">
        <v>9</v>
      </c>
      <c r="F301" s="5" t="s">
        <v>268</v>
      </c>
      <c r="H301" s="1"/>
      <c r="I301" s="1"/>
      <c r="J301" s="1"/>
      <c r="K301" s="1"/>
    </row>
    <row r="302" spans="2:11" x14ac:dyDescent="0.25">
      <c r="B302" s="23">
        <v>3423187</v>
      </c>
      <c r="C302" s="4" t="s">
        <v>5</v>
      </c>
      <c r="D302" s="4"/>
      <c r="E302" s="4" t="s">
        <v>5</v>
      </c>
      <c r="F302" s="5" t="s">
        <v>261</v>
      </c>
      <c r="H302" s="1"/>
      <c r="I302" s="1"/>
      <c r="J302" s="1"/>
      <c r="K302" s="1"/>
    </row>
    <row r="303" spans="2:11" x14ac:dyDescent="0.25">
      <c r="B303" s="23">
        <v>2286321</v>
      </c>
      <c r="C303" s="4" t="s">
        <v>13</v>
      </c>
      <c r="D303" s="4"/>
      <c r="E303" s="4" t="s">
        <v>4</v>
      </c>
      <c r="F303" s="5" t="s">
        <v>332</v>
      </c>
      <c r="H303" s="1"/>
      <c r="I303" s="1"/>
      <c r="J303" s="1"/>
      <c r="K303" s="1"/>
    </row>
    <row r="304" spans="2:11" x14ac:dyDescent="0.25">
      <c r="B304" s="23">
        <v>3720483</v>
      </c>
      <c r="C304" s="4" t="s">
        <v>134</v>
      </c>
      <c r="D304" s="4"/>
      <c r="E304" s="4" t="s">
        <v>11</v>
      </c>
      <c r="F304" s="5" t="s">
        <v>339</v>
      </c>
      <c r="H304" s="1"/>
      <c r="I304" s="1"/>
      <c r="J304" s="1"/>
      <c r="K304" s="1"/>
    </row>
    <row r="305" spans="2:11" x14ac:dyDescent="0.25">
      <c r="B305" s="23">
        <v>8309504</v>
      </c>
      <c r="C305" s="4" t="s">
        <v>5</v>
      </c>
      <c r="D305" s="4"/>
      <c r="E305" s="4" t="s">
        <v>5</v>
      </c>
      <c r="F305" s="5" t="s">
        <v>320</v>
      </c>
      <c r="H305" s="1"/>
      <c r="I305" s="1"/>
      <c r="J305" s="1"/>
      <c r="K305" s="1"/>
    </row>
    <row r="306" spans="2:11" x14ac:dyDescent="0.25">
      <c r="B306" s="23">
        <v>7771046</v>
      </c>
      <c r="C306" s="4" t="s">
        <v>235</v>
      </c>
      <c r="D306" s="4"/>
      <c r="E306" s="4" t="s">
        <v>6</v>
      </c>
      <c r="F306" s="5" t="s">
        <v>285</v>
      </c>
      <c r="H306" s="1"/>
      <c r="I306" s="1"/>
      <c r="J306" s="1"/>
      <c r="K306" s="1"/>
    </row>
    <row r="307" spans="2:11" x14ac:dyDescent="0.25">
      <c r="B307" s="23">
        <v>1766600</v>
      </c>
      <c r="C307" s="4" t="s">
        <v>202</v>
      </c>
      <c r="D307" s="4"/>
      <c r="E307" s="4" t="s">
        <v>9</v>
      </c>
      <c r="F307" s="5" t="s">
        <v>268</v>
      </c>
      <c r="H307" s="1"/>
      <c r="I307" s="1"/>
      <c r="J307" s="1"/>
      <c r="K307" s="1"/>
    </row>
    <row r="308" spans="2:11" x14ac:dyDescent="0.25">
      <c r="B308" s="23">
        <v>3255569</v>
      </c>
      <c r="C308" s="4" t="s">
        <v>134</v>
      </c>
      <c r="D308" s="4"/>
      <c r="E308" s="4" t="s">
        <v>11</v>
      </c>
      <c r="F308" s="5" t="s">
        <v>263</v>
      </c>
      <c r="H308" s="1"/>
      <c r="I308" s="1"/>
      <c r="J308" s="1"/>
      <c r="K308" s="1"/>
    </row>
    <row r="309" spans="2:11" x14ac:dyDescent="0.25">
      <c r="B309" s="23">
        <v>4232236</v>
      </c>
      <c r="C309" s="4" t="s">
        <v>104</v>
      </c>
      <c r="D309" s="4"/>
      <c r="E309" s="4" t="s">
        <v>10</v>
      </c>
      <c r="F309" s="5" t="s">
        <v>318</v>
      </c>
      <c r="H309" s="1"/>
      <c r="I309" s="1"/>
      <c r="J309" s="1"/>
      <c r="K309" s="1"/>
    </row>
    <row r="310" spans="2:11" x14ac:dyDescent="0.25">
      <c r="B310" s="23">
        <v>5930938</v>
      </c>
      <c r="C310" s="4" t="s">
        <v>5</v>
      </c>
      <c r="D310" s="4"/>
      <c r="E310" s="4" t="s">
        <v>5</v>
      </c>
      <c r="F310" s="5" t="s">
        <v>277</v>
      </c>
      <c r="H310" s="1"/>
      <c r="I310" s="1"/>
      <c r="J310" s="1"/>
      <c r="K310" s="1"/>
    </row>
    <row r="311" spans="2:11" x14ac:dyDescent="0.25">
      <c r="B311" s="23">
        <v>2254918</v>
      </c>
      <c r="C311" s="4" t="s">
        <v>62</v>
      </c>
      <c r="D311" s="4"/>
      <c r="E311" s="4" t="s">
        <v>9</v>
      </c>
      <c r="F311" s="5" t="s">
        <v>296</v>
      </c>
      <c r="H311" s="1"/>
      <c r="I311" s="1"/>
      <c r="J311" s="1"/>
      <c r="K311" s="1"/>
    </row>
    <row r="312" spans="2:11" x14ac:dyDescent="0.25">
      <c r="B312" s="23">
        <v>3310123</v>
      </c>
      <c r="C312" s="4" t="s">
        <v>132</v>
      </c>
      <c r="D312" s="4"/>
      <c r="E312" s="4" t="s">
        <v>9</v>
      </c>
      <c r="F312" s="5" t="s">
        <v>296</v>
      </c>
      <c r="H312" s="1"/>
      <c r="I312" s="1"/>
      <c r="J312" s="1"/>
      <c r="K312" s="1"/>
    </row>
    <row r="313" spans="2:11" x14ac:dyDescent="0.25">
      <c r="B313" s="23">
        <v>2006656</v>
      </c>
      <c r="C313" s="4" t="s">
        <v>5</v>
      </c>
      <c r="D313" s="4"/>
      <c r="E313" s="4" t="s">
        <v>5</v>
      </c>
      <c r="F313" s="5" t="s">
        <v>266</v>
      </c>
      <c r="H313" s="1"/>
      <c r="I313" s="1"/>
      <c r="J313" s="1"/>
      <c r="K313" s="1"/>
    </row>
    <row r="314" spans="2:11" x14ac:dyDescent="0.25">
      <c r="B314" s="23">
        <v>5419499</v>
      </c>
      <c r="C314" s="4" t="s">
        <v>5</v>
      </c>
      <c r="D314" s="4"/>
      <c r="E314" s="4" t="s">
        <v>5</v>
      </c>
      <c r="F314" s="5" t="s">
        <v>281</v>
      </c>
      <c r="H314" s="1"/>
      <c r="I314" s="1"/>
      <c r="J314" s="1"/>
      <c r="K314" s="1"/>
    </row>
    <row r="315" spans="2:11" x14ac:dyDescent="0.25">
      <c r="B315" s="23">
        <v>8907792</v>
      </c>
      <c r="C315" s="4" t="s">
        <v>37</v>
      </c>
      <c r="D315" s="4"/>
      <c r="E315" s="4" t="s">
        <v>4</v>
      </c>
      <c r="F315" s="5" t="s">
        <v>293</v>
      </c>
      <c r="H315" s="1"/>
      <c r="I315" s="1"/>
      <c r="J315" s="1"/>
      <c r="K315" s="1"/>
    </row>
    <row r="316" spans="2:11" x14ac:dyDescent="0.25">
      <c r="B316" s="23">
        <v>9240709</v>
      </c>
      <c r="C316" s="4" t="s">
        <v>5</v>
      </c>
      <c r="D316" s="4"/>
      <c r="E316" s="4" t="s">
        <v>5</v>
      </c>
      <c r="F316" s="5" t="s">
        <v>273</v>
      </c>
      <c r="H316" s="1"/>
      <c r="I316" s="1"/>
      <c r="J316" s="1"/>
      <c r="K316" s="1"/>
    </row>
    <row r="317" spans="2:11" x14ac:dyDescent="0.25">
      <c r="B317" s="23">
        <v>8563698</v>
      </c>
      <c r="C317" s="4" t="s">
        <v>24</v>
      </c>
      <c r="D317" s="4"/>
      <c r="E317" s="4" t="s">
        <v>8</v>
      </c>
      <c r="F317" s="5" t="s">
        <v>319</v>
      </c>
      <c r="H317" s="1"/>
      <c r="I317" s="1"/>
      <c r="J317" s="1"/>
      <c r="K317" s="1"/>
    </row>
    <row r="318" spans="2:11" x14ac:dyDescent="0.25">
      <c r="B318" s="23">
        <v>6033659</v>
      </c>
      <c r="C318" s="4" t="s">
        <v>5</v>
      </c>
      <c r="D318" s="4"/>
      <c r="E318" s="4" t="s">
        <v>5</v>
      </c>
      <c r="F318" s="5" t="s">
        <v>264</v>
      </c>
      <c r="H318" s="1"/>
      <c r="I318" s="1"/>
      <c r="J318" s="1"/>
      <c r="K318" s="1"/>
    </row>
    <row r="319" spans="2:11" x14ac:dyDescent="0.25">
      <c r="B319" s="23">
        <v>4952666</v>
      </c>
      <c r="C319" s="4" t="s">
        <v>5</v>
      </c>
      <c r="D319" s="4"/>
      <c r="E319" s="4" t="s">
        <v>5</v>
      </c>
      <c r="F319" s="5" t="s">
        <v>335</v>
      </c>
      <c r="H319" s="1"/>
      <c r="I319" s="1"/>
      <c r="J319" s="1"/>
      <c r="K319" s="1"/>
    </row>
    <row r="320" spans="2:11" x14ac:dyDescent="0.25">
      <c r="B320" s="23">
        <v>2304664</v>
      </c>
      <c r="C320" s="4" t="s">
        <v>5</v>
      </c>
      <c r="D320" s="4"/>
      <c r="E320" s="4" t="s">
        <v>5</v>
      </c>
      <c r="F320" s="5" t="s">
        <v>264</v>
      </c>
      <c r="H320" s="1"/>
      <c r="I320" s="1"/>
      <c r="J320" s="1"/>
      <c r="K320" s="1"/>
    </row>
    <row r="321" spans="2:11" x14ac:dyDescent="0.25">
      <c r="B321" s="23">
        <v>7472138</v>
      </c>
      <c r="C321" s="4" t="s">
        <v>161</v>
      </c>
      <c r="D321" s="4"/>
      <c r="E321" s="4" t="s">
        <v>6</v>
      </c>
      <c r="F321" s="5" t="s">
        <v>305</v>
      </c>
      <c r="H321" s="1"/>
      <c r="I321" s="1"/>
      <c r="J321" s="1"/>
      <c r="K321" s="1"/>
    </row>
    <row r="322" spans="2:11" x14ac:dyDescent="0.25">
      <c r="B322" s="23">
        <v>3858842</v>
      </c>
      <c r="C322" s="4" t="s">
        <v>37</v>
      </c>
      <c r="D322" s="4"/>
      <c r="E322" s="4" t="s">
        <v>4</v>
      </c>
      <c r="F322" s="5" t="s">
        <v>298</v>
      </c>
      <c r="H322" s="1"/>
      <c r="I322" s="1"/>
      <c r="J322" s="1"/>
      <c r="K322" s="1"/>
    </row>
    <row r="323" spans="2:11" x14ac:dyDescent="0.25">
      <c r="B323" s="23">
        <v>9468489</v>
      </c>
      <c r="C323" s="4" t="s">
        <v>165</v>
      </c>
      <c r="D323" s="4"/>
      <c r="E323" s="4" t="s">
        <v>11</v>
      </c>
      <c r="F323" s="5" t="s">
        <v>279</v>
      </c>
      <c r="H323" s="1"/>
      <c r="I323" s="1"/>
      <c r="J323" s="1"/>
      <c r="K323" s="1"/>
    </row>
    <row r="324" spans="2:11" x14ac:dyDescent="0.25">
      <c r="B324" s="23">
        <v>1634920</v>
      </c>
      <c r="C324" s="4" t="s">
        <v>116</v>
      </c>
      <c r="D324" s="4"/>
      <c r="E324" s="4" t="s">
        <v>9</v>
      </c>
      <c r="F324" s="5" t="s">
        <v>330</v>
      </c>
      <c r="H324" s="1"/>
      <c r="I324" s="1"/>
      <c r="J324" s="1"/>
      <c r="K324" s="1"/>
    </row>
    <row r="325" spans="2:11" x14ac:dyDescent="0.25">
      <c r="B325" s="23">
        <v>1743175</v>
      </c>
      <c r="C325" s="4" t="s">
        <v>201</v>
      </c>
      <c r="D325" s="4"/>
      <c r="E325" s="4" t="s">
        <v>4</v>
      </c>
      <c r="F325" s="5" t="s">
        <v>243</v>
      </c>
      <c r="H325" s="1"/>
      <c r="I325" s="1"/>
      <c r="J325" s="1"/>
      <c r="K325" s="1"/>
    </row>
    <row r="326" spans="2:11" x14ac:dyDescent="0.25">
      <c r="B326" s="23">
        <v>7066943</v>
      </c>
      <c r="C326" s="4" t="s">
        <v>5</v>
      </c>
      <c r="D326" s="4"/>
      <c r="E326" s="4" t="s">
        <v>5</v>
      </c>
      <c r="F326" s="5" t="s">
        <v>337</v>
      </c>
      <c r="H326" s="1"/>
      <c r="I326" s="1"/>
      <c r="J326" s="1"/>
      <c r="K326" s="1"/>
    </row>
    <row r="327" spans="2:11" x14ac:dyDescent="0.25">
      <c r="B327" s="23">
        <v>4773907</v>
      </c>
      <c r="C327" s="4" t="s">
        <v>5</v>
      </c>
      <c r="D327" s="4"/>
      <c r="E327" s="4" t="s">
        <v>5</v>
      </c>
      <c r="F327" s="5" t="s">
        <v>244</v>
      </c>
      <c r="H327" s="1"/>
      <c r="I327" s="1"/>
      <c r="J327" s="1"/>
      <c r="K327" s="1"/>
    </row>
    <row r="328" spans="2:11" x14ac:dyDescent="0.25">
      <c r="B328" s="23">
        <v>2867845</v>
      </c>
      <c r="C328" s="4" t="s">
        <v>5</v>
      </c>
      <c r="D328" s="4"/>
      <c r="E328" s="4" t="s">
        <v>5</v>
      </c>
      <c r="F328" s="5" t="s">
        <v>294</v>
      </c>
      <c r="H328" s="1"/>
      <c r="I328" s="1"/>
      <c r="J328" s="1"/>
      <c r="K328" s="1"/>
    </row>
    <row r="329" spans="2:11" x14ac:dyDescent="0.25">
      <c r="B329" s="23">
        <v>3158912</v>
      </c>
      <c r="C329" s="4" t="s">
        <v>97</v>
      </c>
      <c r="D329" s="4"/>
      <c r="E329" s="4" t="s">
        <v>4</v>
      </c>
      <c r="F329" s="5" t="s">
        <v>248</v>
      </c>
      <c r="H329" s="1"/>
      <c r="I329" s="1"/>
      <c r="J329" s="1"/>
      <c r="K329" s="1"/>
    </row>
    <row r="330" spans="2:11" x14ac:dyDescent="0.25">
      <c r="B330" s="23">
        <v>7099938</v>
      </c>
      <c r="C330" s="4" t="s">
        <v>68</v>
      </c>
      <c r="D330" s="4"/>
      <c r="E330" s="4" t="s">
        <v>10</v>
      </c>
      <c r="F330" s="5" t="s">
        <v>269</v>
      </c>
      <c r="H330" s="1"/>
      <c r="I330" s="1"/>
      <c r="J330" s="1"/>
      <c r="K330" s="1"/>
    </row>
    <row r="331" spans="2:11" x14ac:dyDescent="0.25">
      <c r="B331" s="23">
        <v>9482114</v>
      </c>
      <c r="C331" s="4" t="s">
        <v>189</v>
      </c>
      <c r="D331" s="4"/>
      <c r="E331" s="4" t="s">
        <v>4</v>
      </c>
      <c r="F331" s="5" t="s">
        <v>243</v>
      </c>
      <c r="H331" s="1"/>
      <c r="I331" s="1"/>
      <c r="J331" s="1"/>
      <c r="K331" s="1"/>
    </row>
    <row r="332" spans="2:11" x14ac:dyDescent="0.25">
      <c r="B332" s="23">
        <v>2687880</v>
      </c>
      <c r="C332" s="4" t="s">
        <v>58</v>
      </c>
      <c r="D332" s="4"/>
      <c r="E332" s="4" t="s">
        <v>11</v>
      </c>
      <c r="F332" s="5" t="s">
        <v>286</v>
      </c>
      <c r="H332" s="1"/>
      <c r="I332" s="1"/>
      <c r="J332" s="1"/>
      <c r="K332" s="1"/>
    </row>
    <row r="333" spans="2:11" x14ac:dyDescent="0.25">
      <c r="B333" s="23">
        <v>4257517</v>
      </c>
      <c r="C333" s="4" t="s">
        <v>173</v>
      </c>
      <c r="D333" s="4"/>
      <c r="E333" s="4" t="s">
        <v>10</v>
      </c>
      <c r="F333" s="5" t="s">
        <v>254</v>
      </c>
      <c r="H333" s="1"/>
      <c r="I333" s="1"/>
      <c r="J333" s="1"/>
      <c r="K333" s="1"/>
    </row>
    <row r="334" spans="2:11" x14ac:dyDescent="0.25">
      <c r="B334" s="23">
        <v>1343656</v>
      </c>
      <c r="C334" s="4" t="s">
        <v>130</v>
      </c>
      <c r="D334" s="4"/>
      <c r="E334" s="4" t="s">
        <v>7</v>
      </c>
      <c r="F334" s="5" t="s">
        <v>325</v>
      </c>
      <c r="H334" s="1"/>
      <c r="I334" s="1"/>
      <c r="J334" s="1"/>
      <c r="K334" s="1"/>
    </row>
    <row r="335" spans="2:11" x14ac:dyDescent="0.25">
      <c r="B335" s="23">
        <v>4016621</v>
      </c>
      <c r="C335" s="4" t="s">
        <v>5</v>
      </c>
      <c r="D335" s="4"/>
      <c r="E335" s="4" t="s">
        <v>5</v>
      </c>
      <c r="F335" s="5" t="s">
        <v>337</v>
      </c>
      <c r="H335" s="1"/>
      <c r="I335" s="1"/>
      <c r="J335" s="1"/>
      <c r="K335" s="1"/>
    </row>
    <row r="336" spans="2:11" x14ac:dyDescent="0.25">
      <c r="B336" s="23">
        <v>9742218</v>
      </c>
      <c r="C336" s="4" t="s">
        <v>37</v>
      </c>
      <c r="D336" s="4"/>
      <c r="E336" s="4" t="s">
        <v>4</v>
      </c>
      <c r="F336" s="5" t="s">
        <v>270</v>
      </c>
      <c r="H336" s="1"/>
      <c r="I336" s="1"/>
      <c r="J336" s="1"/>
      <c r="K336" s="1"/>
    </row>
    <row r="337" spans="2:11" x14ac:dyDescent="0.25">
      <c r="B337" s="23">
        <v>2609704</v>
      </c>
      <c r="C337" s="4" t="s">
        <v>5</v>
      </c>
      <c r="D337" s="4"/>
      <c r="E337" s="4" t="s">
        <v>5</v>
      </c>
      <c r="F337" s="5" t="s">
        <v>321</v>
      </c>
      <c r="H337" s="1"/>
      <c r="I337" s="1"/>
      <c r="J337" s="1"/>
      <c r="K337" s="1"/>
    </row>
    <row r="338" spans="2:11" x14ac:dyDescent="0.25">
      <c r="B338" s="23">
        <v>9257008</v>
      </c>
      <c r="C338" s="4" t="s">
        <v>30</v>
      </c>
      <c r="D338" s="4"/>
      <c r="E338" s="4" t="s">
        <v>10</v>
      </c>
      <c r="F338" s="5" t="s">
        <v>262</v>
      </c>
      <c r="H338" s="1"/>
      <c r="I338" s="1"/>
      <c r="J338" s="1"/>
      <c r="K338" s="1"/>
    </row>
    <row r="339" spans="2:11" x14ac:dyDescent="0.25">
      <c r="B339" s="23">
        <v>1138576</v>
      </c>
      <c r="C339" s="4" t="s">
        <v>129</v>
      </c>
      <c r="D339" s="4"/>
      <c r="E339" s="4" t="s">
        <v>10</v>
      </c>
      <c r="F339" s="5" t="s">
        <v>314</v>
      </c>
      <c r="H339" s="1"/>
      <c r="I339" s="1"/>
      <c r="J339" s="1"/>
      <c r="K339" s="1"/>
    </row>
    <row r="340" spans="2:11" x14ac:dyDescent="0.25">
      <c r="B340" s="23">
        <v>4687571</v>
      </c>
      <c r="C340" s="4" t="s">
        <v>155</v>
      </c>
      <c r="D340" s="4"/>
      <c r="E340" s="4" t="s">
        <v>10</v>
      </c>
      <c r="F340" s="5" t="s">
        <v>267</v>
      </c>
      <c r="H340" s="1"/>
      <c r="I340" s="1"/>
      <c r="J340" s="1"/>
      <c r="K340" s="1"/>
    </row>
    <row r="341" spans="2:11" x14ac:dyDescent="0.25">
      <c r="B341" s="23">
        <v>4822262</v>
      </c>
      <c r="C341" s="4" t="s">
        <v>119</v>
      </c>
      <c r="D341" s="4"/>
      <c r="E341" s="4" t="s">
        <v>10</v>
      </c>
      <c r="F341" s="5" t="s">
        <v>315</v>
      </c>
      <c r="H341" s="1"/>
      <c r="I341" s="1"/>
      <c r="J341" s="1"/>
      <c r="K341" s="1"/>
    </row>
    <row r="342" spans="2:11" x14ac:dyDescent="0.25">
      <c r="B342" s="23">
        <v>8341925</v>
      </c>
      <c r="C342" s="4" t="s">
        <v>109</v>
      </c>
      <c r="D342" s="4"/>
      <c r="E342" s="4" t="s">
        <v>10</v>
      </c>
      <c r="F342" s="5" t="s">
        <v>254</v>
      </c>
      <c r="H342" s="1"/>
      <c r="I342" s="1"/>
      <c r="J342" s="1"/>
      <c r="K342" s="1"/>
    </row>
    <row r="343" spans="2:11" x14ac:dyDescent="0.25">
      <c r="B343" s="23">
        <v>8021596</v>
      </c>
      <c r="C343" s="4" t="s">
        <v>118</v>
      </c>
      <c r="D343" s="4"/>
      <c r="E343" s="4" t="s">
        <v>9</v>
      </c>
      <c r="F343" s="5" t="s">
        <v>306</v>
      </c>
      <c r="H343" s="1"/>
      <c r="I343" s="1"/>
      <c r="J343" s="1"/>
      <c r="K343" s="1"/>
    </row>
    <row r="344" spans="2:11" x14ac:dyDescent="0.25">
      <c r="B344" s="23">
        <v>8819411</v>
      </c>
      <c r="C344" s="4" t="s">
        <v>5</v>
      </c>
      <c r="D344" s="4"/>
      <c r="E344" s="4" t="s">
        <v>5</v>
      </c>
      <c r="F344" s="5" t="s">
        <v>327</v>
      </c>
      <c r="H344" s="1"/>
      <c r="I344" s="1"/>
      <c r="J344" s="1"/>
      <c r="K344" s="1"/>
    </row>
    <row r="345" spans="2:11" x14ac:dyDescent="0.25">
      <c r="B345" s="23">
        <v>2934909</v>
      </c>
      <c r="C345" s="4" t="s">
        <v>140</v>
      </c>
      <c r="D345" s="4"/>
      <c r="E345" s="4" t="s">
        <v>8</v>
      </c>
      <c r="F345" s="5" t="s">
        <v>329</v>
      </c>
      <c r="H345" s="1"/>
      <c r="I345" s="1"/>
      <c r="J345" s="1"/>
      <c r="K345" s="1"/>
    </row>
    <row r="346" spans="2:11" x14ac:dyDescent="0.25">
      <c r="B346" s="23">
        <v>5246309</v>
      </c>
      <c r="C346" s="4" t="s">
        <v>112</v>
      </c>
      <c r="D346" s="4"/>
      <c r="E346" s="4" t="s">
        <v>6</v>
      </c>
      <c r="F346" s="5" t="s">
        <v>328</v>
      </c>
      <c r="H346" s="1"/>
      <c r="I346" s="1"/>
      <c r="J346" s="1"/>
      <c r="K346" s="1"/>
    </row>
    <row r="347" spans="2:11" x14ac:dyDescent="0.25">
      <c r="B347" s="23">
        <v>7434002</v>
      </c>
      <c r="C347" s="4" t="s">
        <v>58</v>
      </c>
      <c r="D347" s="4"/>
      <c r="E347" s="4" t="s">
        <v>11</v>
      </c>
      <c r="F347" s="5" t="s">
        <v>333</v>
      </c>
      <c r="H347" s="1"/>
      <c r="I347" s="1"/>
      <c r="J347" s="1"/>
      <c r="K347" s="1"/>
    </row>
    <row r="348" spans="2:11" x14ac:dyDescent="0.25">
      <c r="B348" s="23">
        <v>3131754</v>
      </c>
      <c r="C348" s="4" t="s">
        <v>39</v>
      </c>
      <c r="D348" s="4"/>
      <c r="E348" s="4" t="s">
        <v>10</v>
      </c>
      <c r="F348" s="5" t="s">
        <v>315</v>
      </c>
      <c r="H348" s="1"/>
      <c r="I348" s="1"/>
      <c r="J348" s="1"/>
      <c r="K348" s="1"/>
    </row>
    <row r="349" spans="2:11" x14ac:dyDescent="0.25">
      <c r="B349" s="23">
        <v>5384151</v>
      </c>
      <c r="C349" s="4" t="s">
        <v>40</v>
      </c>
      <c r="D349" s="4"/>
      <c r="E349" s="4" t="s">
        <v>7</v>
      </c>
      <c r="F349" s="5" t="s">
        <v>288</v>
      </c>
      <c r="H349" s="1"/>
      <c r="I349" s="1"/>
      <c r="J349" s="1"/>
      <c r="K349" s="1"/>
    </row>
    <row r="350" spans="2:11" x14ac:dyDescent="0.25">
      <c r="B350" s="23">
        <v>3680010</v>
      </c>
      <c r="C350" s="4" t="s">
        <v>5</v>
      </c>
      <c r="D350" s="4"/>
      <c r="E350" s="4" t="s">
        <v>5</v>
      </c>
      <c r="F350" s="5" t="s">
        <v>281</v>
      </c>
      <c r="H350" s="1"/>
      <c r="I350" s="1"/>
      <c r="J350" s="1"/>
      <c r="K350" s="1"/>
    </row>
    <row r="351" spans="2:11" x14ac:dyDescent="0.25">
      <c r="B351" s="23">
        <v>5217695</v>
      </c>
      <c r="C351" s="4" t="s">
        <v>5</v>
      </c>
      <c r="D351" s="4"/>
      <c r="E351" s="4" t="s">
        <v>5</v>
      </c>
      <c r="F351" s="5" t="s">
        <v>335</v>
      </c>
      <c r="H351" s="1"/>
      <c r="I351" s="1"/>
      <c r="J351" s="1"/>
      <c r="K351" s="1"/>
    </row>
    <row r="352" spans="2:11" x14ac:dyDescent="0.25">
      <c r="B352" s="23">
        <v>7110177</v>
      </c>
      <c r="C352" s="4" t="s">
        <v>103</v>
      </c>
      <c r="D352" s="4"/>
      <c r="E352" s="4" t="s">
        <v>10</v>
      </c>
      <c r="F352" s="5" t="s">
        <v>318</v>
      </c>
      <c r="H352" s="1"/>
      <c r="I352" s="1"/>
      <c r="J352" s="1"/>
      <c r="K352" s="1"/>
    </row>
    <row r="353" spans="2:11" x14ac:dyDescent="0.25">
      <c r="B353" s="23">
        <v>4213546</v>
      </c>
      <c r="C353" s="4" t="s">
        <v>55</v>
      </c>
      <c r="D353" s="4"/>
      <c r="E353" s="4" t="s">
        <v>7</v>
      </c>
      <c r="F353" s="5" t="s">
        <v>272</v>
      </c>
      <c r="H353" s="1"/>
      <c r="I353" s="1"/>
      <c r="J353" s="1"/>
      <c r="K353" s="1"/>
    </row>
    <row r="354" spans="2:11" x14ac:dyDescent="0.25">
      <c r="B354" s="23">
        <v>7176928</v>
      </c>
      <c r="C354" s="4" t="s">
        <v>20</v>
      </c>
      <c r="D354" s="4"/>
      <c r="E354" s="4" t="s">
        <v>4</v>
      </c>
      <c r="F354" s="5" t="s">
        <v>253</v>
      </c>
      <c r="H354" s="1"/>
      <c r="I354" s="1"/>
      <c r="J354" s="1"/>
      <c r="K354" s="1"/>
    </row>
    <row r="355" spans="2:11" x14ac:dyDescent="0.25">
      <c r="B355" s="23">
        <v>8728318</v>
      </c>
      <c r="C355" s="4" t="s">
        <v>71</v>
      </c>
      <c r="D355" s="4"/>
      <c r="E355" s="4" t="s">
        <v>4</v>
      </c>
      <c r="F355" s="5" t="s">
        <v>270</v>
      </c>
      <c r="H355" s="1"/>
      <c r="I355" s="1"/>
      <c r="J355" s="1"/>
      <c r="K355" s="1"/>
    </row>
    <row r="356" spans="2:11" x14ac:dyDescent="0.25">
      <c r="B356" s="23">
        <v>2037513</v>
      </c>
      <c r="C356" s="4" t="s">
        <v>43</v>
      </c>
      <c r="D356" s="4"/>
      <c r="E356" s="4" t="s">
        <v>4</v>
      </c>
      <c r="F356" s="5" t="s">
        <v>243</v>
      </c>
      <c r="H356" s="1"/>
      <c r="I356" s="1"/>
      <c r="J356" s="1"/>
      <c r="K356" s="1"/>
    </row>
    <row r="357" spans="2:11" x14ac:dyDescent="0.25">
      <c r="B357" s="23">
        <v>3880870</v>
      </c>
      <c r="C357" s="4" t="s">
        <v>232</v>
      </c>
      <c r="D357" s="4"/>
      <c r="E357" s="4" t="s">
        <v>6</v>
      </c>
      <c r="F357" s="5" t="s">
        <v>280</v>
      </c>
      <c r="H357" s="1"/>
      <c r="I357" s="1"/>
      <c r="J357" s="1"/>
      <c r="K357" s="1"/>
    </row>
    <row r="358" spans="2:11" x14ac:dyDescent="0.25">
      <c r="B358" s="23">
        <v>9434503</v>
      </c>
      <c r="C358" s="4" t="s">
        <v>58</v>
      </c>
      <c r="D358" s="4"/>
      <c r="E358" s="4" t="s">
        <v>11</v>
      </c>
      <c r="F358" s="5" t="s">
        <v>323</v>
      </c>
      <c r="H358" s="1"/>
      <c r="I358" s="1"/>
      <c r="J358" s="1"/>
      <c r="K358" s="1"/>
    </row>
    <row r="359" spans="2:11" x14ac:dyDescent="0.25">
      <c r="B359" s="23">
        <v>5648394</v>
      </c>
      <c r="C359" s="4" t="s">
        <v>26</v>
      </c>
      <c r="D359" s="4"/>
      <c r="E359" s="4" t="s">
        <v>9</v>
      </c>
      <c r="F359" s="5" t="s">
        <v>260</v>
      </c>
      <c r="H359" s="1"/>
      <c r="I359" s="1"/>
      <c r="J359" s="1"/>
      <c r="K359" s="1"/>
    </row>
    <row r="360" spans="2:11" x14ac:dyDescent="0.25">
      <c r="B360" s="23">
        <v>5402553</v>
      </c>
      <c r="C360" s="4" t="s">
        <v>5</v>
      </c>
      <c r="D360" s="4"/>
      <c r="E360" s="4" t="s">
        <v>5</v>
      </c>
      <c r="F360" s="5" t="s">
        <v>327</v>
      </c>
      <c r="H360" s="1"/>
      <c r="I360" s="1"/>
      <c r="J360" s="1"/>
      <c r="K360" s="1"/>
    </row>
    <row r="361" spans="2:11" x14ac:dyDescent="0.25">
      <c r="B361" s="23">
        <v>1068619</v>
      </c>
      <c r="C361" s="4" t="s">
        <v>5</v>
      </c>
      <c r="D361" s="4"/>
      <c r="E361" s="4" t="s">
        <v>5</v>
      </c>
      <c r="F361" s="5" t="s">
        <v>244</v>
      </c>
      <c r="H361" s="1"/>
      <c r="I361" s="1"/>
      <c r="J361" s="1"/>
      <c r="K361" s="1"/>
    </row>
    <row r="362" spans="2:11" x14ac:dyDescent="0.25">
      <c r="B362" s="23">
        <v>4877756</v>
      </c>
      <c r="C362" s="4" t="s">
        <v>226</v>
      </c>
      <c r="D362" s="4"/>
      <c r="E362" s="4" t="s">
        <v>9</v>
      </c>
      <c r="F362" s="5" t="s">
        <v>268</v>
      </c>
      <c r="H362" s="1"/>
      <c r="I362" s="1"/>
      <c r="J362" s="1"/>
      <c r="K362" s="1"/>
    </row>
    <row r="363" spans="2:11" x14ac:dyDescent="0.25">
      <c r="B363" s="23">
        <v>2510249</v>
      </c>
      <c r="C363" s="4" t="s">
        <v>5</v>
      </c>
      <c r="D363" s="4"/>
      <c r="E363" s="4" t="s">
        <v>5</v>
      </c>
      <c r="F363" s="5" t="s">
        <v>282</v>
      </c>
      <c r="H363" s="1"/>
      <c r="I363" s="1"/>
      <c r="J363" s="1"/>
      <c r="K363" s="1"/>
    </row>
    <row r="364" spans="2:11" x14ac:dyDescent="0.25">
      <c r="B364" s="23">
        <v>2533520</v>
      </c>
      <c r="C364" s="4" t="s">
        <v>5</v>
      </c>
      <c r="D364" s="4"/>
      <c r="E364" s="4" t="s">
        <v>5</v>
      </c>
      <c r="F364" s="5" t="s">
        <v>257</v>
      </c>
      <c r="H364" s="1"/>
      <c r="I364" s="1"/>
      <c r="J364" s="1"/>
      <c r="K364" s="1"/>
    </row>
    <row r="365" spans="2:11" x14ac:dyDescent="0.25">
      <c r="B365" s="23">
        <v>1330274</v>
      </c>
      <c r="C365" s="4" t="s">
        <v>5</v>
      </c>
      <c r="D365" s="4"/>
      <c r="E365" s="4" t="s">
        <v>5</v>
      </c>
      <c r="F365" s="5" t="s">
        <v>261</v>
      </c>
      <c r="H365" s="1"/>
      <c r="I365" s="1"/>
      <c r="J365" s="1"/>
      <c r="K365" s="1"/>
    </row>
    <row r="366" spans="2:11" x14ac:dyDescent="0.25">
      <c r="B366" s="23">
        <v>3092249</v>
      </c>
      <c r="C366" s="4" t="s">
        <v>72</v>
      </c>
      <c r="D366" s="4"/>
      <c r="E366" s="4" t="s">
        <v>9</v>
      </c>
      <c r="F366" s="5" t="s">
        <v>268</v>
      </c>
      <c r="H366" s="1"/>
      <c r="I366" s="1"/>
      <c r="J366" s="1"/>
      <c r="K366" s="1"/>
    </row>
    <row r="367" spans="2:11" x14ac:dyDescent="0.25">
      <c r="B367" s="23">
        <v>9695543</v>
      </c>
      <c r="C367" s="4" t="s">
        <v>106</v>
      </c>
      <c r="D367" s="4"/>
      <c r="E367" s="4" t="s">
        <v>10</v>
      </c>
      <c r="F367" s="5" t="s">
        <v>310</v>
      </c>
      <c r="H367" s="1"/>
      <c r="I367" s="1"/>
      <c r="J367" s="1"/>
      <c r="K367" s="1"/>
    </row>
    <row r="368" spans="2:11" x14ac:dyDescent="0.25">
      <c r="B368" s="23">
        <v>4464955</v>
      </c>
      <c r="C368" s="4" t="s">
        <v>231</v>
      </c>
      <c r="D368" s="4"/>
      <c r="E368" s="4" t="s">
        <v>4</v>
      </c>
      <c r="F368" s="5" t="s">
        <v>302</v>
      </c>
      <c r="H368" s="1"/>
      <c r="I368" s="1"/>
      <c r="J368" s="1"/>
      <c r="K368" s="1"/>
    </row>
    <row r="369" spans="2:11" x14ac:dyDescent="0.25">
      <c r="B369" s="23">
        <v>8121185</v>
      </c>
      <c r="C369" s="4" t="s">
        <v>123</v>
      </c>
      <c r="D369" s="4"/>
      <c r="E369" s="4" t="s">
        <v>4</v>
      </c>
      <c r="F369" s="5" t="s">
        <v>332</v>
      </c>
      <c r="H369" s="1"/>
      <c r="I369" s="1"/>
      <c r="J369" s="1"/>
      <c r="K369" s="1"/>
    </row>
    <row r="370" spans="2:11" x14ac:dyDescent="0.25">
      <c r="B370" s="23">
        <v>3444811</v>
      </c>
      <c r="C370" s="4" t="s">
        <v>206</v>
      </c>
      <c r="D370" s="4"/>
      <c r="E370" s="4" t="s">
        <v>9</v>
      </c>
      <c r="F370" s="5" t="s">
        <v>268</v>
      </c>
      <c r="H370" s="1"/>
      <c r="I370" s="1"/>
      <c r="J370" s="1"/>
      <c r="K370" s="1"/>
    </row>
    <row r="371" spans="2:11" x14ac:dyDescent="0.25">
      <c r="B371" s="23">
        <v>2302396</v>
      </c>
      <c r="C371" s="4" t="s">
        <v>24</v>
      </c>
      <c r="D371" s="4"/>
      <c r="E371" s="4" t="s">
        <v>8</v>
      </c>
      <c r="F371" s="5" t="s">
        <v>256</v>
      </c>
      <c r="H371" s="1"/>
      <c r="I371" s="1"/>
      <c r="J371" s="1"/>
      <c r="K371" s="1"/>
    </row>
    <row r="372" spans="2:11" x14ac:dyDescent="0.25">
      <c r="B372" s="23">
        <v>5574702</v>
      </c>
      <c r="C372" s="4" t="s">
        <v>19</v>
      </c>
      <c r="D372" s="4"/>
      <c r="E372" s="4" t="s">
        <v>9</v>
      </c>
      <c r="F372" s="5" t="s">
        <v>300</v>
      </c>
      <c r="H372" s="1"/>
      <c r="I372" s="1"/>
      <c r="J372" s="1"/>
      <c r="K372" s="1"/>
    </row>
    <row r="373" spans="2:11" x14ac:dyDescent="0.25">
      <c r="B373" s="23">
        <v>7836628</v>
      </c>
      <c r="C373" s="4" t="s">
        <v>13</v>
      </c>
      <c r="D373" s="4"/>
      <c r="E373" s="4" t="s">
        <v>4</v>
      </c>
      <c r="F373" s="5" t="s">
        <v>298</v>
      </c>
      <c r="H373" s="1"/>
      <c r="I373" s="1"/>
      <c r="J373" s="1"/>
      <c r="K373" s="1"/>
    </row>
    <row r="374" spans="2:11" x14ac:dyDescent="0.25">
      <c r="B374" s="23">
        <v>9421801</v>
      </c>
      <c r="C374" s="4" t="s">
        <v>12</v>
      </c>
      <c r="D374" s="4"/>
      <c r="E374" s="4" t="s">
        <v>4</v>
      </c>
      <c r="F374" s="5" t="s">
        <v>293</v>
      </c>
      <c r="H374" s="1"/>
      <c r="I374" s="1"/>
      <c r="J374" s="1"/>
      <c r="K374" s="1"/>
    </row>
    <row r="375" spans="2:11" x14ac:dyDescent="0.25">
      <c r="B375" s="23">
        <v>4454509</v>
      </c>
      <c r="C375" s="4" t="s">
        <v>35</v>
      </c>
      <c r="D375" s="4"/>
      <c r="E375" s="4" t="s">
        <v>9</v>
      </c>
      <c r="F375" s="5" t="s">
        <v>268</v>
      </c>
      <c r="H375" s="1"/>
      <c r="I375" s="1"/>
      <c r="J375" s="1"/>
      <c r="K375" s="1"/>
    </row>
    <row r="376" spans="2:11" x14ac:dyDescent="0.25">
      <c r="B376" s="23">
        <v>7758420</v>
      </c>
      <c r="C376" s="4" t="s">
        <v>58</v>
      </c>
      <c r="D376" s="4"/>
      <c r="E376" s="4" t="s">
        <v>11</v>
      </c>
      <c r="F376" s="5" t="s">
        <v>323</v>
      </c>
      <c r="H376" s="1"/>
      <c r="I376" s="1"/>
      <c r="J376" s="1"/>
      <c r="K376" s="1"/>
    </row>
    <row r="377" spans="2:11" x14ac:dyDescent="0.25">
      <c r="B377" s="23">
        <v>3050576</v>
      </c>
      <c r="C377" s="4" t="s">
        <v>5</v>
      </c>
      <c r="D377" s="4"/>
      <c r="E377" s="4" t="s">
        <v>5</v>
      </c>
      <c r="F377" s="5" t="s">
        <v>266</v>
      </c>
      <c r="H377" s="1"/>
      <c r="I377" s="1"/>
      <c r="J377" s="1"/>
      <c r="K377" s="1"/>
    </row>
    <row r="378" spans="2:11" x14ac:dyDescent="0.25">
      <c r="B378" s="23">
        <v>6148832</v>
      </c>
      <c r="C378" s="4" t="s">
        <v>104</v>
      </c>
      <c r="D378" s="4"/>
      <c r="E378" s="4" t="s">
        <v>10</v>
      </c>
      <c r="F378" s="5" t="s">
        <v>301</v>
      </c>
      <c r="H378" s="1"/>
      <c r="I378" s="1"/>
      <c r="J378" s="1"/>
      <c r="K378" s="1"/>
    </row>
    <row r="379" spans="2:11" x14ac:dyDescent="0.25">
      <c r="B379" s="23">
        <v>3003796</v>
      </c>
      <c r="C379" s="4" t="s">
        <v>192</v>
      </c>
      <c r="D379" s="4"/>
      <c r="E379" s="4" t="s">
        <v>8</v>
      </c>
      <c r="F379" s="5" t="s">
        <v>299</v>
      </c>
      <c r="H379" s="1"/>
      <c r="I379" s="1"/>
      <c r="J379" s="1"/>
      <c r="K379" s="1"/>
    </row>
    <row r="380" spans="2:11" x14ac:dyDescent="0.25">
      <c r="B380" s="23">
        <v>6334551</v>
      </c>
      <c r="C380" s="4" t="s">
        <v>5</v>
      </c>
      <c r="D380" s="4"/>
      <c r="E380" s="4" t="s">
        <v>5</v>
      </c>
      <c r="F380" s="5" t="s">
        <v>327</v>
      </c>
      <c r="H380" s="1"/>
      <c r="I380" s="1"/>
      <c r="J380" s="1"/>
      <c r="K380" s="1"/>
    </row>
    <row r="381" spans="2:11" x14ac:dyDescent="0.25">
      <c r="B381" s="23">
        <v>3302077</v>
      </c>
      <c r="C381" s="4" t="s">
        <v>194</v>
      </c>
      <c r="D381" s="4"/>
      <c r="E381" s="4" t="s">
        <v>4</v>
      </c>
      <c r="F381" s="5" t="s">
        <v>270</v>
      </c>
      <c r="H381" s="1"/>
      <c r="I381" s="1"/>
      <c r="J381" s="1"/>
      <c r="K381" s="1"/>
    </row>
    <row r="382" spans="2:11" x14ac:dyDescent="0.25">
      <c r="B382" s="23">
        <v>4339868</v>
      </c>
      <c r="C382" s="4" t="s">
        <v>5</v>
      </c>
      <c r="D382" s="4"/>
      <c r="E382" s="4" t="s">
        <v>5</v>
      </c>
      <c r="F382" s="5" t="s">
        <v>277</v>
      </c>
      <c r="H382" s="1"/>
      <c r="I382" s="1"/>
      <c r="J382" s="1"/>
      <c r="K382" s="1"/>
    </row>
    <row r="383" spans="2:11" x14ac:dyDescent="0.25">
      <c r="B383" s="23">
        <v>8349990</v>
      </c>
      <c r="C383" s="4" t="s">
        <v>186</v>
      </c>
      <c r="D383" s="4"/>
      <c r="E383" s="4" t="s">
        <v>9</v>
      </c>
      <c r="F383" s="5" t="s">
        <v>313</v>
      </c>
      <c r="H383" s="1"/>
      <c r="I383" s="1"/>
      <c r="J383" s="1"/>
      <c r="K383" s="1"/>
    </row>
    <row r="384" spans="2:11" x14ac:dyDescent="0.25">
      <c r="B384" s="23">
        <v>3168920</v>
      </c>
      <c r="C384" s="4" t="s">
        <v>65</v>
      </c>
      <c r="D384" s="4"/>
      <c r="E384" s="4" t="s">
        <v>4</v>
      </c>
      <c r="F384" s="5" t="s">
        <v>258</v>
      </c>
      <c r="H384" s="1"/>
      <c r="I384" s="1"/>
      <c r="J384" s="1"/>
      <c r="K384" s="1"/>
    </row>
    <row r="385" spans="2:11" x14ac:dyDescent="0.25">
      <c r="B385" s="23">
        <v>2560221</v>
      </c>
      <c r="C385" s="4" t="s">
        <v>15</v>
      </c>
      <c r="D385" s="4"/>
      <c r="E385" s="4" t="s">
        <v>7</v>
      </c>
      <c r="F385" s="5" t="s">
        <v>250</v>
      </c>
      <c r="H385" s="1"/>
      <c r="I385" s="1"/>
      <c r="J385" s="1"/>
      <c r="K385" s="1"/>
    </row>
    <row r="386" spans="2:11" x14ac:dyDescent="0.25">
      <c r="B386" s="23">
        <v>2206792</v>
      </c>
      <c r="C386" s="4" t="s">
        <v>123</v>
      </c>
      <c r="D386" s="4"/>
      <c r="E386" s="4" t="s">
        <v>4</v>
      </c>
      <c r="F386" s="5" t="s">
        <v>332</v>
      </c>
      <c r="H386" s="1"/>
      <c r="I386" s="1"/>
      <c r="J386" s="1"/>
      <c r="K386" s="1"/>
    </row>
    <row r="387" spans="2:11" x14ac:dyDescent="0.25">
      <c r="B387" s="23">
        <v>8512984</v>
      </c>
      <c r="C387" s="4" t="s">
        <v>5</v>
      </c>
      <c r="D387" s="4"/>
      <c r="E387" s="4" t="s">
        <v>5</v>
      </c>
      <c r="F387" s="5" t="s">
        <v>273</v>
      </c>
      <c r="H387" s="1"/>
      <c r="I387" s="1"/>
      <c r="J387" s="1"/>
      <c r="K387" s="1"/>
    </row>
    <row r="388" spans="2:11" x14ac:dyDescent="0.25">
      <c r="B388" s="23">
        <v>3289647</v>
      </c>
      <c r="C388" s="4" t="s">
        <v>131</v>
      </c>
      <c r="D388" s="4"/>
      <c r="E388" s="4" t="s">
        <v>4</v>
      </c>
      <c r="F388" s="5" t="s">
        <v>298</v>
      </c>
      <c r="H388" s="1"/>
      <c r="I388" s="1"/>
      <c r="J388" s="1"/>
      <c r="K388" s="1"/>
    </row>
    <row r="389" spans="2:11" x14ac:dyDescent="0.25">
      <c r="B389" s="23">
        <v>4339847</v>
      </c>
      <c r="C389" s="4" t="s">
        <v>87</v>
      </c>
      <c r="D389" s="4"/>
      <c r="E389" s="4" t="s">
        <v>9</v>
      </c>
      <c r="F389" s="5" t="s">
        <v>278</v>
      </c>
      <c r="H389" s="1"/>
      <c r="I389" s="1"/>
      <c r="J389" s="1"/>
      <c r="K389" s="1"/>
    </row>
    <row r="390" spans="2:11" x14ac:dyDescent="0.25">
      <c r="B390" s="23">
        <v>7327640</v>
      </c>
      <c r="C390" s="4" t="s">
        <v>31</v>
      </c>
      <c r="D390" s="4"/>
      <c r="E390" s="4" t="s">
        <v>9</v>
      </c>
      <c r="F390" s="5" t="s">
        <v>268</v>
      </c>
      <c r="H390" s="1"/>
      <c r="I390" s="1"/>
      <c r="J390" s="1"/>
      <c r="K390" s="1"/>
    </row>
    <row r="391" spans="2:11" x14ac:dyDescent="0.25">
      <c r="B391" s="23">
        <v>6962524</v>
      </c>
      <c r="C391" s="4" t="s">
        <v>5</v>
      </c>
      <c r="D391" s="4"/>
      <c r="E391" s="4" t="s">
        <v>5</v>
      </c>
      <c r="F391" s="5" t="s">
        <v>335</v>
      </c>
      <c r="H391" s="1"/>
      <c r="I391" s="1"/>
      <c r="J391" s="1"/>
      <c r="K391" s="1"/>
    </row>
    <row r="392" spans="2:11" x14ac:dyDescent="0.25">
      <c r="B392" s="23">
        <v>4504240</v>
      </c>
      <c r="C392" s="4" t="s">
        <v>147</v>
      </c>
      <c r="D392" s="4"/>
      <c r="E392" s="4" t="s">
        <v>10</v>
      </c>
      <c r="F392" s="5" t="s">
        <v>311</v>
      </c>
      <c r="H392" s="1"/>
      <c r="I392" s="1"/>
      <c r="J392" s="1"/>
      <c r="K392" s="1"/>
    </row>
    <row r="393" spans="2:11" x14ac:dyDescent="0.25">
      <c r="B393" s="23">
        <v>7145206</v>
      </c>
      <c r="C393" s="4" t="s">
        <v>54</v>
      </c>
      <c r="D393" s="4"/>
      <c r="E393" s="4" t="s">
        <v>7</v>
      </c>
      <c r="F393" s="5" t="s">
        <v>288</v>
      </c>
      <c r="H393" s="1"/>
      <c r="I393" s="1"/>
      <c r="J393" s="1"/>
      <c r="K393" s="1"/>
    </row>
    <row r="394" spans="2:11" x14ac:dyDescent="0.25">
      <c r="B394" s="23">
        <v>3394376</v>
      </c>
      <c r="C394" s="4" t="s">
        <v>101</v>
      </c>
      <c r="D394" s="4"/>
      <c r="E394" s="4" t="s">
        <v>10</v>
      </c>
      <c r="F394" s="5" t="s">
        <v>318</v>
      </c>
      <c r="H394" s="1"/>
      <c r="I394" s="1"/>
      <c r="J394" s="1"/>
      <c r="K394" s="1"/>
    </row>
    <row r="395" spans="2:11" x14ac:dyDescent="0.25">
      <c r="B395" s="23">
        <v>4237070</v>
      </c>
      <c r="C395" s="4" t="s">
        <v>182</v>
      </c>
      <c r="D395" s="4"/>
      <c r="E395" s="4" t="s">
        <v>4</v>
      </c>
      <c r="F395" s="5" t="s">
        <v>287</v>
      </c>
      <c r="H395" s="1"/>
      <c r="I395" s="1"/>
      <c r="J395" s="1"/>
      <c r="K395" s="1"/>
    </row>
    <row r="396" spans="2:11" x14ac:dyDescent="0.25">
      <c r="B396" s="23">
        <v>8725839</v>
      </c>
      <c r="C396" s="4" t="s">
        <v>5</v>
      </c>
      <c r="D396" s="4"/>
      <c r="E396" s="4" t="s">
        <v>5</v>
      </c>
      <c r="F396" s="5" t="s">
        <v>273</v>
      </c>
      <c r="H396" s="1"/>
      <c r="I396" s="1"/>
      <c r="J396" s="1"/>
      <c r="K396" s="1"/>
    </row>
    <row r="397" spans="2:11" x14ac:dyDescent="0.25">
      <c r="B397" s="23">
        <v>9595914</v>
      </c>
      <c r="C397" s="4" t="s">
        <v>5</v>
      </c>
      <c r="D397" s="4"/>
      <c r="E397" s="4" t="s">
        <v>5</v>
      </c>
      <c r="F397" s="5" t="s">
        <v>266</v>
      </c>
      <c r="H397" s="1"/>
      <c r="I397" s="1"/>
      <c r="J397" s="1"/>
      <c r="K397" s="1"/>
    </row>
    <row r="398" spans="2:11" x14ac:dyDescent="0.25">
      <c r="B398" s="23">
        <v>8969143</v>
      </c>
      <c r="C398" s="4" t="s">
        <v>5</v>
      </c>
      <c r="D398" s="4"/>
      <c r="E398" s="4" t="s">
        <v>5</v>
      </c>
      <c r="F398" s="5" t="s">
        <v>244</v>
      </c>
      <c r="H398" s="1"/>
      <c r="I398" s="1"/>
      <c r="J398" s="1"/>
      <c r="K398" s="1"/>
    </row>
    <row r="399" spans="2:11" x14ac:dyDescent="0.25">
      <c r="B399" s="23">
        <v>7511626</v>
      </c>
      <c r="C399" s="4" t="s">
        <v>58</v>
      </c>
      <c r="D399" s="4"/>
      <c r="E399" s="4" t="s">
        <v>11</v>
      </c>
      <c r="F399" s="5" t="s">
        <v>333</v>
      </c>
      <c r="H399" s="1"/>
      <c r="I399" s="1"/>
      <c r="J399" s="1"/>
      <c r="K399" s="1"/>
    </row>
    <row r="400" spans="2:11" x14ac:dyDescent="0.25">
      <c r="B400" s="23">
        <v>2215657</v>
      </c>
      <c r="C400" s="4" t="s">
        <v>23</v>
      </c>
      <c r="D400" s="4"/>
      <c r="E400" s="4" t="s">
        <v>7</v>
      </c>
      <c r="F400" s="5" t="s">
        <v>325</v>
      </c>
      <c r="H400" s="1"/>
      <c r="I400" s="1"/>
      <c r="J400" s="1"/>
      <c r="K400" s="1"/>
    </row>
    <row r="401" spans="2:11" x14ac:dyDescent="0.25">
      <c r="B401" s="23">
        <v>2354576</v>
      </c>
      <c r="C401" s="4" t="s">
        <v>5</v>
      </c>
      <c r="D401" s="4"/>
      <c r="E401" s="4" t="s">
        <v>5</v>
      </c>
      <c r="F401" s="5" t="s">
        <v>309</v>
      </c>
      <c r="H401" s="1"/>
      <c r="I401" s="1"/>
      <c r="J401" s="1"/>
      <c r="K401" s="1"/>
    </row>
    <row r="402" spans="2:11" x14ac:dyDescent="0.25">
      <c r="B402" s="23">
        <v>1599571</v>
      </c>
      <c r="C402" s="4" t="s">
        <v>91</v>
      </c>
      <c r="D402" s="4"/>
      <c r="E402" s="4" t="s">
        <v>10</v>
      </c>
      <c r="F402" s="5" t="s">
        <v>295</v>
      </c>
      <c r="H402" s="1"/>
      <c r="I402" s="1"/>
      <c r="J402" s="1"/>
      <c r="K402" s="1"/>
    </row>
    <row r="403" spans="2:11" x14ac:dyDescent="0.25">
      <c r="B403" s="23">
        <v>1271081</v>
      </c>
      <c r="C403" s="4" t="s">
        <v>242</v>
      </c>
      <c r="D403" s="4"/>
      <c r="E403" s="4" t="s">
        <v>4</v>
      </c>
      <c r="F403" s="5" t="s">
        <v>287</v>
      </c>
      <c r="H403" s="1"/>
      <c r="I403" s="1"/>
      <c r="J403" s="1"/>
      <c r="K403" s="1"/>
    </row>
    <row r="404" spans="2:11" x14ac:dyDescent="0.25">
      <c r="B404" s="23">
        <v>9490125</v>
      </c>
      <c r="C404" s="4" t="s">
        <v>5</v>
      </c>
      <c r="D404" s="4"/>
      <c r="E404" s="4" t="s">
        <v>5</v>
      </c>
      <c r="F404" s="5" t="s">
        <v>247</v>
      </c>
      <c r="H404" s="1"/>
      <c r="I404" s="1"/>
      <c r="J404" s="1"/>
      <c r="K404" s="1"/>
    </row>
    <row r="405" spans="2:11" x14ac:dyDescent="0.25">
      <c r="B405" s="23">
        <v>8912872</v>
      </c>
      <c r="C405" s="4" t="s">
        <v>5</v>
      </c>
      <c r="D405" s="4"/>
      <c r="E405" s="4" t="s">
        <v>5</v>
      </c>
      <c r="F405" s="5" t="s">
        <v>264</v>
      </c>
      <c r="H405" s="1"/>
      <c r="I405" s="1"/>
      <c r="J405" s="1"/>
      <c r="K405" s="1"/>
    </row>
    <row r="406" spans="2:11" x14ac:dyDescent="0.25">
      <c r="B406" s="23">
        <v>5534183</v>
      </c>
      <c r="C406" s="4" t="s">
        <v>12</v>
      </c>
      <c r="D406" s="4"/>
      <c r="E406" s="4" t="s">
        <v>4</v>
      </c>
      <c r="F406" s="5" t="s">
        <v>317</v>
      </c>
      <c r="H406" s="1"/>
      <c r="I406" s="1"/>
      <c r="J406" s="1"/>
      <c r="K406" s="1"/>
    </row>
    <row r="407" spans="2:11" x14ac:dyDescent="0.25">
      <c r="B407" s="23">
        <v>5706811</v>
      </c>
      <c r="C407" s="4" t="s">
        <v>64</v>
      </c>
      <c r="D407" s="4"/>
      <c r="E407" s="4" t="s">
        <v>4</v>
      </c>
      <c r="F407" s="5" t="s">
        <v>332</v>
      </c>
      <c r="H407" s="1"/>
      <c r="I407" s="1"/>
      <c r="J407" s="1"/>
      <c r="K407" s="1"/>
    </row>
    <row r="408" spans="2:11" x14ac:dyDescent="0.25">
      <c r="B408" s="23">
        <v>2594056</v>
      </c>
      <c r="C408" s="4" t="s">
        <v>188</v>
      </c>
      <c r="D408" s="4"/>
      <c r="E408" s="4" t="s">
        <v>7</v>
      </c>
      <c r="F408" s="5" t="s">
        <v>284</v>
      </c>
      <c r="H408" s="1"/>
      <c r="I408" s="1"/>
      <c r="J408" s="1"/>
      <c r="K408" s="1"/>
    </row>
    <row r="409" spans="2:11" x14ac:dyDescent="0.25">
      <c r="B409" s="23">
        <v>6473618</v>
      </c>
      <c r="C409" s="4" t="s">
        <v>149</v>
      </c>
      <c r="D409" s="4"/>
      <c r="E409" s="4" t="s">
        <v>4</v>
      </c>
      <c r="F409" s="5" t="s">
        <v>243</v>
      </c>
      <c r="H409" s="1"/>
      <c r="I409" s="1"/>
      <c r="J409" s="1"/>
      <c r="K409" s="1"/>
    </row>
    <row r="410" spans="2:11" x14ac:dyDescent="0.25">
      <c r="B410" s="23">
        <v>4529047</v>
      </c>
      <c r="C410" s="4" t="s">
        <v>58</v>
      </c>
      <c r="D410" s="4"/>
      <c r="E410" s="4" t="s">
        <v>11</v>
      </c>
      <c r="F410" s="5" t="s">
        <v>286</v>
      </c>
      <c r="H410" s="1"/>
      <c r="I410" s="1"/>
      <c r="J410" s="1"/>
      <c r="K410" s="1"/>
    </row>
    <row r="411" spans="2:11" x14ac:dyDescent="0.25">
      <c r="B411" s="23">
        <v>3748033</v>
      </c>
      <c r="C411" s="4" t="s">
        <v>31</v>
      </c>
      <c r="D411" s="4"/>
      <c r="E411" s="4" t="s">
        <v>9</v>
      </c>
      <c r="F411" s="5" t="s">
        <v>296</v>
      </c>
      <c r="H411" s="1"/>
      <c r="I411" s="1"/>
      <c r="J411" s="1"/>
      <c r="K411" s="1"/>
    </row>
    <row r="412" spans="2:11" x14ac:dyDescent="0.25">
      <c r="B412" s="23">
        <v>4340038</v>
      </c>
      <c r="C412" s="4" t="s">
        <v>96</v>
      </c>
      <c r="D412" s="4"/>
      <c r="E412" s="4" t="s">
        <v>4</v>
      </c>
      <c r="F412" s="5" t="s">
        <v>255</v>
      </c>
      <c r="H412" s="1"/>
      <c r="I412" s="1"/>
      <c r="J412" s="1"/>
      <c r="K412" s="1"/>
    </row>
    <row r="413" spans="2:11" x14ac:dyDescent="0.25">
      <c r="B413" s="23">
        <v>8481202</v>
      </c>
      <c r="C413" s="4" t="s">
        <v>5</v>
      </c>
      <c r="D413" s="4"/>
      <c r="E413" s="4" t="s">
        <v>5</v>
      </c>
      <c r="F413" s="5" t="s">
        <v>321</v>
      </c>
      <c r="H413" s="1"/>
      <c r="I413" s="1"/>
      <c r="J413" s="1"/>
      <c r="K413" s="1"/>
    </row>
    <row r="414" spans="2:11" x14ac:dyDescent="0.25">
      <c r="B414" s="23">
        <v>6212635</v>
      </c>
      <c r="C414" s="4" t="s">
        <v>171</v>
      </c>
      <c r="D414" s="4"/>
      <c r="E414" s="4" t="s">
        <v>11</v>
      </c>
      <c r="F414" s="5" t="s">
        <v>333</v>
      </c>
      <c r="H414" s="1"/>
      <c r="I414" s="1"/>
      <c r="J414" s="1"/>
      <c r="K414" s="1"/>
    </row>
    <row r="415" spans="2:11" x14ac:dyDescent="0.25">
      <c r="B415" s="23">
        <v>6455484</v>
      </c>
      <c r="C415" s="4" t="s">
        <v>40</v>
      </c>
      <c r="D415" s="4"/>
      <c r="E415" s="4" t="s">
        <v>7</v>
      </c>
      <c r="F415" s="5" t="s">
        <v>326</v>
      </c>
      <c r="H415" s="1"/>
      <c r="I415" s="1"/>
      <c r="J415" s="1"/>
      <c r="K415" s="1"/>
    </row>
    <row r="416" spans="2:11" x14ac:dyDescent="0.25">
      <c r="B416" s="23">
        <v>5352651</v>
      </c>
      <c r="C416" s="4" t="s">
        <v>117</v>
      </c>
      <c r="D416" s="4"/>
      <c r="E416" s="4" t="s">
        <v>11</v>
      </c>
      <c r="F416" s="5" t="s">
        <v>263</v>
      </c>
      <c r="H416" s="1"/>
      <c r="I416" s="1"/>
      <c r="J416" s="1"/>
      <c r="K416" s="1"/>
    </row>
    <row r="417" spans="2:11" x14ac:dyDescent="0.25">
      <c r="B417" s="23">
        <v>3926470</v>
      </c>
      <c r="C417" s="4" t="s">
        <v>5</v>
      </c>
      <c r="D417" s="4"/>
      <c r="E417" s="4" t="s">
        <v>5</v>
      </c>
      <c r="F417" s="5" t="s">
        <v>259</v>
      </c>
      <c r="H417" s="1"/>
      <c r="I417" s="1"/>
      <c r="J417" s="1"/>
      <c r="K417" s="1"/>
    </row>
    <row r="418" spans="2:11" x14ac:dyDescent="0.25">
      <c r="B418" s="23">
        <v>7159581</v>
      </c>
      <c r="C418" s="4" t="s">
        <v>5</v>
      </c>
      <c r="D418" s="4"/>
      <c r="E418" s="4" t="s">
        <v>5</v>
      </c>
      <c r="F418" s="5" t="s">
        <v>337</v>
      </c>
      <c r="H418" s="1"/>
      <c r="I418" s="1"/>
      <c r="J418" s="1"/>
      <c r="K418" s="1"/>
    </row>
    <row r="419" spans="2:11" x14ac:dyDescent="0.25">
      <c r="B419" s="23">
        <v>9813601</v>
      </c>
      <c r="C419" s="4" t="s">
        <v>24</v>
      </c>
      <c r="D419" s="4"/>
      <c r="E419" s="4" t="s">
        <v>8</v>
      </c>
      <c r="F419" s="5" t="s">
        <v>283</v>
      </c>
      <c r="H419" s="1"/>
      <c r="I419" s="1"/>
      <c r="J419" s="1"/>
      <c r="K419" s="1"/>
    </row>
    <row r="420" spans="2:11" x14ac:dyDescent="0.25">
      <c r="B420" s="23">
        <v>2818945</v>
      </c>
      <c r="C420" s="4" t="s">
        <v>41</v>
      </c>
      <c r="D420" s="4"/>
      <c r="E420" s="4" t="s">
        <v>4</v>
      </c>
      <c r="F420" s="5" t="s">
        <v>270</v>
      </c>
      <c r="H420" s="1"/>
      <c r="I420" s="1"/>
      <c r="J420" s="1"/>
      <c r="K420" s="1"/>
    </row>
    <row r="421" spans="2:11" x14ac:dyDescent="0.25">
      <c r="B421" s="23">
        <v>1899884</v>
      </c>
      <c r="C421" s="4" t="s">
        <v>152</v>
      </c>
      <c r="D421" s="4"/>
      <c r="E421" s="4" t="s">
        <v>7</v>
      </c>
      <c r="F421" s="5" t="s">
        <v>272</v>
      </c>
      <c r="H421" s="1"/>
      <c r="I421" s="1"/>
      <c r="J421" s="1"/>
      <c r="K421" s="1"/>
    </row>
    <row r="422" spans="2:11" x14ac:dyDescent="0.25">
      <c r="B422" s="23">
        <v>3746666</v>
      </c>
      <c r="C422" s="4" t="s">
        <v>73</v>
      </c>
      <c r="D422" s="4"/>
      <c r="E422" s="4" t="s">
        <v>9</v>
      </c>
      <c r="F422" s="5" t="s">
        <v>296</v>
      </c>
      <c r="H422" s="1"/>
      <c r="I422" s="1"/>
      <c r="J422" s="1"/>
      <c r="K422" s="1"/>
    </row>
    <row r="423" spans="2:11" x14ac:dyDescent="0.25">
      <c r="B423" s="23">
        <v>6667124</v>
      </c>
      <c r="C423" s="4" t="s">
        <v>37</v>
      </c>
      <c r="D423" s="4"/>
      <c r="E423" s="4" t="s">
        <v>4</v>
      </c>
      <c r="F423" s="5" t="s">
        <v>270</v>
      </c>
      <c r="H423" s="1"/>
      <c r="I423" s="1"/>
      <c r="J423" s="1"/>
      <c r="K423" s="1"/>
    </row>
    <row r="424" spans="2:11" x14ac:dyDescent="0.25">
      <c r="B424" s="23">
        <v>9762131</v>
      </c>
      <c r="C424" s="4" t="s">
        <v>52</v>
      </c>
      <c r="D424" s="4"/>
      <c r="E424" s="4" t="s">
        <v>6</v>
      </c>
      <c r="F424" s="5" t="s">
        <v>340</v>
      </c>
      <c r="H424" s="1"/>
      <c r="I424" s="1"/>
      <c r="J424" s="1"/>
      <c r="K424" s="1"/>
    </row>
    <row r="425" spans="2:11" x14ac:dyDescent="0.25">
      <c r="B425" s="23">
        <v>8453601</v>
      </c>
      <c r="C425" s="4" t="s">
        <v>147</v>
      </c>
      <c r="D425" s="4"/>
      <c r="E425" s="4" t="s">
        <v>10</v>
      </c>
      <c r="F425" s="5" t="s">
        <v>267</v>
      </c>
      <c r="H425" s="1"/>
      <c r="I425" s="1"/>
      <c r="J425" s="1"/>
      <c r="K425" s="1"/>
    </row>
    <row r="426" spans="2:11" x14ac:dyDescent="0.25">
      <c r="B426" s="23">
        <v>9618869</v>
      </c>
      <c r="C426" s="4" t="s">
        <v>5</v>
      </c>
      <c r="D426" s="4"/>
      <c r="E426" s="4" t="s">
        <v>5</v>
      </c>
      <c r="F426" s="5" t="s">
        <v>259</v>
      </c>
      <c r="H426" s="1"/>
      <c r="I426" s="1"/>
      <c r="J426" s="1"/>
      <c r="K426" s="1"/>
    </row>
    <row r="427" spans="2:11" x14ac:dyDescent="0.25">
      <c r="B427" s="23">
        <v>1850149</v>
      </c>
      <c r="C427" s="4" t="s">
        <v>5</v>
      </c>
      <c r="D427" s="4"/>
      <c r="E427" s="4" t="s">
        <v>5</v>
      </c>
      <c r="F427" s="5" t="s">
        <v>257</v>
      </c>
      <c r="H427" s="1"/>
      <c r="I427" s="1"/>
      <c r="J427" s="1"/>
      <c r="K427" s="1"/>
    </row>
    <row r="428" spans="2:11" x14ac:dyDescent="0.25">
      <c r="B428" s="23">
        <v>8628162</v>
      </c>
      <c r="C428" s="4" t="s">
        <v>5</v>
      </c>
      <c r="D428" s="4"/>
      <c r="E428" s="4" t="s">
        <v>5</v>
      </c>
      <c r="F428" s="5" t="s">
        <v>321</v>
      </c>
      <c r="H428" s="1"/>
      <c r="I428" s="1"/>
      <c r="J428" s="1"/>
      <c r="K428" s="1"/>
    </row>
    <row r="429" spans="2:11" x14ac:dyDescent="0.25">
      <c r="B429" s="23">
        <v>9465945</v>
      </c>
      <c r="C429" s="4" t="s">
        <v>5</v>
      </c>
      <c r="D429" s="4"/>
      <c r="E429" s="4" t="s">
        <v>5</v>
      </c>
      <c r="F429" s="5" t="s">
        <v>291</v>
      </c>
      <c r="H429" s="1"/>
      <c r="I429" s="1"/>
      <c r="J429" s="1"/>
      <c r="K429" s="1"/>
    </row>
    <row r="430" spans="2:11" x14ac:dyDescent="0.25">
      <c r="B430" s="23">
        <v>5501380</v>
      </c>
      <c r="C430" s="4" t="s">
        <v>89</v>
      </c>
      <c r="D430" s="4"/>
      <c r="E430" s="4" t="s">
        <v>10</v>
      </c>
      <c r="F430" s="5" t="s">
        <v>295</v>
      </c>
      <c r="H430" s="1"/>
      <c r="I430" s="1"/>
      <c r="J430" s="1"/>
      <c r="K430" s="1"/>
    </row>
    <row r="431" spans="2:11" x14ac:dyDescent="0.25">
      <c r="B431" s="23">
        <v>9520660</v>
      </c>
      <c r="C431" s="4" t="s">
        <v>24</v>
      </c>
      <c r="D431" s="4"/>
      <c r="E431" s="4" t="s">
        <v>8</v>
      </c>
      <c r="F431" s="5" t="s">
        <v>329</v>
      </c>
      <c r="H431" s="1"/>
      <c r="I431" s="1"/>
      <c r="J431" s="1"/>
      <c r="K431" s="1"/>
    </row>
    <row r="432" spans="2:11" x14ac:dyDescent="0.25">
      <c r="B432" s="23">
        <v>1725090</v>
      </c>
      <c r="C432" s="4" t="s">
        <v>45</v>
      </c>
      <c r="D432" s="4"/>
      <c r="E432" s="4" t="s">
        <v>4</v>
      </c>
      <c r="F432" s="5" t="s">
        <v>248</v>
      </c>
      <c r="H432" s="1"/>
      <c r="I432" s="1"/>
      <c r="J432" s="1"/>
      <c r="K432" s="1"/>
    </row>
    <row r="433" spans="2:11" x14ac:dyDescent="0.25">
      <c r="B433" s="23">
        <v>4413547</v>
      </c>
      <c r="C433" s="4" t="s">
        <v>66</v>
      </c>
      <c r="D433" s="4"/>
      <c r="E433" s="4" t="s">
        <v>8</v>
      </c>
      <c r="F433" s="5" t="s">
        <v>283</v>
      </c>
      <c r="H433" s="1"/>
      <c r="I433" s="1"/>
      <c r="J433" s="1"/>
      <c r="K433" s="1"/>
    </row>
    <row r="434" spans="2:11" x14ac:dyDescent="0.25">
      <c r="B434" s="23">
        <v>3573811</v>
      </c>
      <c r="C434" s="4" t="s">
        <v>41</v>
      </c>
      <c r="D434" s="4"/>
      <c r="E434" s="4" t="s">
        <v>4</v>
      </c>
      <c r="F434" s="5" t="s">
        <v>297</v>
      </c>
      <c r="H434" s="1"/>
      <c r="I434" s="1"/>
      <c r="J434" s="1"/>
      <c r="K434" s="1"/>
    </row>
    <row r="435" spans="2:11" x14ac:dyDescent="0.25">
      <c r="B435" s="23">
        <v>8067380</v>
      </c>
      <c r="C435" s="4" t="s">
        <v>55</v>
      </c>
      <c r="D435" s="4"/>
      <c r="E435" s="4" t="s">
        <v>7</v>
      </c>
      <c r="F435" s="5" t="s">
        <v>289</v>
      </c>
      <c r="H435" s="1"/>
      <c r="I435" s="1"/>
      <c r="J435" s="1"/>
      <c r="K435" s="1"/>
    </row>
    <row r="436" spans="2:11" x14ac:dyDescent="0.25">
      <c r="B436" s="23">
        <v>5288747</v>
      </c>
      <c r="C436" s="4" t="s">
        <v>5</v>
      </c>
      <c r="D436" s="4"/>
      <c r="E436" s="4" t="s">
        <v>5</v>
      </c>
      <c r="F436" s="5" t="s">
        <v>247</v>
      </c>
      <c r="H436" s="1"/>
      <c r="I436" s="1"/>
      <c r="J436" s="1"/>
      <c r="K436" s="1"/>
    </row>
    <row r="437" spans="2:11" x14ac:dyDescent="0.25">
      <c r="B437" s="23">
        <v>2016633</v>
      </c>
      <c r="C437" s="4" t="s">
        <v>5</v>
      </c>
      <c r="D437" s="4"/>
      <c r="E437" s="4" t="s">
        <v>5</v>
      </c>
      <c r="F437" s="5" t="s">
        <v>294</v>
      </c>
      <c r="H437" s="1"/>
      <c r="I437" s="1"/>
      <c r="J437" s="1"/>
      <c r="K437" s="1"/>
    </row>
    <row r="438" spans="2:11" x14ac:dyDescent="0.25">
      <c r="B438" s="23">
        <v>7646855</v>
      </c>
      <c r="C438" s="4" t="s">
        <v>70</v>
      </c>
      <c r="D438" s="4"/>
      <c r="E438" s="4" t="s">
        <v>8</v>
      </c>
      <c r="F438" s="5" t="s">
        <v>256</v>
      </c>
      <c r="H438" s="1"/>
      <c r="I438" s="1"/>
      <c r="J438" s="1"/>
      <c r="K438" s="1"/>
    </row>
    <row r="439" spans="2:11" x14ac:dyDescent="0.25">
      <c r="B439" s="23">
        <v>3695139</v>
      </c>
      <c r="C439" s="4" t="s">
        <v>99</v>
      </c>
      <c r="D439" s="4"/>
      <c r="E439" s="4" t="s">
        <v>9</v>
      </c>
      <c r="F439" s="5" t="s">
        <v>304</v>
      </c>
      <c r="H439" s="1"/>
      <c r="I439" s="1"/>
      <c r="J439" s="1"/>
      <c r="K439" s="1"/>
    </row>
    <row r="440" spans="2:11" x14ac:dyDescent="0.25">
      <c r="B440" s="23">
        <v>1984863</v>
      </c>
      <c r="C440" s="4" t="s">
        <v>5</v>
      </c>
      <c r="D440" s="4"/>
      <c r="E440" s="4" t="s">
        <v>5</v>
      </c>
      <c r="F440" s="5" t="s">
        <v>335</v>
      </c>
      <c r="H440" s="1"/>
      <c r="I440" s="1"/>
      <c r="J440" s="1"/>
      <c r="K440" s="1"/>
    </row>
    <row r="441" spans="2:11" x14ac:dyDescent="0.25">
      <c r="B441" s="23">
        <v>7000024</v>
      </c>
      <c r="C441" s="4" t="s">
        <v>73</v>
      </c>
      <c r="D441" s="4"/>
      <c r="E441" s="4" t="s">
        <v>9</v>
      </c>
      <c r="F441" s="5" t="s">
        <v>278</v>
      </c>
      <c r="H441" s="1"/>
      <c r="I441" s="1"/>
      <c r="J441" s="1"/>
      <c r="K441" s="1"/>
    </row>
    <row r="442" spans="2:11" x14ac:dyDescent="0.25">
      <c r="B442" s="23">
        <v>9213841</v>
      </c>
      <c r="C442" s="4" t="s">
        <v>5</v>
      </c>
      <c r="D442" s="4"/>
      <c r="E442" s="4" t="s">
        <v>5</v>
      </c>
      <c r="F442" s="5" t="s">
        <v>282</v>
      </c>
      <c r="H442" s="1"/>
      <c r="I442" s="1"/>
      <c r="J442" s="1"/>
      <c r="K442" s="1"/>
    </row>
    <row r="443" spans="2:11" x14ac:dyDescent="0.25">
      <c r="B443" s="23">
        <v>1635486</v>
      </c>
      <c r="C443" s="4" t="s">
        <v>98</v>
      </c>
      <c r="D443" s="4"/>
      <c r="E443" s="4" t="s">
        <v>10</v>
      </c>
      <c r="F443" s="5" t="s">
        <v>301</v>
      </c>
      <c r="H443" s="1"/>
      <c r="I443" s="1"/>
      <c r="J443" s="1"/>
      <c r="K443" s="1"/>
    </row>
    <row r="444" spans="2:11" x14ac:dyDescent="0.25">
      <c r="B444" s="23">
        <v>4604914</v>
      </c>
      <c r="C444" s="4" t="s">
        <v>5</v>
      </c>
      <c r="D444" s="4"/>
      <c r="E444" s="4" t="s">
        <v>5</v>
      </c>
      <c r="F444" s="5" t="s">
        <v>307</v>
      </c>
      <c r="H444" s="1"/>
      <c r="I444" s="1"/>
      <c r="J444" s="1"/>
      <c r="K444" s="1"/>
    </row>
    <row r="445" spans="2:11" x14ac:dyDescent="0.25">
      <c r="B445" s="23">
        <v>7115090</v>
      </c>
      <c r="C445" s="4" t="s">
        <v>208</v>
      </c>
      <c r="D445" s="4"/>
      <c r="E445" s="4" t="s">
        <v>10</v>
      </c>
      <c r="F445" s="5" t="s">
        <v>254</v>
      </c>
      <c r="H445" s="1"/>
      <c r="I445" s="1"/>
      <c r="J445" s="1"/>
      <c r="K445" s="1"/>
    </row>
    <row r="446" spans="2:11" x14ac:dyDescent="0.25">
      <c r="B446" s="23">
        <v>5423272</v>
      </c>
      <c r="C446" s="4" t="s">
        <v>97</v>
      </c>
      <c r="D446" s="4"/>
      <c r="E446" s="4" t="s">
        <v>4</v>
      </c>
      <c r="F446" s="5" t="s">
        <v>270</v>
      </c>
      <c r="H446" s="1"/>
      <c r="I446" s="1"/>
      <c r="J446" s="1"/>
      <c r="K446" s="1"/>
    </row>
    <row r="447" spans="2:11" x14ac:dyDescent="0.25">
      <c r="B447" s="23">
        <v>3058647</v>
      </c>
      <c r="C447" s="4" t="s">
        <v>50</v>
      </c>
      <c r="D447" s="4"/>
      <c r="E447" s="4" t="s">
        <v>8</v>
      </c>
      <c r="F447" s="5" t="s">
        <v>283</v>
      </c>
      <c r="H447" s="1"/>
      <c r="I447" s="1"/>
      <c r="J447" s="1"/>
      <c r="K447" s="1"/>
    </row>
    <row r="448" spans="2:11" x14ac:dyDescent="0.25">
      <c r="B448" s="23">
        <v>5659602</v>
      </c>
      <c r="C448" s="4" t="s">
        <v>5</v>
      </c>
      <c r="D448" s="4"/>
      <c r="E448" s="4" t="s">
        <v>5</v>
      </c>
      <c r="F448" s="5" t="s">
        <v>274</v>
      </c>
      <c r="H448" s="1"/>
      <c r="I448" s="1"/>
      <c r="J448" s="1"/>
      <c r="K448" s="1"/>
    </row>
    <row r="449" spans="2:11" x14ac:dyDescent="0.25">
      <c r="B449" s="23">
        <v>9845273</v>
      </c>
      <c r="C449" s="4" t="s">
        <v>24</v>
      </c>
      <c r="D449" s="4"/>
      <c r="E449" s="4" t="s">
        <v>8</v>
      </c>
      <c r="F449" s="5" t="s">
        <v>256</v>
      </c>
      <c r="H449" s="1"/>
      <c r="I449" s="1"/>
      <c r="J449" s="1"/>
      <c r="K449" s="1"/>
    </row>
    <row r="450" spans="2:11" x14ac:dyDescent="0.25">
      <c r="B450" s="23">
        <v>1711785</v>
      </c>
      <c r="C450" s="4" t="s">
        <v>5</v>
      </c>
      <c r="D450" s="4"/>
      <c r="E450" s="4" t="s">
        <v>5</v>
      </c>
      <c r="F450" s="5" t="s">
        <v>275</v>
      </c>
      <c r="H450" s="1"/>
      <c r="I450" s="1"/>
      <c r="J450" s="1"/>
      <c r="K450" s="1"/>
    </row>
    <row r="451" spans="2:11" x14ac:dyDescent="0.25">
      <c r="B451" s="23">
        <v>4725600</v>
      </c>
      <c r="C451" s="4" t="s">
        <v>5</v>
      </c>
      <c r="D451" s="4"/>
      <c r="E451" s="4" t="s">
        <v>5</v>
      </c>
      <c r="F451" s="5" t="s">
        <v>337</v>
      </c>
      <c r="H451" s="1"/>
      <c r="I451" s="1"/>
      <c r="J451" s="1"/>
      <c r="K451" s="1"/>
    </row>
    <row r="452" spans="2:11" x14ac:dyDescent="0.25">
      <c r="B452" s="23">
        <v>4296043</v>
      </c>
      <c r="C452" s="4" t="s">
        <v>52</v>
      </c>
      <c r="D452" s="4"/>
      <c r="E452" s="4" t="s">
        <v>6</v>
      </c>
      <c r="F452" s="5" t="s">
        <v>340</v>
      </c>
      <c r="H452" s="1"/>
      <c r="I452" s="1"/>
      <c r="J452" s="1"/>
      <c r="K452" s="1"/>
    </row>
    <row r="453" spans="2:11" x14ac:dyDescent="0.25">
      <c r="B453" s="23">
        <v>4003012</v>
      </c>
      <c r="C453" s="4" t="s">
        <v>5</v>
      </c>
      <c r="D453" s="4"/>
      <c r="E453" s="4" t="s">
        <v>5</v>
      </c>
      <c r="F453" s="5" t="s">
        <v>259</v>
      </c>
      <c r="H453" s="1"/>
      <c r="I453" s="1"/>
      <c r="J453" s="1"/>
      <c r="K453" s="1"/>
    </row>
    <row r="454" spans="2:11" x14ac:dyDescent="0.25">
      <c r="B454" s="23">
        <v>5634999</v>
      </c>
      <c r="C454" s="4" t="s">
        <v>48</v>
      </c>
      <c r="D454" s="4"/>
      <c r="E454" s="4" t="s">
        <v>10</v>
      </c>
      <c r="F454" s="5" t="s">
        <v>254</v>
      </c>
      <c r="H454" s="1"/>
      <c r="I454" s="1"/>
      <c r="J454" s="1"/>
      <c r="K454" s="1"/>
    </row>
    <row r="455" spans="2:11" x14ac:dyDescent="0.25">
      <c r="B455" s="23">
        <v>5999079</v>
      </c>
      <c r="C455" s="4" t="s">
        <v>40</v>
      </c>
      <c r="D455" s="4"/>
      <c r="E455" s="4" t="s">
        <v>7</v>
      </c>
      <c r="F455" s="5" t="s">
        <v>284</v>
      </c>
      <c r="H455" s="1"/>
      <c r="I455" s="1"/>
      <c r="J455" s="1"/>
      <c r="K455" s="1"/>
    </row>
    <row r="456" spans="2:11" x14ac:dyDescent="0.25">
      <c r="B456" s="23">
        <v>8661606</v>
      </c>
      <c r="C456" s="4" t="s">
        <v>118</v>
      </c>
      <c r="D456" s="4"/>
      <c r="E456" s="4" t="s">
        <v>9</v>
      </c>
      <c r="F456" s="5" t="s">
        <v>313</v>
      </c>
      <c r="H456" s="1"/>
      <c r="I456" s="1"/>
      <c r="J456" s="1"/>
      <c r="K456" s="1"/>
    </row>
    <row r="457" spans="2:11" x14ac:dyDescent="0.25">
      <c r="B457" s="23">
        <v>8080947</v>
      </c>
      <c r="C457" s="4" t="s">
        <v>147</v>
      </c>
      <c r="D457" s="4"/>
      <c r="E457" s="4" t="s">
        <v>10</v>
      </c>
      <c r="F457" s="5" t="s">
        <v>262</v>
      </c>
      <c r="H457" s="1"/>
      <c r="I457" s="1"/>
      <c r="J457" s="1"/>
      <c r="K457" s="1"/>
    </row>
    <row r="458" spans="2:11" x14ac:dyDescent="0.25">
      <c r="B458" s="23">
        <v>9680792</v>
      </c>
      <c r="C458" s="4" t="s">
        <v>5</v>
      </c>
      <c r="D458" s="4"/>
      <c r="E458" s="4" t="s">
        <v>5</v>
      </c>
      <c r="F458" s="5" t="s">
        <v>247</v>
      </c>
      <c r="H458" s="1"/>
      <c r="I458" s="1"/>
      <c r="J458" s="1"/>
      <c r="K458" s="1"/>
    </row>
    <row r="459" spans="2:11" x14ac:dyDescent="0.25">
      <c r="B459" s="23">
        <v>2443628</v>
      </c>
      <c r="C459" s="4" t="s">
        <v>167</v>
      </c>
      <c r="D459" s="4"/>
      <c r="E459" s="4" t="s">
        <v>10</v>
      </c>
      <c r="F459" s="5" t="s">
        <v>267</v>
      </c>
      <c r="H459" s="1"/>
      <c r="I459" s="1"/>
      <c r="J459" s="1"/>
      <c r="K459" s="1"/>
    </row>
    <row r="460" spans="2:11" x14ac:dyDescent="0.25">
      <c r="B460" s="23">
        <v>7496069</v>
      </c>
      <c r="C460" s="4" t="s">
        <v>5</v>
      </c>
      <c r="D460" s="4"/>
      <c r="E460" s="4" t="s">
        <v>5</v>
      </c>
      <c r="F460" s="5" t="s">
        <v>274</v>
      </c>
      <c r="H460" s="1"/>
      <c r="I460" s="1"/>
      <c r="J460" s="1"/>
      <c r="K460" s="1"/>
    </row>
    <row r="461" spans="2:11" x14ac:dyDescent="0.25">
      <c r="B461" s="23">
        <v>2217982</v>
      </c>
      <c r="C461" s="4" t="s">
        <v>188</v>
      </c>
      <c r="D461" s="4"/>
      <c r="E461" s="4" t="s">
        <v>7</v>
      </c>
      <c r="F461" s="5" t="s">
        <v>272</v>
      </c>
      <c r="H461" s="1"/>
      <c r="I461" s="1"/>
      <c r="J461" s="1"/>
      <c r="K461" s="1"/>
    </row>
    <row r="462" spans="2:11" x14ac:dyDescent="0.25">
      <c r="B462" s="23">
        <v>5406188</v>
      </c>
      <c r="C462" s="4" t="s">
        <v>5</v>
      </c>
      <c r="D462" s="4"/>
      <c r="E462" s="4" t="s">
        <v>5</v>
      </c>
      <c r="F462" s="5" t="s">
        <v>266</v>
      </c>
      <c r="H462" s="1"/>
      <c r="I462" s="1"/>
      <c r="J462" s="1"/>
      <c r="K462" s="1"/>
    </row>
    <row r="463" spans="2:11" x14ac:dyDescent="0.25">
      <c r="B463" s="23">
        <v>5966508</v>
      </c>
      <c r="C463" s="4" t="s">
        <v>139</v>
      </c>
      <c r="D463" s="4"/>
      <c r="E463" s="4" t="s">
        <v>4</v>
      </c>
      <c r="F463" s="5" t="s">
        <v>253</v>
      </c>
      <c r="H463" s="1"/>
      <c r="I463" s="1"/>
      <c r="J463" s="1"/>
      <c r="K463" s="1"/>
    </row>
    <row r="464" spans="2:11" x14ac:dyDescent="0.25">
      <c r="B464" s="23">
        <v>5539590</v>
      </c>
      <c r="C464" s="4" t="s">
        <v>218</v>
      </c>
      <c r="D464" s="4"/>
      <c r="E464" s="4" t="s">
        <v>7</v>
      </c>
      <c r="F464" s="5" t="s">
        <v>250</v>
      </c>
      <c r="H464" s="1"/>
      <c r="I464" s="1"/>
      <c r="J464" s="1"/>
      <c r="K464" s="1"/>
    </row>
    <row r="465" spans="2:11" x14ac:dyDescent="0.25">
      <c r="B465" s="23">
        <v>4430301</v>
      </c>
      <c r="C465" s="4" t="s">
        <v>37</v>
      </c>
      <c r="D465" s="4"/>
      <c r="E465" s="4" t="s">
        <v>4</v>
      </c>
      <c r="F465" s="5" t="s">
        <v>255</v>
      </c>
      <c r="H465" s="1"/>
      <c r="I465" s="1"/>
      <c r="J465" s="1"/>
      <c r="K465" s="1"/>
    </row>
    <row r="466" spans="2:11" x14ac:dyDescent="0.25">
      <c r="B466" s="23">
        <v>4423796</v>
      </c>
      <c r="C466" s="4" t="s">
        <v>31</v>
      </c>
      <c r="D466" s="4"/>
      <c r="E466" s="4" t="s">
        <v>9</v>
      </c>
      <c r="F466" s="5" t="s">
        <v>300</v>
      </c>
      <c r="H466" s="1"/>
      <c r="I466" s="1"/>
      <c r="J466" s="1"/>
      <c r="K466" s="1"/>
    </row>
    <row r="467" spans="2:11" x14ac:dyDescent="0.25">
      <c r="B467" s="23">
        <v>4853763</v>
      </c>
      <c r="C467" s="4" t="s">
        <v>169</v>
      </c>
      <c r="D467" s="4"/>
      <c r="E467" s="4" t="s">
        <v>7</v>
      </c>
      <c r="F467" s="5" t="s">
        <v>289</v>
      </c>
      <c r="H467" s="1"/>
      <c r="I467" s="1"/>
      <c r="J467" s="1"/>
      <c r="K467" s="1"/>
    </row>
    <row r="468" spans="2:11" x14ac:dyDescent="0.25">
      <c r="B468" s="23">
        <v>7799285</v>
      </c>
      <c r="C468" s="4" t="s">
        <v>141</v>
      </c>
      <c r="D468" s="4"/>
      <c r="E468" s="4" t="s">
        <v>8</v>
      </c>
      <c r="F468" s="5" t="s">
        <v>329</v>
      </c>
      <c r="H468" s="1"/>
      <c r="I468" s="1"/>
      <c r="J468" s="1"/>
      <c r="K468" s="1"/>
    </row>
    <row r="469" spans="2:11" x14ac:dyDescent="0.25">
      <c r="B469" s="23">
        <v>6860758</v>
      </c>
      <c r="C469" s="4" t="s">
        <v>57</v>
      </c>
      <c r="D469" s="4"/>
      <c r="E469" s="4" t="s">
        <v>4</v>
      </c>
      <c r="F469" s="5" t="s">
        <v>287</v>
      </c>
      <c r="H469" s="1"/>
      <c r="I469" s="1"/>
      <c r="J469" s="1"/>
      <c r="K469" s="1"/>
    </row>
    <row r="470" spans="2:11" x14ac:dyDescent="0.25">
      <c r="B470" s="23">
        <v>7588385</v>
      </c>
      <c r="C470" s="4" t="s">
        <v>5</v>
      </c>
      <c r="D470" s="4"/>
      <c r="E470" s="4" t="s">
        <v>5</v>
      </c>
      <c r="F470" s="5" t="s">
        <v>244</v>
      </c>
      <c r="H470" s="1"/>
      <c r="I470" s="1"/>
      <c r="J470" s="1"/>
      <c r="K470" s="1"/>
    </row>
    <row r="471" spans="2:11" x14ac:dyDescent="0.25">
      <c r="B471" s="23">
        <v>5081588</v>
      </c>
      <c r="C471" s="4" t="s">
        <v>5</v>
      </c>
      <c r="D471" s="4"/>
      <c r="E471" s="4" t="s">
        <v>5</v>
      </c>
      <c r="F471" s="5" t="s">
        <v>251</v>
      </c>
      <c r="H471" s="1"/>
      <c r="I471" s="1"/>
      <c r="J471" s="1"/>
      <c r="K471" s="1"/>
    </row>
    <row r="472" spans="2:11" x14ac:dyDescent="0.25">
      <c r="B472" s="23">
        <v>4319785</v>
      </c>
      <c r="C472" s="4" t="s">
        <v>5</v>
      </c>
      <c r="D472" s="4"/>
      <c r="E472" s="4" t="s">
        <v>5</v>
      </c>
      <c r="F472" s="5" t="s">
        <v>257</v>
      </c>
      <c r="H472" s="1"/>
      <c r="I472" s="1"/>
      <c r="J472" s="1"/>
      <c r="K472" s="1"/>
    </row>
    <row r="473" spans="2:11" x14ac:dyDescent="0.25">
      <c r="B473" s="23">
        <v>8456838</v>
      </c>
      <c r="C473" s="4" t="s">
        <v>162</v>
      </c>
      <c r="D473" s="4"/>
      <c r="E473" s="4" t="s">
        <v>10</v>
      </c>
      <c r="F473" s="5" t="s">
        <v>314</v>
      </c>
      <c r="H473" s="1"/>
      <c r="I473" s="1"/>
      <c r="J473" s="1"/>
      <c r="K473" s="1"/>
    </row>
    <row r="474" spans="2:11" x14ac:dyDescent="0.25">
      <c r="B474" s="23">
        <v>5103310</v>
      </c>
      <c r="C474" s="4" t="s">
        <v>13</v>
      </c>
      <c r="D474" s="4"/>
      <c r="E474" s="4" t="s">
        <v>4</v>
      </c>
      <c r="F474" s="5" t="s">
        <v>317</v>
      </c>
      <c r="H474" s="1"/>
      <c r="I474" s="1"/>
      <c r="J474" s="1"/>
      <c r="K474" s="1"/>
    </row>
    <row r="475" spans="2:11" x14ac:dyDescent="0.25">
      <c r="B475" s="23">
        <v>7820393</v>
      </c>
      <c r="C475" s="4" t="s">
        <v>5</v>
      </c>
      <c r="D475" s="4"/>
      <c r="E475" s="4" t="s">
        <v>5</v>
      </c>
      <c r="F475" s="5" t="s">
        <v>266</v>
      </c>
      <c r="H475" s="1"/>
      <c r="I475" s="1"/>
      <c r="J475" s="1"/>
      <c r="K475" s="1"/>
    </row>
    <row r="476" spans="2:11" x14ac:dyDescent="0.25">
      <c r="B476" s="23">
        <v>2804276</v>
      </c>
      <c r="C476" s="4" t="s">
        <v>16</v>
      </c>
      <c r="D476" s="4"/>
      <c r="E476" s="4" t="s">
        <v>4</v>
      </c>
      <c r="F476" s="5" t="s">
        <v>302</v>
      </c>
      <c r="H476" s="1"/>
      <c r="I476" s="1"/>
      <c r="J476" s="1"/>
      <c r="K476" s="1"/>
    </row>
    <row r="477" spans="2:11" x14ac:dyDescent="0.25">
      <c r="B477" s="23">
        <v>2626067</v>
      </c>
      <c r="C477" s="4" t="s">
        <v>188</v>
      </c>
      <c r="D477" s="4"/>
      <c r="E477" s="4" t="s">
        <v>7</v>
      </c>
      <c r="F477" s="5" t="s">
        <v>308</v>
      </c>
      <c r="H477" s="1"/>
      <c r="I477" s="1"/>
      <c r="J477" s="1"/>
      <c r="K477" s="1"/>
    </row>
    <row r="478" spans="2:11" x14ac:dyDescent="0.25">
      <c r="B478" s="23">
        <v>4131539</v>
      </c>
      <c r="C478" s="4" t="s">
        <v>190</v>
      </c>
      <c r="D478" s="4"/>
      <c r="E478" s="4" t="s">
        <v>9</v>
      </c>
      <c r="F478" s="5" t="s">
        <v>322</v>
      </c>
      <c r="H478" s="1"/>
      <c r="I478" s="1"/>
      <c r="J478" s="1"/>
      <c r="K478" s="1"/>
    </row>
    <row r="479" spans="2:11" x14ac:dyDescent="0.25">
      <c r="B479" s="23">
        <v>5453449</v>
      </c>
      <c r="C479" s="4" t="s">
        <v>5</v>
      </c>
      <c r="D479" s="4"/>
      <c r="E479" s="4" t="s">
        <v>5</v>
      </c>
      <c r="F479" s="5" t="s">
        <v>335</v>
      </c>
      <c r="H479" s="1"/>
      <c r="I479" s="1"/>
      <c r="J479" s="1"/>
      <c r="K479" s="1"/>
    </row>
    <row r="480" spans="2:11" x14ac:dyDescent="0.25">
      <c r="B480" s="23">
        <v>7445740</v>
      </c>
      <c r="C480" s="4" t="s">
        <v>161</v>
      </c>
      <c r="D480" s="4"/>
      <c r="E480" s="4" t="s">
        <v>6</v>
      </c>
      <c r="F480" s="5" t="s">
        <v>285</v>
      </c>
      <c r="H480" s="1"/>
      <c r="I480" s="1"/>
      <c r="J480" s="1"/>
      <c r="K480" s="1"/>
    </row>
    <row r="481" spans="2:11" x14ac:dyDescent="0.25">
      <c r="B481" s="23">
        <v>6295147</v>
      </c>
      <c r="C481" s="4" t="s">
        <v>124</v>
      </c>
      <c r="D481" s="4"/>
      <c r="E481" s="4" t="s">
        <v>11</v>
      </c>
      <c r="F481" s="5" t="s">
        <v>333</v>
      </c>
      <c r="H481" s="1"/>
      <c r="I481" s="1"/>
      <c r="J481" s="1"/>
      <c r="K481" s="1"/>
    </row>
    <row r="482" spans="2:11" x14ac:dyDescent="0.25">
      <c r="B482" s="23">
        <v>4626675</v>
      </c>
      <c r="C482" s="4" t="s">
        <v>41</v>
      </c>
      <c r="D482" s="4"/>
      <c r="E482" s="4" t="s">
        <v>4</v>
      </c>
      <c r="F482" s="5" t="s">
        <v>332</v>
      </c>
      <c r="H482" s="1"/>
      <c r="I482" s="1"/>
      <c r="J482" s="1"/>
      <c r="K482" s="1"/>
    </row>
    <row r="483" spans="2:11" x14ac:dyDescent="0.25">
      <c r="B483" s="23">
        <v>7018251</v>
      </c>
      <c r="C483" s="4" t="s">
        <v>43</v>
      </c>
      <c r="D483" s="4"/>
      <c r="E483" s="4" t="s">
        <v>4</v>
      </c>
      <c r="F483" s="5" t="s">
        <v>243</v>
      </c>
      <c r="H483" s="1"/>
      <c r="I483" s="1"/>
      <c r="J483" s="1"/>
      <c r="K483" s="1"/>
    </row>
    <row r="484" spans="2:11" x14ac:dyDescent="0.25">
      <c r="B484" s="23">
        <v>4538748</v>
      </c>
      <c r="C484" s="4" t="s">
        <v>13</v>
      </c>
      <c r="D484" s="4"/>
      <c r="E484" s="4" t="s">
        <v>4</v>
      </c>
      <c r="F484" s="5" t="s">
        <v>265</v>
      </c>
      <c r="H484" s="1"/>
      <c r="I484" s="1"/>
      <c r="J484" s="1"/>
      <c r="K484" s="1"/>
    </row>
    <row r="485" spans="2:11" x14ac:dyDescent="0.25">
      <c r="B485" s="23">
        <v>1455548</v>
      </c>
      <c r="C485" s="4" t="s">
        <v>5</v>
      </c>
      <c r="D485" s="4"/>
      <c r="E485" s="4" t="s">
        <v>5</v>
      </c>
      <c r="F485" s="5" t="s">
        <v>247</v>
      </c>
      <c r="H485" s="1"/>
      <c r="I485" s="1"/>
      <c r="J485" s="1"/>
      <c r="K485" s="1"/>
    </row>
    <row r="486" spans="2:11" x14ac:dyDescent="0.25">
      <c r="B486" s="23">
        <v>9158888</v>
      </c>
      <c r="C486" s="4" t="s">
        <v>5</v>
      </c>
      <c r="D486" s="4"/>
      <c r="E486" s="4" t="s">
        <v>5</v>
      </c>
      <c r="F486" s="5" t="s">
        <v>244</v>
      </c>
      <c r="H486" s="1"/>
      <c r="I486" s="1"/>
      <c r="J486" s="1"/>
      <c r="K486" s="1"/>
    </row>
    <row r="487" spans="2:11" x14ac:dyDescent="0.25">
      <c r="B487" s="23">
        <v>8466206</v>
      </c>
      <c r="C487" s="4" t="s">
        <v>158</v>
      </c>
      <c r="D487" s="4"/>
      <c r="E487" s="4" t="s">
        <v>11</v>
      </c>
      <c r="F487" s="5" t="s">
        <v>263</v>
      </c>
      <c r="H487" s="1"/>
      <c r="I487" s="1"/>
      <c r="J487" s="1"/>
      <c r="K487" s="1"/>
    </row>
    <row r="488" spans="2:11" x14ac:dyDescent="0.25">
      <c r="B488" s="23">
        <v>8119909</v>
      </c>
      <c r="C488" s="4" t="s">
        <v>38</v>
      </c>
      <c r="D488" s="4"/>
      <c r="E488" s="4" t="s">
        <v>8</v>
      </c>
      <c r="F488" s="5" t="s">
        <v>299</v>
      </c>
      <c r="H488" s="1"/>
      <c r="I488" s="1"/>
      <c r="J488" s="1"/>
      <c r="K488" s="1"/>
    </row>
    <row r="489" spans="2:11" x14ac:dyDescent="0.25">
      <c r="B489" s="23">
        <v>2013939</v>
      </c>
      <c r="C489" s="4" t="s">
        <v>159</v>
      </c>
      <c r="D489" s="4"/>
      <c r="E489" s="4" t="s">
        <v>4</v>
      </c>
      <c r="F489" s="5" t="s">
        <v>243</v>
      </c>
      <c r="H489" s="1"/>
      <c r="I489" s="1"/>
      <c r="J489" s="1"/>
      <c r="K489" s="1"/>
    </row>
    <row r="490" spans="2:11" x14ac:dyDescent="0.25">
      <c r="B490" s="23">
        <v>8788755</v>
      </c>
      <c r="C490" s="4" t="s">
        <v>5</v>
      </c>
      <c r="D490" s="4"/>
      <c r="E490" s="4" t="s">
        <v>5</v>
      </c>
      <c r="F490" s="5" t="s">
        <v>320</v>
      </c>
      <c r="H490" s="1"/>
      <c r="I490" s="1"/>
      <c r="J490" s="1"/>
      <c r="K490" s="1"/>
    </row>
    <row r="491" spans="2:11" x14ac:dyDescent="0.25">
      <c r="B491" s="23">
        <v>8123250</v>
      </c>
      <c r="C491" s="4" t="s">
        <v>5</v>
      </c>
      <c r="D491" s="4"/>
      <c r="E491" s="4" t="s">
        <v>5</v>
      </c>
      <c r="F491" s="5" t="s">
        <v>281</v>
      </c>
      <c r="H491" s="1"/>
      <c r="I491" s="1"/>
      <c r="J491" s="1"/>
      <c r="K491" s="1"/>
    </row>
    <row r="492" spans="2:11" x14ac:dyDescent="0.25">
      <c r="B492" s="23">
        <v>5537410</v>
      </c>
      <c r="C492" s="4" t="s">
        <v>166</v>
      </c>
      <c r="D492" s="4"/>
      <c r="E492" s="4" t="s">
        <v>10</v>
      </c>
      <c r="F492" s="5" t="s">
        <v>301</v>
      </c>
      <c r="H492" s="1"/>
      <c r="I492" s="1"/>
      <c r="J492" s="1"/>
      <c r="K492" s="1"/>
    </row>
    <row r="493" spans="2:11" x14ac:dyDescent="0.25">
      <c r="B493" s="23">
        <v>2974078</v>
      </c>
      <c r="C493" s="4" t="s">
        <v>37</v>
      </c>
      <c r="D493" s="4"/>
      <c r="E493" s="4" t="s">
        <v>4</v>
      </c>
      <c r="F493" s="5" t="s">
        <v>270</v>
      </c>
      <c r="H493" s="1"/>
      <c r="I493" s="1"/>
      <c r="J493" s="1"/>
      <c r="K493" s="1"/>
    </row>
    <row r="494" spans="2:11" x14ac:dyDescent="0.25">
      <c r="B494" s="23">
        <v>9348860</v>
      </c>
      <c r="C494" s="4" t="s">
        <v>58</v>
      </c>
      <c r="D494" s="4"/>
      <c r="E494" s="4" t="s">
        <v>11</v>
      </c>
      <c r="F494" s="5" t="s">
        <v>323</v>
      </c>
      <c r="H494" s="1"/>
      <c r="I494" s="1"/>
      <c r="J494" s="1"/>
      <c r="K494" s="1"/>
    </row>
    <row r="495" spans="2:11" x14ac:dyDescent="0.25">
      <c r="B495" s="23">
        <v>7133391</v>
      </c>
      <c r="C495" s="4" t="s">
        <v>5</v>
      </c>
      <c r="D495" s="4"/>
      <c r="E495" s="4" t="s">
        <v>5</v>
      </c>
      <c r="F495" s="5" t="s">
        <v>274</v>
      </c>
      <c r="H495" s="1"/>
      <c r="I495" s="1"/>
      <c r="J495" s="1"/>
      <c r="K495" s="1"/>
    </row>
    <row r="496" spans="2:11" x14ac:dyDescent="0.25">
      <c r="B496" s="23">
        <v>3017402</v>
      </c>
      <c r="C496" s="4" t="s">
        <v>53</v>
      </c>
      <c r="D496" s="4"/>
      <c r="E496" s="4" t="s">
        <v>4</v>
      </c>
      <c r="F496" s="5" t="s">
        <v>265</v>
      </c>
      <c r="H496" s="1"/>
      <c r="I496" s="1"/>
      <c r="J496" s="1"/>
      <c r="K496" s="1"/>
    </row>
    <row r="497" spans="2:11" x14ac:dyDescent="0.25">
      <c r="B497" s="23">
        <v>1662996</v>
      </c>
      <c r="C497" s="4" t="s">
        <v>5</v>
      </c>
      <c r="D497" s="4"/>
      <c r="E497" s="4" t="s">
        <v>5</v>
      </c>
      <c r="F497" s="5" t="s">
        <v>292</v>
      </c>
      <c r="H497" s="1"/>
      <c r="I497" s="1"/>
      <c r="J497" s="1"/>
      <c r="K497" s="1"/>
    </row>
    <row r="498" spans="2:11" x14ac:dyDescent="0.25">
      <c r="B498" s="23">
        <v>1233270</v>
      </c>
      <c r="C498" s="4" t="s">
        <v>94</v>
      </c>
      <c r="D498" s="4"/>
      <c r="E498" s="4" t="s">
        <v>8</v>
      </c>
      <c r="F498" s="5" t="s">
        <v>329</v>
      </c>
      <c r="H498" s="1"/>
      <c r="I498" s="1"/>
      <c r="J498" s="1"/>
      <c r="K498" s="1"/>
    </row>
    <row r="499" spans="2:11" x14ac:dyDescent="0.25">
      <c r="B499" s="23">
        <v>7016258</v>
      </c>
      <c r="C499" s="4" t="s">
        <v>5</v>
      </c>
      <c r="D499" s="4"/>
      <c r="E499" s="4" t="s">
        <v>5</v>
      </c>
      <c r="F499" s="5" t="s">
        <v>281</v>
      </c>
      <c r="H499" s="1"/>
      <c r="I499" s="1"/>
      <c r="J499" s="1"/>
      <c r="K499" s="1"/>
    </row>
    <row r="500" spans="2:11" x14ac:dyDescent="0.25">
      <c r="B500" s="23">
        <v>1595562</v>
      </c>
      <c r="C500" s="4" t="s">
        <v>224</v>
      </c>
      <c r="D500" s="4"/>
      <c r="E500" s="4" t="s">
        <v>7</v>
      </c>
      <c r="F500" s="5" t="s">
        <v>246</v>
      </c>
      <c r="H500" s="1"/>
      <c r="I500" s="1"/>
      <c r="J500" s="1"/>
      <c r="K500" s="1"/>
    </row>
    <row r="501" spans="2:11" x14ac:dyDescent="0.25">
      <c r="B501" s="23">
        <v>9499521</v>
      </c>
      <c r="C501" s="4" t="s">
        <v>82</v>
      </c>
      <c r="D501" s="4"/>
      <c r="E501" s="4" t="s">
        <v>6</v>
      </c>
      <c r="F501" s="5" t="s">
        <v>316</v>
      </c>
      <c r="H501" s="1"/>
      <c r="I501" s="1"/>
      <c r="J501" s="1"/>
      <c r="K501" s="1"/>
    </row>
    <row r="502" spans="2:11" x14ac:dyDescent="0.25">
      <c r="B502" s="23">
        <v>1539905</v>
      </c>
      <c r="C502" s="4" t="s">
        <v>205</v>
      </c>
      <c r="D502" s="4"/>
      <c r="E502" s="4" t="s">
        <v>4</v>
      </c>
      <c r="F502" s="5" t="s">
        <v>297</v>
      </c>
      <c r="H502" s="1"/>
      <c r="I502" s="1"/>
      <c r="J502" s="1"/>
      <c r="K502" s="1"/>
    </row>
    <row r="503" spans="2:11" x14ac:dyDescent="0.25">
      <c r="B503" s="23">
        <v>9424366</v>
      </c>
      <c r="C503" s="4" t="s">
        <v>36</v>
      </c>
      <c r="D503" s="4"/>
      <c r="E503" s="4" t="s">
        <v>10</v>
      </c>
      <c r="F503" s="5" t="s">
        <v>315</v>
      </c>
      <c r="H503" s="1"/>
      <c r="I503" s="1"/>
      <c r="J503" s="1"/>
      <c r="K503" s="1"/>
    </row>
    <row r="504" spans="2:11" x14ac:dyDescent="0.25">
      <c r="B504" s="23">
        <v>1456111</v>
      </c>
      <c r="C504" s="4" t="s">
        <v>31</v>
      </c>
      <c r="D504" s="4"/>
      <c r="E504" s="4" t="s">
        <v>9</v>
      </c>
      <c r="F504" s="5" t="s">
        <v>296</v>
      </c>
      <c r="H504" s="1"/>
      <c r="I504" s="1"/>
      <c r="J504" s="1"/>
      <c r="K504" s="1"/>
    </row>
    <row r="505" spans="2:11" x14ac:dyDescent="0.25">
      <c r="B505" s="23">
        <v>3234791</v>
      </c>
      <c r="C505" s="4" t="s">
        <v>60</v>
      </c>
      <c r="D505" s="4"/>
      <c r="E505" s="4" t="s">
        <v>4</v>
      </c>
      <c r="F505" s="5" t="s">
        <v>293</v>
      </c>
      <c r="H505" s="1"/>
      <c r="I505" s="1"/>
      <c r="J505" s="1"/>
      <c r="K505" s="1"/>
    </row>
    <row r="506" spans="2:11" x14ac:dyDescent="0.25">
      <c r="B506" s="23">
        <v>6408582</v>
      </c>
      <c r="C506" s="4" t="s">
        <v>108</v>
      </c>
      <c r="D506" s="4"/>
      <c r="E506" s="4" t="s">
        <v>6</v>
      </c>
      <c r="F506" s="5" t="s">
        <v>276</v>
      </c>
      <c r="H506" s="1"/>
      <c r="I506" s="1"/>
      <c r="J506" s="1"/>
      <c r="K506" s="1"/>
    </row>
    <row r="507" spans="2:11" x14ac:dyDescent="0.25">
      <c r="B507" s="23">
        <v>3690939</v>
      </c>
      <c r="C507" s="4" t="s">
        <v>5</v>
      </c>
      <c r="D507" s="4"/>
      <c r="E507" s="4" t="s">
        <v>5</v>
      </c>
      <c r="F507" s="5" t="s">
        <v>244</v>
      </c>
      <c r="H507" s="1"/>
      <c r="I507" s="1"/>
      <c r="J507" s="1"/>
      <c r="K507" s="1"/>
    </row>
    <row r="508" spans="2:11" x14ac:dyDescent="0.25">
      <c r="B508" s="23">
        <v>5439311</v>
      </c>
      <c r="C508" s="4" t="s">
        <v>12</v>
      </c>
      <c r="D508" s="4"/>
      <c r="E508" s="4" t="s">
        <v>4</v>
      </c>
      <c r="F508" s="5" t="s">
        <v>255</v>
      </c>
      <c r="H508" s="1"/>
      <c r="I508" s="1"/>
      <c r="J508" s="1"/>
      <c r="K508" s="1"/>
    </row>
    <row r="509" spans="2:11" x14ac:dyDescent="0.25">
      <c r="B509" s="23">
        <v>4993077</v>
      </c>
      <c r="C509" s="4" t="s">
        <v>5</v>
      </c>
      <c r="D509" s="4"/>
      <c r="E509" s="4" t="s">
        <v>5</v>
      </c>
      <c r="F509" s="5" t="s">
        <v>273</v>
      </c>
      <c r="H509" s="1"/>
      <c r="I509" s="1"/>
      <c r="J509" s="1"/>
      <c r="K509" s="1"/>
    </row>
    <row r="510" spans="2:11" x14ac:dyDescent="0.25">
      <c r="B510" s="23">
        <v>6635302</v>
      </c>
      <c r="C510" s="4" t="s">
        <v>103</v>
      </c>
      <c r="D510" s="4"/>
      <c r="E510" s="4" t="s">
        <v>10</v>
      </c>
      <c r="F510" s="5" t="s">
        <v>310</v>
      </c>
      <c r="H510" s="1"/>
      <c r="I510" s="1"/>
      <c r="J510" s="1"/>
      <c r="K510" s="1"/>
    </row>
    <row r="511" spans="2:11" x14ac:dyDescent="0.25">
      <c r="B511" s="23">
        <v>2639920</v>
      </c>
      <c r="C511" s="4" t="s">
        <v>91</v>
      </c>
      <c r="D511" s="4"/>
      <c r="E511" s="4" t="s">
        <v>10</v>
      </c>
      <c r="F511" s="5" t="s">
        <v>314</v>
      </c>
      <c r="H511" s="1"/>
      <c r="I511" s="1"/>
      <c r="J511" s="1"/>
      <c r="K511" s="1"/>
    </row>
    <row r="512" spans="2:11" x14ac:dyDescent="0.25">
      <c r="B512" s="23">
        <v>7231403</v>
      </c>
      <c r="C512" s="4" t="s">
        <v>32</v>
      </c>
      <c r="D512" s="4"/>
      <c r="E512" s="4" t="s">
        <v>4</v>
      </c>
      <c r="F512" s="5" t="s">
        <v>248</v>
      </c>
      <c r="H512" s="1"/>
      <c r="I512" s="1"/>
      <c r="J512" s="1"/>
      <c r="K512" s="1"/>
    </row>
    <row r="513" spans="2:11" x14ac:dyDescent="0.25">
      <c r="B513" s="23">
        <v>2947149</v>
      </c>
      <c r="C513" s="4" t="s">
        <v>191</v>
      </c>
      <c r="D513" s="4"/>
      <c r="E513" s="4" t="s">
        <v>7</v>
      </c>
      <c r="F513" s="5" t="s">
        <v>246</v>
      </c>
      <c r="H513" s="1"/>
      <c r="I513" s="1"/>
      <c r="J513" s="1"/>
      <c r="K513" s="1"/>
    </row>
    <row r="514" spans="2:11" x14ac:dyDescent="0.25">
      <c r="B514" s="23">
        <v>6227448</v>
      </c>
      <c r="C514" s="4" t="s">
        <v>5</v>
      </c>
      <c r="D514" s="4"/>
      <c r="E514" s="4" t="s">
        <v>5</v>
      </c>
      <c r="F514" s="5" t="s">
        <v>320</v>
      </c>
      <c r="H514" s="1"/>
      <c r="I514" s="1"/>
      <c r="J514" s="1"/>
      <c r="K514" s="1"/>
    </row>
    <row r="515" spans="2:11" x14ac:dyDescent="0.25">
      <c r="B515" s="23">
        <v>1039424</v>
      </c>
      <c r="C515" s="4" t="s">
        <v>5</v>
      </c>
      <c r="D515" s="4"/>
      <c r="E515" s="4" t="s">
        <v>5</v>
      </c>
      <c r="F515" s="5" t="s">
        <v>266</v>
      </c>
      <c r="H515" s="1"/>
      <c r="I515" s="1"/>
      <c r="J515" s="1"/>
      <c r="K515" s="1"/>
    </row>
    <row r="516" spans="2:11" x14ac:dyDescent="0.25">
      <c r="B516" s="23">
        <v>3988189</v>
      </c>
      <c r="C516" s="4" t="s">
        <v>121</v>
      </c>
      <c r="D516" s="4"/>
      <c r="E516" s="4" t="s">
        <v>9</v>
      </c>
      <c r="F516" s="5" t="s">
        <v>330</v>
      </c>
      <c r="H516" s="1"/>
      <c r="I516" s="1"/>
      <c r="J516" s="1"/>
      <c r="K516" s="1"/>
    </row>
    <row r="517" spans="2:11" x14ac:dyDescent="0.25">
      <c r="B517" s="23">
        <v>4037441</v>
      </c>
      <c r="C517" s="4" t="s">
        <v>5</v>
      </c>
      <c r="D517" s="4"/>
      <c r="E517" s="4" t="s">
        <v>5</v>
      </c>
      <c r="F517" s="5" t="s">
        <v>281</v>
      </c>
      <c r="H517" s="1"/>
      <c r="I517" s="1"/>
      <c r="J517" s="1"/>
      <c r="K517" s="1"/>
    </row>
    <row r="518" spans="2:11" x14ac:dyDescent="0.25">
      <c r="B518" s="23">
        <v>5885478</v>
      </c>
      <c r="C518" s="4" t="s">
        <v>12</v>
      </c>
      <c r="D518" s="4"/>
      <c r="E518" s="4" t="s">
        <v>4</v>
      </c>
      <c r="F518" s="5" t="s">
        <v>265</v>
      </c>
      <c r="H518" s="1"/>
      <c r="I518" s="1"/>
      <c r="J518" s="1"/>
      <c r="K518" s="1"/>
    </row>
    <row r="519" spans="2:11" x14ac:dyDescent="0.25">
      <c r="B519" s="23">
        <v>5986664</v>
      </c>
      <c r="C519" s="4" t="s">
        <v>192</v>
      </c>
      <c r="D519" s="4"/>
      <c r="E519" s="4" t="s">
        <v>8</v>
      </c>
      <c r="F519" s="5" t="s">
        <v>329</v>
      </c>
      <c r="H519" s="1"/>
      <c r="I519" s="1"/>
      <c r="J519" s="1"/>
      <c r="K519" s="1"/>
    </row>
    <row r="520" spans="2:11" x14ac:dyDescent="0.25">
      <c r="B520" s="23">
        <v>6513659</v>
      </c>
      <c r="C520" s="4" t="s">
        <v>19</v>
      </c>
      <c r="D520" s="4"/>
      <c r="E520" s="4" t="s">
        <v>9</v>
      </c>
      <c r="F520" s="5" t="s">
        <v>252</v>
      </c>
      <c r="H520" s="1"/>
      <c r="I520" s="1"/>
      <c r="J520" s="1"/>
      <c r="K520" s="1"/>
    </row>
    <row r="521" spans="2:11" x14ac:dyDescent="0.25">
      <c r="B521" s="23">
        <v>7012056</v>
      </c>
      <c r="C521" s="4" t="s">
        <v>111</v>
      </c>
      <c r="D521" s="4"/>
      <c r="E521" s="4" t="s">
        <v>10</v>
      </c>
      <c r="F521" s="5" t="s">
        <v>334</v>
      </c>
      <c r="H521" s="1"/>
      <c r="I521" s="1"/>
      <c r="J521" s="1"/>
      <c r="K521" s="1"/>
    </row>
    <row r="522" spans="2:11" x14ac:dyDescent="0.25">
      <c r="B522" s="23">
        <v>8098043</v>
      </c>
      <c r="C522" s="4" t="s">
        <v>57</v>
      </c>
      <c r="D522" s="4"/>
      <c r="E522" s="4" t="s">
        <v>4</v>
      </c>
      <c r="F522" s="5" t="s">
        <v>253</v>
      </c>
      <c r="H522" s="1"/>
      <c r="I522" s="1"/>
      <c r="J522" s="1"/>
      <c r="K522" s="1"/>
    </row>
    <row r="523" spans="2:11" x14ac:dyDescent="0.25">
      <c r="B523" s="23">
        <v>7511027</v>
      </c>
      <c r="C523" s="4" t="s">
        <v>30</v>
      </c>
      <c r="D523" s="4"/>
      <c r="E523" s="4" t="s">
        <v>10</v>
      </c>
      <c r="F523" s="5" t="s">
        <v>315</v>
      </c>
      <c r="H523" s="1"/>
      <c r="I523" s="1"/>
      <c r="J523" s="1"/>
      <c r="K523" s="1"/>
    </row>
    <row r="524" spans="2:11" x14ac:dyDescent="0.25">
      <c r="B524" s="23">
        <v>7233250</v>
      </c>
      <c r="C524" s="4" t="s">
        <v>23</v>
      </c>
      <c r="D524" s="4"/>
      <c r="E524" s="4" t="s">
        <v>7</v>
      </c>
      <c r="F524" s="5" t="s">
        <v>325</v>
      </c>
      <c r="H524" s="1"/>
      <c r="I524" s="1"/>
      <c r="J524" s="1"/>
      <c r="K524" s="1"/>
    </row>
    <row r="525" spans="2:11" x14ac:dyDescent="0.25">
      <c r="B525" s="23">
        <v>2353829</v>
      </c>
      <c r="C525" s="4" t="s">
        <v>5</v>
      </c>
      <c r="D525" s="4"/>
      <c r="E525" s="4" t="s">
        <v>5</v>
      </c>
      <c r="F525" s="5" t="s">
        <v>292</v>
      </c>
      <c r="H525" s="1"/>
      <c r="I525" s="1"/>
      <c r="J525" s="1"/>
      <c r="K525" s="1"/>
    </row>
    <row r="526" spans="2:11" x14ac:dyDescent="0.25">
      <c r="B526" s="23">
        <v>2169075</v>
      </c>
      <c r="C526" s="4" t="s">
        <v>5</v>
      </c>
      <c r="D526" s="4"/>
      <c r="E526" s="4" t="s">
        <v>5</v>
      </c>
      <c r="F526" s="5" t="s">
        <v>261</v>
      </c>
      <c r="H526" s="1"/>
      <c r="I526" s="1"/>
      <c r="J526" s="1"/>
      <c r="K526" s="1"/>
    </row>
    <row r="527" spans="2:11" x14ac:dyDescent="0.25">
      <c r="B527" s="23">
        <v>7548724</v>
      </c>
      <c r="C527" s="4" t="s">
        <v>197</v>
      </c>
      <c r="D527" s="4"/>
      <c r="E527" s="4" t="s">
        <v>10</v>
      </c>
      <c r="F527" s="5" t="s">
        <v>311</v>
      </c>
      <c r="H527" s="1"/>
      <c r="I527" s="1"/>
      <c r="J527" s="1"/>
      <c r="K527" s="1"/>
    </row>
    <row r="528" spans="2:11" x14ac:dyDescent="0.25">
      <c r="B528" s="23">
        <v>7613184</v>
      </c>
      <c r="C528" s="4" t="s">
        <v>171</v>
      </c>
      <c r="D528" s="4"/>
      <c r="E528" s="4" t="s">
        <v>11</v>
      </c>
      <c r="F528" s="5" t="s">
        <v>339</v>
      </c>
      <c r="H528" s="1"/>
      <c r="I528" s="1"/>
      <c r="J528" s="1"/>
      <c r="K528" s="1"/>
    </row>
    <row r="529" spans="2:11" x14ac:dyDescent="0.25">
      <c r="B529" s="23">
        <v>7782948</v>
      </c>
      <c r="C529" s="4" t="s">
        <v>181</v>
      </c>
      <c r="D529" s="4"/>
      <c r="E529" s="4" t="s">
        <v>4</v>
      </c>
      <c r="F529" s="5" t="s">
        <v>297</v>
      </c>
      <c r="H529" s="1"/>
      <c r="I529" s="1"/>
      <c r="J529" s="1"/>
      <c r="K529" s="1"/>
    </row>
    <row r="530" spans="2:11" x14ac:dyDescent="0.25">
      <c r="B530" s="23">
        <v>4727042</v>
      </c>
      <c r="C530" s="4" t="s">
        <v>19</v>
      </c>
      <c r="D530" s="4"/>
      <c r="E530" s="4" t="s">
        <v>9</v>
      </c>
      <c r="F530" s="5" t="s">
        <v>330</v>
      </c>
      <c r="H530" s="1"/>
      <c r="I530" s="1"/>
      <c r="J530" s="1"/>
      <c r="K530" s="1"/>
    </row>
    <row r="531" spans="2:11" x14ac:dyDescent="0.25">
      <c r="B531" s="23">
        <v>8549025</v>
      </c>
      <c r="C531" s="4" t="s">
        <v>5</v>
      </c>
      <c r="D531" s="4"/>
      <c r="E531" s="4" t="s">
        <v>5</v>
      </c>
      <c r="F531" s="5" t="s">
        <v>264</v>
      </c>
      <c r="H531" s="1"/>
      <c r="I531" s="1"/>
      <c r="J531" s="1"/>
      <c r="K531" s="1"/>
    </row>
    <row r="532" spans="2:11" x14ac:dyDescent="0.25">
      <c r="B532" s="23">
        <v>5190985</v>
      </c>
      <c r="C532" s="4" t="s">
        <v>70</v>
      </c>
      <c r="D532" s="4"/>
      <c r="E532" s="4" t="s">
        <v>8</v>
      </c>
      <c r="F532" s="5" t="s">
        <v>324</v>
      </c>
      <c r="H532" s="1"/>
      <c r="I532" s="1"/>
      <c r="J532" s="1"/>
      <c r="K532" s="1"/>
    </row>
    <row r="533" spans="2:11" x14ac:dyDescent="0.25">
      <c r="B533" s="23">
        <v>1682232</v>
      </c>
      <c r="C533" s="4" t="s">
        <v>46</v>
      </c>
      <c r="D533" s="4"/>
      <c r="E533" s="4" t="s">
        <v>4</v>
      </c>
      <c r="F533" s="5" t="s">
        <v>297</v>
      </c>
      <c r="H533" s="1"/>
      <c r="I533" s="1"/>
      <c r="J533" s="1"/>
      <c r="K533" s="1"/>
    </row>
    <row r="534" spans="2:11" x14ac:dyDescent="0.25">
      <c r="B534" s="23">
        <v>1927619</v>
      </c>
      <c r="C534" s="4" t="s">
        <v>63</v>
      </c>
      <c r="D534" s="4"/>
      <c r="E534" s="4" t="s">
        <v>4</v>
      </c>
      <c r="F534" s="5" t="s">
        <v>248</v>
      </c>
      <c r="H534" s="1"/>
      <c r="I534" s="1"/>
      <c r="J534" s="1"/>
      <c r="K534" s="1"/>
    </row>
    <row r="535" spans="2:11" x14ac:dyDescent="0.25">
      <c r="B535" s="23">
        <v>6913235</v>
      </c>
      <c r="C535" s="4" t="s">
        <v>31</v>
      </c>
      <c r="D535" s="4"/>
      <c r="E535" s="4" t="s">
        <v>9</v>
      </c>
      <c r="F535" s="5" t="s">
        <v>252</v>
      </c>
      <c r="H535" s="1"/>
      <c r="I535" s="1"/>
      <c r="J535" s="1"/>
      <c r="K535" s="1"/>
    </row>
    <row r="536" spans="2:11" x14ac:dyDescent="0.25">
      <c r="B536" s="23">
        <v>6741988</v>
      </c>
      <c r="C536" s="4" t="s">
        <v>5</v>
      </c>
      <c r="D536" s="4"/>
      <c r="E536" s="4" t="s">
        <v>5</v>
      </c>
      <c r="F536" s="5" t="s">
        <v>335</v>
      </c>
      <c r="H536" s="1"/>
      <c r="I536" s="1"/>
      <c r="J536" s="1"/>
      <c r="K536" s="1"/>
    </row>
    <row r="537" spans="2:11" x14ac:dyDescent="0.25">
      <c r="B537" s="23">
        <v>5407947</v>
      </c>
      <c r="C537" s="4" t="s">
        <v>75</v>
      </c>
      <c r="D537" s="4"/>
      <c r="E537" s="4" t="s">
        <v>8</v>
      </c>
      <c r="F537" s="5" t="s">
        <v>324</v>
      </c>
      <c r="H537" s="1"/>
      <c r="I537" s="1"/>
      <c r="J537" s="1"/>
      <c r="K537" s="1"/>
    </row>
    <row r="538" spans="2:11" x14ac:dyDescent="0.25">
      <c r="B538" s="23">
        <v>5059647</v>
      </c>
      <c r="C538" s="4" t="s">
        <v>102</v>
      </c>
      <c r="D538" s="4"/>
      <c r="E538" s="4" t="s">
        <v>11</v>
      </c>
      <c r="F538" s="5" t="s">
        <v>263</v>
      </c>
      <c r="H538" s="1"/>
      <c r="I538" s="1"/>
      <c r="J538" s="1"/>
      <c r="K538" s="1"/>
    </row>
    <row r="539" spans="2:11" x14ac:dyDescent="0.25">
      <c r="B539" s="23">
        <v>2349673</v>
      </c>
      <c r="C539" s="4" t="s">
        <v>37</v>
      </c>
      <c r="D539" s="4"/>
      <c r="E539" s="4" t="s">
        <v>4</v>
      </c>
      <c r="F539" s="5" t="s">
        <v>258</v>
      </c>
      <c r="H539" s="1"/>
      <c r="I539" s="1"/>
      <c r="J539" s="1"/>
      <c r="K539" s="1"/>
    </row>
    <row r="540" spans="2:11" x14ac:dyDescent="0.25">
      <c r="B540" s="23">
        <v>1665463</v>
      </c>
      <c r="C540" s="4" t="s">
        <v>16</v>
      </c>
      <c r="D540" s="4"/>
      <c r="E540" s="4" t="s">
        <v>4</v>
      </c>
      <c r="F540" s="5" t="s">
        <v>248</v>
      </c>
      <c r="H540" s="1"/>
      <c r="I540" s="1"/>
      <c r="J540" s="1"/>
      <c r="K540" s="1"/>
    </row>
    <row r="541" spans="2:11" x14ac:dyDescent="0.25">
      <c r="B541" s="23">
        <v>2573319</v>
      </c>
      <c r="C541" s="4" t="s">
        <v>115</v>
      </c>
      <c r="D541" s="4"/>
      <c r="E541" s="4" t="s">
        <v>10</v>
      </c>
      <c r="F541" s="5" t="s">
        <v>311</v>
      </c>
      <c r="H541" s="1"/>
      <c r="I541" s="1"/>
      <c r="J541" s="1"/>
      <c r="K541" s="1"/>
    </row>
    <row r="542" spans="2:11" x14ac:dyDescent="0.25">
      <c r="B542" s="23">
        <v>3088285</v>
      </c>
      <c r="C542" s="4" t="s">
        <v>37</v>
      </c>
      <c r="D542" s="4"/>
      <c r="E542" s="4" t="s">
        <v>4</v>
      </c>
      <c r="F542" s="5" t="s">
        <v>297</v>
      </c>
      <c r="H542" s="1"/>
      <c r="I542" s="1"/>
      <c r="J542" s="1"/>
      <c r="K542" s="1"/>
    </row>
    <row r="543" spans="2:11" x14ac:dyDescent="0.25">
      <c r="B543" s="23">
        <v>1682991</v>
      </c>
      <c r="C543" s="4" t="s">
        <v>5</v>
      </c>
      <c r="D543" s="4"/>
      <c r="E543" s="4" t="s">
        <v>5</v>
      </c>
      <c r="F543" s="5" t="s">
        <v>291</v>
      </c>
      <c r="H543" s="1"/>
      <c r="I543" s="1"/>
      <c r="J543" s="1"/>
      <c r="K543" s="1"/>
    </row>
    <row r="544" spans="2:11" x14ac:dyDescent="0.25">
      <c r="B544" s="23">
        <v>3619208</v>
      </c>
      <c r="C544" s="4" t="s">
        <v>52</v>
      </c>
      <c r="D544" s="4"/>
      <c r="E544" s="4" t="s">
        <v>6</v>
      </c>
      <c r="F544" s="5" t="s">
        <v>305</v>
      </c>
      <c r="H544" s="1"/>
      <c r="I544" s="1"/>
      <c r="J544" s="1"/>
      <c r="K544" s="1"/>
    </row>
    <row r="545" spans="2:11" x14ac:dyDescent="0.25">
      <c r="B545" s="23">
        <v>9857990</v>
      </c>
      <c r="C545" s="4" t="s">
        <v>5</v>
      </c>
      <c r="D545" s="4"/>
      <c r="E545" s="4" t="s">
        <v>5</v>
      </c>
      <c r="F545" s="5" t="s">
        <v>266</v>
      </c>
      <c r="H545" s="1"/>
      <c r="I545" s="1"/>
      <c r="J545" s="1"/>
      <c r="K545" s="1"/>
    </row>
    <row r="546" spans="2:11" x14ac:dyDescent="0.25">
      <c r="B546" s="23">
        <v>5401622</v>
      </c>
      <c r="C546" s="4" t="s">
        <v>129</v>
      </c>
      <c r="D546" s="4"/>
      <c r="E546" s="4" t="s">
        <v>10</v>
      </c>
      <c r="F546" s="5" t="s">
        <v>310</v>
      </c>
      <c r="H546" s="1"/>
      <c r="I546" s="1"/>
      <c r="J546" s="1"/>
      <c r="K546" s="1"/>
    </row>
    <row r="547" spans="2:11" x14ac:dyDescent="0.25">
      <c r="B547" s="23">
        <v>9073140</v>
      </c>
      <c r="C547" s="4" t="s">
        <v>200</v>
      </c>
      <c r="D547" s="4"/>
      <c r="E547" s="4" t="s">
        <v>9</v>
      </c>
      <c r="F547" s="5" t="s">
        <v>271</v>
      </c>
      <c r="H547" s="1"/>
      <c r="I547" s="1"/>
      <c r="J547" s="1"/>
      <c r="K547" s="1"/>
    </row>
    <row r="548" spans="2:11" x14ac:dyDescent="0.25">
      <c r="B548" s="23">
        <v>4691714</v>
      </c>
      <c r="C548" s="4" t="s">
        <v>157</v>
      </c>
      <c r="D548" s="4"/>
      <c r="E548" s="4" t="s">
        <v>6</v>
      </c>
      <c r="F548" s="5" t="s">
        <v>305</v>
      </c>
      <c r="H548" s="1"/>
      <c r="I548" s="1"/>
      <c r="J548" s="1"/>
      <c r="K548" s="1"/>
    </row>
    <row r="549" spans="2:11" x14ac:dyDescent="0.25">
      <c r="B549" s="23">
        <v>8351727</v>
      </c>
      <c r="C549" s="4" t="s">
        <v>147</v>
      </c>
      <c r="D549" s="4"/>
      <c r="E549" s="4" t="s">
        <v>10</v>
      </c>
      <c r="F549" s="5" t="s">
        <v>254</v>
      </c>
      <c r="H549" s="1"/>
      <c r="I549" s="1"/>
      <c r="J549" s="1"/>
      <c r="K549" s="1"/>
    </row>
    <row r="550" spans="2:11" x14ac:dyDescent="0.25">
      <c r="B550" s="23">
        <v>3877218</v>
      </c>
      <c r="C550" s="4" t="s">
        <v>83</v>
      </c>
      <c r="D550" s="4"/>
      <c r="E550" s="4" t="s">
        <v>7</v>
      </c>
      <c r="F550" s="5" t="s">
        <v>308</v>
      </c>
      <c r="H550" s="1"/>
      <c r="I550" s="1"/>
      <c r="J550" s="1"/>
      <c r="K550" s="1"/>
    </row>
    <row r="551" spans="2:11" x14ac:dyDescent="0.25">
      <c r="B551" s="23">
        <v>8402292</v>
      </c>
      <c r="C551" s="4" t="s">
        <v>21</v>
      </c>
      <c r="D551" s="4"/>
      <c r="E551" s="4" t="s">
        <v>10</v>
      </c>
      <c r="F551" s="5" t="s">
        <v>254</v>
      </c>
      <c r="H551" s="1"/>
      <c r="I551" s="1"/>
      <c r="J551" s="1"/>
      <c r="K551" s="1"/>
    </row>
    <row r="552" spans="2:11" x14ac:dyDescent="0.25">
      <c r="B552" s="23">
        <v>5885506</v>
      </c>
      <c r="C552" s="4" t="s">
        <v>98</v>
      </c>
      <c r="D552" s="4"/>
      <c r="E552" s="4" t="s">
        <v>10</v>
      </c>
      <c r="F552" s="5" t="s">
        <v>269</v>
      </c>
      <c r="H552" s="1"/>
      <c r="I552" s="1"/>
      <c r="J552" s="1"/>
      <c r="K552" s="1"/>
    </row>
    <row r="553" spans="2:11" x14ac:dyDescent="0.25">
      <c r="B553" s="23">
        <v>4834807</v>
      </c>
      <c r="C553" s="4" t="s">
        <v>199</v>
      </c>
      <c r="D553" s="4"/>
      <c r="E553" s="4" t="s">
        <v>11</v>
      </c>
      <c r="F553" s="5" t="s">
        <v>339</v>
      </c>
      <c r="H553" s="1"/>
      <c r="I553" s="1"/>
      <c r="J553" s="1"/>
      <c r="K553" s="1"/>
    </row>
    <row r="554" spans="2:11" x14ac:dyDescent="0.25">
      <c r="B554" s="23">
        <v>5257879</v>
      </c>
      <c r="C554" s="4" t="s">
        <v>43</v>
      </c>
      <c r="D554" s="4"/>
      <c r="E554" s="4" t="s">
        <v>4</v>
      </c>
      <c r="F554" s="5" t="s">
        <v>302</v>
      </c>
      <c r="H554" s="1"/>
      <c r="I554" s="1"/>
      <c r="J554" s="1"/>
      <c r="K554" s="1"/>
    </row>
    <row r="555" spans="2:11" x14ac:dyDescent="0.25">
      <c r="B555" s="23">
        <v>7021823</v>
      </c>
      <c r="C555" s="4" t="s">
        <v>52</v>
      </c>
      <c r="D555" s="4"/>
      <c r="E555" s="4" t="s">
        <v>6</v>
      </c>
      <c r="F555" s="5" t="s">
        <v>285</v>
      </c>
      <c r="H555" s="1"/>
      <c r="I555" s="1"/>
      <c r="J555" s="1"/>
      <c r="K555" s="1"/>
    </row>
    <row r="556" spans="2:11" x14ac:dyDescent="0.25">
      <c r="B556" s="23">
        <v>2437251</v>
      </c>
      <c r="C556" s="4" t="s">
        <v>51</v>
      </c>
      <c r="D556" s="4"/>
      <c r="E556" s="4" t="s">
        <v>7</v>
      </c>
      <c r="F556" s="5" t="s">
        <v>284</v>
      </c>
      <c r="H556" s="1"/>
      <c r="I556" s="1"/>
      <c r="J556" s="1"/>
      <c r="K556" s="1"/>
    </row>
    <row r="557" spans="2:11" x14ac:dyDescent="0.25">
      <c r="B557" s="23">
        <v>5967256</v>
      </c>
      <c r="C557" s="4" t="s">
        <v>121</v>
      </c>
      <c r="D557" s="4"/>
      <c r="E557" s="4" t="s">
        <v>9</v>
      </c>
      <c r="F557" s="5" t="s">
        <v>271</v>
      </c>
      <c r="H557" s="1"/>
      <c r="I557" s="1"/>
      <c r="J557" s="1"/>
      <c r="K557" s="1"/>
    </row>
    <row r="558" spans="2:11" x14ac:dyDescent="0.25">
      <c r="B558" s="23">
        <v>2196245</v>
      </c>
      <c r="C558" s="4" t="s">
        <v>108</v>
      </c>
      <c r="D558" s="4"/>
      <c r="E558" s="4" t="s">
        <v>6</v>
      </c>
      <c r="F558" s="5" t="s">
        <v>305</v>
      </c>
      <c r="H558" s="1"/>
      <c r="I558" s="1"/>
      <c r="J558" s="1"/>
      <c r="K558" s="1"/>
    </row>
    <row r="559" spans="2:11" x14ac:dyDescent="0.25">
      <c r="B559" s="23">
        <v>2769664</v>
      </c>
      <c r="C559" s="4" t="s">
        <v>57</v>
      </c>
      <c r="D559" s="4"/>
      <c r="E559" s="4" t="s">
        <v>4</v>
      </c>
      <c r="F559" s="5" t="s">
        <v>287</v>
      </c>
      <c r="H559" s="1"/>
      <c r="I559" s="1"/>
      <c r="J559" s="1"/>
      <c r="K559" s="1"/>
    </row>
    <row r="560" spans="2:11" x14ac:dyDescent="0.25">
      <c r="B560" s="23">
        <v>9539911</v>
      </c>
      <c r="C560" s="4" t="s">
        <v>48</v>
      </c>
      <c r="D560" s="4"/>
      <c r="E560" s="4" t="s">
        <v>10</v>
      </c>
      <c r="F560" s="5" t="s">
        <v>295</v>
      </c>
      <c r="H560" s="1"/>
      <c r="I560" s="1"/>
      <c r="J560" s="1"/>
      <c r="K560" s="1"/>
    </row>
    <row r="561" spans="2:11" x14ac:dyDescent="0.25">
      <c r="B561" s="23">
        <v>7794904</v>
      </c>
      <c r="C561" s="4" t="s">
        <v>180</v>
      </c>
      <c r="D561" s="4"/>
      <c r="E561" s="4" t="s">
        <v>7</v>
      </c>
      <c r="F561" s="5" t="s">
        <v>289</v>
      </c>
      <c r="H561" s="1"/>
      <c r="I561" s="1"/>
      <c r="J561" s="1"/>
      <c r="K561" s="1"/>
    </row>
    <row r="562" spans="2:11" x14ac:dyDescent="0.25">
      <c r="B562" s="23">
        <v>7167246</v>
      </c>
      <c r="C562" s="4" t="s">
        <v>146</v>
      </c>
      <c r="D562" s="4"/>
      <c r="E562" s="4" t="s">
        <v>11</v>
      </c>
      <c r="F562" s="5" t="s">
        <v>338</v>
      </c>
      <c r="H562" s="1"/>
      <c r="I562" s="1"/>
      <c r="J562" s="1"/>
      <c r="K562" s="1"/>
    </row>
    <row r="563" spans="2:11" x14ac:dyDescent="0.25">
      <c r="B563" s="23">
        <v>6091016</v>
      </c>
      <c r="C563" s="4" t="s">
        <v>52</v>
      </c>
      <c r="D563" s="4"/>
      <c r="E563" s="4" t="s">
        <v>6</v>
      </c>
      <c r="F563" s="5" t="s">
        <v>280</v>
      </c>
      <c r="H563" s="1"/>
      <c r="I563" s="1"/>
      <c r="J563" s="1"/>
      <c r="K563" s="1"/>
    </row>
    <row r="564" spans="2:11" x14ac:dyDescent="0.25">
      <c r="B564" s="23">
        <v>3564737</v>
      </c>
      <c r="C564" s="4" t="s">
        <v>223</v>
      </c>
      <c r="D564" s="4"/>
      <c r="E564" s="4" t="s">
        <v>8</v>
      </c>
      <c r="F564" s="5" t="s">
        <v>319</v>
      </c>
      <c r="H564" s="1"/>
      <c r="I564" s="1"/>
      <c r="J564" s="1"/>
      <c r="K564" s="1"/>
    </row>
    <row r="565" spans="2:11" x14ac:dyDescent="0.25">
      <c r="B565" s="23">
        <v>2161081</v>
      </c>
      <c r="C565" s="4" t="s">
        <v>118</v>
      </c>
      <c r="D565" s="4"/>
      <c r="E565" s="4" t="s">
        <v>9</v>
      </c>
      <c r="F565" s="5" t="s">
        <v>322</v>
      </c>
      <c r="H565" s="1"/>
      <c r="I565" s="1"/>
      <c r="J565" s="1"/>
      <c r="K565" s="1"/>
    </row>
    <row r="566" spans="2:11" x14ac:dyDescent="0.25">
      <c r="B566" s="23">
        <v>4598699</v>
      </c>
      <c r="C566" s="4" t="s">
        <v>14</v>
      </c>
      <c r="D566" s="4"/>
      <c r="E566" s="4" t="s">
        <v>6</v>
      </c>
      <c r="F566" s="5" t="s">
        <v>285</v>
      </c>
      <c r="H566" s="1"/>
      <c r="I566" s="1"/>
      <c r="J566" s="1"/>
      <c r="K566" s="1"/>
    </row>
    <row r="567" spans="2:11" x14ac:dyDescent="0.25">
      <c r="B567" s="23">
        <v>1626472</v>
      </c>
      <c r="C567" s="4" t="s">
        <v>25</v>
      </c>
      <c r="D567" s="4"/>
      <c r="E567" s="4" t="s">
        <v>4</v>
      </c>
      <c r="F567" s="5" t="s">
        <v>258</v>
      </c>
      <c r="H567" s="1"/>
      <c r="I567" s="1"/>
      <c r="J567" s="1"/>
      <c r="K567" s="1"/>
    </row>
    <row r="568" spans="2:11" x14ac:dyDescent="0.25">
      <c r="B568" s="23">
        <v>8346184</v>
      </c>
      <c r="C568" s="4" t="s">
        <v>23</v>
      </c>
      <c r="D568" s="4"/>
      <c r="E568" s="4" t="s">
        <v>7</v>
      </c>
      <c r="F568" s="5" t="s">
        <v>246</v>
      </c>
      <c r="H568" s="1"/>
      <c r="I568" s="1"/>
      <c r="J568" s="1"/>
      <c r="K568" s="1"/>
    </row>
    <row r="569" spans="2:11" x14ac:dyDescent="0.25">
      <c r="B569" s="23">
        <v>2172269</v>
      </c>
      <c r="C569" s="4" t="s">
        <v>204</v>
      </c>
      <c r="D569" s="4"/>
      <c r="E569" s="4" t="s">
        <v>6</v>
      </c>
      <c r="F569" s="5" t="s">
        <v>276</v>
      </c>
      <c r="H569" s="1"/>
      <c r="I569" s="1"/>
      <c r="J569" s="1"/>
      <c r="K569" s="1"/>
    </row>
    <row r="570" spans="2:11" x14ac:dyDescent="0.25">
      <c r="B570" s="23">
        <v>1237192</v>
      </c>
      <c r="C570" s="4" t="s">
        <v>195</v>
      </c>
      <c r="D570" s="4"/>
      <c r="E570" s="4" t="s">
        <v>6</v>
      </c>
      <c r="F570" s="5" t="s">
        <v>316</v>
      </c>
      <c r="H570" s="1"/>
      <c r="I570" s="1"/>
      <c r="J570" s="1"/>
      <c r="K570" s="1"/>
    </row>
    <row r="571" spans="2:11" x14ac:dyDescent="0.25">
      <c r="B571" s="23">
        <v>8464902</v>
      </c>
      <c r="C571" s="4" t="s">
        <v>5</v>
      </c>
      <c r="D571" s="4"/>
      <c r="E571" s="4" t="s">
        <v>5</v>
      </c>
      <c r="F571" s="5" t="s">
        <v>275</v>
      </c>
      <c r="H571" s="1"/>
      <c r="I571" s="1"/>
      <c r="J571" s="1"/>
      <c r="K571" s="1"/>
    </row>
    <row r="572" spans="2:11" x14ac:dyDescent="0.25">
      <c r="B572" s="23">
        <v>3205679</v>
      </c>
      <c r="C572" s="4" t="s">
        <v>12</v>
      </c>
      <c r="D572" s="4"/>
      <c r="E572" s="4" t="s">
        <v>4</v>
      </c>
      <c r="F572" s="5" t="s">
        <v>317</v>
      </c>
      <c r="H572" s="1"/>
      <c r="I572" s="1"/>
      <c r="J572" s="1"/>
      <c r="K572" s="1"/>
    </row>
    <row r="573" spans="2:11" x14ac:dyDescent="0.25">
      <c r="B573" s="23">
        <v>9407320</v>
      </c>
      <c r="C573" s="4" t="s">
        <v>12</v>
      </c>
      <c r="D573" s="4"/>
      <c r="E573" s="4" t="s">
        <v>4</v>
      </c>
      <c r="F573" s="5" t="s">
        <v>270</v>
      </c>
      <c r="H573" s="1"/>
      <c r="I573" s="1"/>
      <c r="J573" s="1"/>
      <c r="K573" s="1"/>
    </row>
    <row r="574" spans="2:11" x14ac:dyDescent="0.25">
      <c r="B574" s="23">
        <v>8019144</v>
      </c>
      <c r="C574" s="4" t="s">
        <v>27</v>
      </c>
      <c r="D574" s="4"/>
      <c r="E574" s="4" t="s">
        <v>10</v>
      </c>
      <c r="F574" s="5" t="s">
        <v>318</v>
      </c>
      <c r="H574" s="1"/>
      <c r="I574" s="1"/>
      <c r="J574" s="1"/>
      <c r="K574" s="1"/>
    </row>
    <row r="575" spans="2:11" x14ac:dyDescent="0.25">
      <c r="B575" s="23">
        <v>3248796</v>
      </c>
      <c r="C575" s="4" t="s">
        <v>5</v>
      </c>
      <c r="D575" s="4"/>
      <c r="E575" s="4" t="s">
        <v>5</v>
      </c>
      <c r="F575" s="5" t="s">
        <v>320</v>
      </c>
      <c r="H575" s="1"/>
      <c r="I575" s="1"/>
      <c r="J575" s="1"/>
      <c r="K575" s="1"/>
    </row>
    <row r="576" spans="2:11" x14ac:dyDescent="0.25">
      <c r="B576" s="23">
        <v>8879304</v>
      </c>
      <c r="C576" s="4" t="s">
        <v>122</v>
      </c>
      <c r="D576" s="4"/>
      <c r="E576" s="4" t="s">
        <v>9</v>
      </c>
      <c r="F576" s="5" t="s">
        <v>330</v>
      </c>
      <c r="H576" s="1"/>
      <c r="I576" s="1"/>
      <c r="J576" s="1"/>
      <c r="K576" s="1"/>
    </row>
    <row r="577" spans="2:11" x14ac:dyDescent="0.25">
      <c r="B577" s="23">
        <v>3361990</v>
      </c>
      <c r="C577" s="4" t="s">
        <v>5</v>
      </c>
      <c r="D577" s="4"/>
      <c r="E577" s="4" t="s">
        <v>5</v>
      </c>
      <c r="F577" s="5" t="s">
        <v>264</v>
      </c>
      <c r="H577" s="1"/>
      <c r="I577" s="1"/>
      <c r="J577" s="1"/>
      <c r="K577" s="1"/>
    </row>
    <row r="578" spans="2:11" x14ac:dyDescent="0.25">
      <c r="B578" s="23">
        <v>8089241</v>
      </c>
      <c r="C578" s="4" t="s">
        <v>172</v>
      </c>
      <c r="D578" s="4"/>
      <c r="E578" s="4" t="s">
        <v>4</v>
      </c>
      <c r="F578" s="5" t="s">
        <v>270</v>
      </c>
      <c r="H578" s="1"/>
      <c r="I578" s="1"/>
      <c r="J578" s="1"/>
      <c r="K578" s="1"/>
    </row>
    <row r="579" spans="2:11" x14ac:dyDescent="0.25">
      <c r="B579" s="23">
        <v>9779438</v>
      </c>
      <c r="C579" s="4" t="s">
        <v>12</v>
      </c>
      <c r="D579" s="4"/>
      <c r="E579" s="4" t="s">
        <v>4</v>
      </c>
      <c r="F579" s="5" t="s">
        <v>265</v>
      </c>
      <c r="H579" s="1"/>
      <c r="I579" s="1"/>
      <c r="J579" s="1"/>
      <c r="K579" s="1"/>
    </row>
    <row r="580" spans="2:11" x14ac:dyDescent="0.25">
      <c r="B580" s="23">
        <v>6533755</v>
      </c>
      <c r="C580" s="4" t="s">
        <v>56</v>
      </c>
      <c r="D580" s="4"/>
      <c r="E580" s="4" t="s">
        <v>10</v>
      </c>
      <c r="F580" s="5" t="s">
        <v>314</v>
      </c>
      <c r="H580" s="1"/>
      <c r="I580" s="1"/>
      <c r="J580" s="1"/>
      <c r="K580" s="1"/>
    </row>
    <row r="581" spans="2:11" x14ac:dyDescent="0.25">
      <c r="B581" s="23">
        <v>1072812</v>
      </c>
      <c r="C581" s="4" t="s">
        <v>198</v>
      </c>
      <c r="D581" s="4"/>
      <c r="E581" s="4" t="s">
        <v>6</v>
      </c>
      <c r="F581" s="5" t="s">
        <v>276</v>
      </c>
      <c r="H581" s="1"/>
      <c r="I581" s="1"/>
      <c r="J581" s="1"/>
      <c r="K581" s="1"/>
    </row>
    <row r="582" spans="2:11" x14ac:dyDescent="0.25">
      <c r="B582" s="23">
        <v>9242035</v>
      </c>
      <c r="C582" s="4" t="s">
        <v>24</v>
      </c>
      <c r="D582" s="4"/>
      <c r="E582" s="4" t="s">
        <v>8</v>
      </c>
      <c r="F582" s="5" t="s">
        <v>283</v>
      </c>
      <c r="H582" s="1"/>
      <c r="I582" s="1"/>
      <c r="J582" s="1"/>
      <c r="K582" s="1"/>
    </row>
    <row r="583" spans="2:11" x14ac:dyDescent="0.25">
      <c r="B583" s="23">
        <v>1818402</v>
      </c>
      <c r="C583" s="4" t="s">
        <v>47</v>
      </c>
      <c r="D583" s="4"/>
      <c r="E583" s="4" t="s">
        <v>11</v>
      </c>
      <c r="F583" s="5" t="s">
        <v>286</v>
      </c>
      <c r="H583" s="1"/>
      <c r="I583" s="1"/>
      <c r="J583" s="1"/>
      <c r="K583" s="1"/>
    </row>
    <row r="584" spans="2:11" x14ac:dyDescent="0.25">
      <c r="B584" s="23">
        <v>7070783</v>
      </c>
      <c r="C584" s="4" t="s">
        <v>24</v>
      </c>
      <c r="D584" s="4"/>
      <c r="E584" s="4" t="s">
        <v>8</v>
      </c>
      <c r="F584" s="5" t="s">
        <v>319</v>
      </c>
      <c r="H584" s="1"/>
      <c r="I584" s="1"/>
      <c r="J584" s="1"/>
      <c r="K584" s="1"/>
    </row>
    <row r="585" spans="2:11" x14ac:dyDescent="0.25">
      <c r="B585" s="23">
        <v>9394854</v>
      </c>
      <c r="C585" s="4" t="s">
        <v>31</v>
      </c>
      <c r="D585" s="4"/>
      <c r="E585" s="4" t="s">
        <v>9</v>
      </c>
      <c r="F585" s="5" t="s">
        <v>252</v>
      </c>
      <c r="H585" s="1"/>
      <c r="I585" s="1"/>
      <c r="J585" s="1"/>
      <c r="K585" s="1"/>
    </row>
    <row r="586" spans="2:11" x14ac:dyDescent="0.25">
      <c r="B586" s="23">
        <v>7173824</v>
      </c>
      <c r="C586" s="4" t="s">
        <v>217</v>
      </c>
      <c r="D586" s="4"/>
      <c r="E586" s="4" t="s">
        <v>9</v>
      </c>
      <c r="F586" s="5" t="s">
        <v>268</v>
      </c>
      <c r="H586" s="1"/>
      <c r="I586" s="1"/>
      <c r="J586" s="1"/>
      <c r="K586" s="1"/>
    </row>
    <row r="587" spans="2:11" x14ac:dyDescent="0.25">
      <c r="B587" s="23">
        <v>7800261</v>
      </c>
      <c r="C587" s="4" t="s">
        <v>30</v>
      </c>
      <c r="D587" s="4"/>
      <c r="E587" s="4" t="s">
        <v>10</v>
      </c>
      <c r="F587" s="5" t="s">
        <v>334</v>
      </c>
      <c r="H587" s="1"/>
      <c r="I587" s="1"/>
      <c r="J587" s="1"/>
      <c r="K587" s="1"/>
    </row>
    <row r="588" spans="2:11" x14ac:dyDescent="0.25">
      <c r="B588" s="23">
        <v>1101854</v>
      </c>
      <c r="C588" s="4" t="s">
        <v>79</v>
      </c>
      <c r="D588" s="4"/>
      <c r="E588" s="4" t="s">
        <v>9</v>
      </c>
      <c r="F588" s="5" t="s">
        <v>300</v>
      </c>
      <c r="H588" s="1"/>
      <c r="I588" s="1"/>
      <c r="J588" s="1"/>
      <c r="K588" s="1"/>
    </row>
    <row r="589" spans="2:11" x14ac:dyDescent="0.25">
      <c r="B589" s="23">
        <v>1634223</v>
      </c>
      <c r="C589" s="4" t="s">
        <v>101</v>
      </c>
      <c r="D589" s="4"/>
      <c r="E589" s="4" t="s">
        <v>10</v>
      </c>
      <c r="F589" s="5" t="s">
        <v>334</v>
      </c>
      <c r="H589" s="1"/>
      <c r="I589" s="1"/>
      <c r="J589" s="1"/>
      <c r="K589" s="1"/>
    </row>
    <row r="590" spans="2:11" x14ac:dyDescent="0.25">
      <c r="B590" s="23">
        <v>7868967</v>
      </c>
      <c r="C590" s="4" t="s">
        <v>23</v>
      </c>
      <c r="D590" s="4"/>
      <c r="E590" s="4" t="s">
        <v>7</v>
      </c>
      <c r="F590" s="5" t="s">
        <v>325</v>
      </c>
      <c r="H590" s="1"/>
      <c r="I590" s="1"/>
      <c r="J590" s="1"/>
      <c r="K590" s="1"/>
    </row>
    <row r="591" spans="2:11" x14ac:dyDescent="0.25">
      <c r="B591" s="23">
        <v>2405988</v>
      </c>
      <c r="C591" s="4" t="s">
        <v>5</v>
      </c>
      <c r="D591" s="4"/>
      <c r="E591" s="4" t="s">
        <v>5</v>
      </c>
      <c r="F591" s="5" t="s">
        <v>261</v>
      </c>
      <c r="H591" s="1"/>
      <c r="I591" s="1"/>
      <c r="J591" s="1"/>
      <c r="K591" s="1"/>
    </row>
    <row r="592" spans="2:11" x14ac:dyDescent="0.25">
      <c r="B592" s="23">
        <v>2256768</v>
      </c>
      <c r="C592" s="4" t="s">
        <v>31</v>
      </c>
      <c r="D592" s="4"/>
      <c r="E592" s="4" t="s">
        <v>9</v>
      </c>
      <c r="F592" s="5" t="s">
        <v>296</v>
      </c>
      <c r="H592" s="1"/>
      <c r="I592" s="1"/>
      <c r="J592" s="1"/>
      <c r="K592" s="1"/>
    </row>
    <row r="593" spans="2:11" x14ac:dyDescent="0.25">
      <c r="B593" s="23">
        <v>6270511</v>
      </c>
      <c r="C593" s="4" t="s">
        <v>31</v>
      </c>
      <c r="D593" s="4"/>
      <c r="E593" s="4" t="s">
        <v>9</v>
      </c>
      <c r="F593" s="5" t="s">
        <v>260</v>
      </c>
      <c r="H593" s="1"/>
      <c r="I593" s="1"/>
      <c r="J593" s="1"/>
      <c r="K593" s="1"/>
    </row>
    <row r="594" spans="2:11" x14ac:dyDescent="0.25">
      <c r="B594" s="23">
        <v>6879404</v>
      </c>
      <c r="C594" s="4" t="s">
        <v>148</v>
      </c>
      <c r="D594" s="4"/>
      <c r="E594" s="4" t="s">
        <v>10</v>
      </c>
      <c r="F594" s="5" t="s">
        <v>314</v>
      </c>
      <c r="H594" s="1"/>
      <c r="I594" s="1"/>
      <c r="J594" s="1"/>
      <c r="K594" s="1"/>
    </row>
    <row r="595" spans="2:11" x14ac:dyDescent="0.25">
      <c r="B595" s="23">
        <v>1474277</v>
      </c>
      <c r="C595" s="4" t="s">
        <v>5</v>
      </c>
      <c r="D595" s="4"/>
      <c r="E595" s="4" t="s">
        <v>5</v>
      </c>
      <c r="F595" s="5" t="s">
        <v>277</v>
      </c>
      <c r="H595" s="1"/>
      <c r="I595" s="1"/>
      <c r="J595" s="1"/>
      <c r="K595" s="1"/>
    </row>
    <row r="596" spans="2:11" x14ac:dyDescent="0.25">
      <c r="B596" s="23">
        <v>3672000</v>
      </c>
      <c r="C596" s="4" t="s">
        <v>39</v>
      </c>
      <c r="D596" s="4"/>
      <c r="E596" s="4" t="s">
        <v>10</v>
      </c>
      <c r="F596" s="5" t="s">
        <v>269</v>
      </c>
      <c r="H596" s="1"/>
      <c r="I596" s="1"/>
      <c r="J596" s="1"/>
      <c r="K596" s="1"/>
    </row>
    <row r="597" spans="2:11" x14ac:dyDescent="0.25">
      <c r="B597" s="23">
        <v>9331835</v>
      </c>
      <c r="C597" s="4" t="s">
        <v>12</v>
      </c>
      <c r="D597" s="4"/>
      <c r="E597" s="4" t="s">
        <v>4</v>
      </c>
      <c r="F597" s="5" t="s">
        <v>298</v>
      </c>
      <c r="H597" s="1"/>
      <c r="I597" s="1"/>
      <c r="J597" s="1"/>
      <c r="K597" s="1"/>
    </row>
    <row r="598" spans="2:11" x14ac:dyDescent="0.25">
      <c r="B598" s="23">
        <v>6473915</v>
      </c>
      <c r="C598" s="4" t="s">
        <v>46</v>
      </c>
      <c r="D598" s="4"/>
      <c r="E598" s="4" t="s">
        <v>4</v>
      </c>
      <c r="F598" s="5" t="s">
        <v>332</v>
      </c>
      <c r="H598" s="1"/>
      <c r="I598" s="1"/>
      <c r="J598" s="1"/>
      <c r="K598" s="1"/>
    </row>
    <row r="599" spans="2:11" x14ac:dyDescent="0.25">
      <c r="B599" s="23">
        <v>6734937</v>
      </c>
      <c r="C599" s="4" t="s">
        <v>110</v>
      </c>
      <c r="D599" s="4"/>
      <c r="E599" s="4" t="s">
        <v>10</v>
      </c>
      <c r="F599" s="5" t="s">
        <v>318</v>
      </c>
      <c r="H599" s="1"/>
      <c r="I599" s="1"/>
      <c r="J599" s="1"/>
      <c r="K599" s="1"/>
    </row>
    <row r="600" spans="2:11" x14ac:dyDescent="0.25">
      <c r="B600" s="23">
        <v>5922263</v>
      </c>
      <c r="C600" s="4" t="s">
        <v>5</v>
      </c>
      <c r="D600" s="4"/>
      <c r="E600" s="4" t="s">
        <v>5</v>
      </c>
      <c r="F600" s="5" t="s">
        <v>277</v>
      </c>
      <c r="H600" s="1"/>
      <c r="I600" s="1"/>
      <c r="J600" s="1"/>
      <c r="K600" s="1"/>
    </row>
    <row r="601" spans="2:11" x14ac:dyDescent="0.25">
      <c r="B601" s="23">
        <v>4886814</v>
      </c>
      <c r="C601" s="4" t="s">
        <v>207</v>
      </c>
      <c r="D601" s="4"/>
      <c r="E601" s="4" t="s">
        <v>8</v>
      </c>
      <c r="F601" s="5" t="s">
        <v>329</v>
      </c>
      <c r="H601" s="1"/>
      <c r="I601" s="1"/>
      <c r="J601" s="1"/>
      <c r="K601" s="1"/>
    </row>
    <row r="602" spans="2:11" x14ac:dyDescent="0.25">
      <c r="B602" s="23">
        <v>1334986</v>
      </c>
      <c r="C602" s="4" t="s">
        <v>5</v>
      </c>
      <c r="D602" s="4"/>
      <c r="E602" s="4" t="s">
        <v>5</v>
      </c>
      <c r="F602" s="5" t="s">
        <v>264</v>
      </c>
      <c r="H602" s="1"/>
      <c r="I602" s="1"/>
      <c r="J602" s="1"/>
      <c r="K602" s="1"/>
    </row>
    <row r="603" spans="2:11" x14ac:dyDescent="0.25">
      <c r="B603" s="23">
        <v>2191984</v>
      </c>
      <c r="C603" s="4" t="s">
        <v>16</v>
      </c>
      <c r="D603" s="4"/>
      <c r="E603" s="4" t="s">
        <v>4</v>
      </c>
      <c r="F603" s="5" t="s">
        <v>253</v>
      </c>
      <c r="H603" s="1"/>
      <c r="I603" s="1"/>
      <c r="J603" s="1"/>
      <c r="K603" s="1"/>
    </row>
    <row r="604" spans="2:11" x14ac:dyDescent="0.25">
      <c r="B604" s="23">
        <v>8866853</v>
      </c>
      <c r="C604" s="4" t="s">
        <v>135</v>
      </c>
      <c r="D604" s="4"/>
      <c r="E604" s="4" t="s">
        <v>11</v>
      </c>
      <c r="F604" s="5" t="s">
        <v>286</v>
      </c>
      <c r="H604" s="1"/>
      <c r="I604" s="1"/>
      <c r="J604" s="1"/>
      <c r="K604" s="1"/>
    </row>
    <row r="605" spans="2:11" x14ac:dyDescent="0.25">
      <c r="B605" s="23">
        <v>2762137</v>
      </c>
      <c r="C605" s="4" t="s">
        <v>134</v>
      </c>
      <c r="D605" s="4"/>
      <c r="E605" s="4" t="s">
        <v>11</v>
      </c>
      <c r="F605" s="5" t="s">
        <v>333</v>
      </c>
      <c r="H605" s="1"/>
      <c r="I605" s="1"/>
      <c r="J605" s="1"/>
      <c r="K605" s="1"/>
    </row>
    <row r="606" spans="2:11" x14ac:dyDescent="0.25">
      <c r="B606" s="23">
        <v>4982488</v>
      </c>
      <c r="C606" s="4" t="s">
        <v>5</v>
      </c>
      <c r="D606" s="4"/>
      <c r="E606" s="4" t="s">
        <v>5</v>
      </c>
      <c r="F606" s="5" t="s">
        <v>331</v>
      </c>
      <c r="H606" s="1"/>
      <c r="I606" s="1"/>
      <c r="J606" s="1"/>
      <c r="K606" s="1"/>
    </row>
    <row r="607" spans="2:11" x14ac:dyDescent="0.25">
      <c r="B607" s="23">
        <v>6881036</v>
      </c>
      <c r="C607" s="4" t="s">
        <v>5</v>
      </c>
      <c r="D607" s="4"/>
      <c r="E607" s="4" t="s">
        <v>5</v>
      </c>
      <c r="F607" s="5" t="s">
        <v>274</v>
      </c>
      <c r="H607" s="1"/>
      <c r="I607" s="1"/>
      <c r="J607" s="1"/>
      <c r="K607" s="1"/>
    </row>
    <row r="608" spans="2:11" x14ac:dyDescent="0.25">
      <c r="B608" s="23">
        <v>2989234</v>
      </c>
      <c r="C608" s="4" t="s">
        <v>31</v>
      </c>
      <c r="D608" s="4"/>
      <c r="E608" s="4" t="s">
        <v>9</v>
      </c>
      <c r="F608" s="5" t="s">
        <v>271</v>
      </c>
      <c r="H608" s="1"/>
      <c r="I608" s="1"/>
      <c r="J608" s="1"/>
      <c r="K608" s="1"/>
    </row>
    <row r="609" spans="2:11" x14ac:dyDescent="0.25">
      <c r="B609" s="23">
        <v>8821787</v>
      </c>
      <c r="C609" s="4" t="s">
        <v>152</v>
      </c>
      <c r="D609" s="4"/>
      <c r="E609" s="4" t="s">
        <v>7</v>
      </c>
      <c r="F609" s="5" t="s">
        <v>272</v>
      </c>
      <c r="H609" s="1"/>
      <c r="I609" s="1"/>
      <c r="J609" s="1"/>
      <c r="K609" s="1"/>
    </row>
    <row r="610" spans="2:11" x14ac:dyDescent="0.25">
      <c r="B610" s="23">
        <v>8592818</v>
      </c>
      <c r="C610" s="4" t="s">
        <v>5</v>
      </c>
      <c r="D610" s="4"/>
      <c r="E610" s="4" t="s">
        <v>5</v>
      </c>
      <c r="F610" s="5" t="s">
        <v>247</v>
      </c>
      <c r="H610" s="1"/>
      <c r="I610" s="1"/>
      <c r="J610" s="1"/>
      <c r="K610" s="1"/>
    </row>
    <row r="611" spans="2:11" x14ac:dyDescent="0.25">
      <c r="B611" s="23">
        <v>3341874</v>
      </c>
      <c r="C611" s="4" t="s">
        <v>119</v>
      </c>
      <c r="D611" s="4"/>
      <c r="E611" s="4" t="s">
        <v>10</v>
      </c>
      <c r="F611" s="5" t="s">
        <v>314</v>
      </c>
      <c r="H611" s="1"/>
      <c r="I611" s="1"/>
      <c r="J611" s="1"/>
      <c r="K611" s="1"/>
    </row>
    <row r="612" spans="2:11" x14ac:dyDescent="0.25">
      <c r="B612" s="23">
        <v>8621940</v>
      </c>
      <c r="C612" s="4" t="s">
        <v>236</v>
      </c>
      <c r="D612" s="4"/>
      <c r="E612" s="4" t="s">
        <v>6</v>
      </c>
      <c r="F612" s="5" t="s">
        <v>305</v>
      </c>
      <c r="H612" s="1"/>
      <c r="I612" s="1"/>
      <c r="J612" s="1"/>
      <c r="K612" s="1"/>
    </row>
    <row r="613" spans="2:11" x14ac:dyDescent="0.25">
      <c r="B613" s="23">
        <v>2793529</v>
      </c>
      <c r="C613" s="4" t="s">
        <v>5</v>
      </c>
      <c r="D613" s="4"/>
      <c r="E613" s="4" t="s">
        <v>5</v>
      </c>
      <c r="F613" s="5" t="s">
        <v>309</v>
      </c>
      <c r="H613" s="1"/>
      <c r="I613" s="1"/>
      <c r="J613" s="1"/>
      <c r="K613" s="1"/>
    </row>
    <row r="614" spans="2:11" x14ac:dyDescent="0.25">
      <c r="B614" s="23">
        <v>1081339</v>
      </c>
      <c r="C614" s="4" t="s">
        <v>31</v>
      </c>
      <c r="D614" s="4"/>
      <c r="E614" s="4" t="s">
        <v>9</v>
      </c>
      <c r="F614" s="5" t="s">
        <v>260</v>
      </c>
      <c r="H614" s="1"/>
      <c r="I614" s="1"/>
      <c r="J614" s="1"/>
      <c r="K614" s="1"/>
    </row>
    <row r="615" spans="2:11" x14ac:dyDescent="0.25">
      <c r="B615" s="23">
        <v>2829183</v>
      </c>
      <c r="C615" s="4" t="s">
        <v>5</v>
      </c>
      <c r="D615" s="4"/>
      <c r="E615" s="4" t="s">
        <v>5</v>
      </c>
      <c r="F615" s="5" t="s">
        <v>244</v>
      </c>
      <c r="H615" s="1"/>
      <c r="I615" s="1"/>
      <c r="J615" s="1"/>
      <c r="K615" s="1"/>
    </row>
    <row r="616" spans="2:11" x14ac:dyDescent="0.25">
      <c r="B616" s="23">
        <v>1023537</v>
      </c>
      <c r="C616" s="4" t="s">
        <v>91</v>
      </c>
      <c r="D616" s="4"/>
      <c r="E616" s="4" t="s">
        <v>10</v>
      </c>
      <c r="F616" s="5" t="s">
        <v>318</v>
      </c>
      <c r="H616" s="1"/>
      <c r="I616" s="1"/>
      <c r="J616" s="1"/>
      <c r="K616" s="1"/>
    </row>
    <row r="617" spans="2:11" x14ac:dyDescent="0.25">
      <c r="B617" s="23">
        <v>4978665</v>
      </c>
      <c r="C617" s="4" t="s">
        <v>5</v>
      </c>
      <c r="D617" s="4"/>
      <c r="E617" s="4" t="s">
        <v>5</v>
      </c>
      <c r="F617" s="5" t="s">
        <v>291</v>
      </c>
      <c r="H617" s="1"/>
      <c r="I617" s="1"/>
      <c r="J617" s="1"/>
      <c r="K617" s="1"/>
    </row>
    <row r="618" spans="2:11" x14ac:dyDescent="0.25">
      <c r="B618" s="23">
        <v>5847198</v>
      </c>
      <c r="C618" s="4" t="s">
        <v>103</v>
      </c>
      <c r="D618" s="4"/>
      <c r="E618" s="4" t="s">
        <v>10</v>
      </c>
      <c r="F618" s="5" t="s">
        <v>315</v>
      </c>
      <c r="H618" s="1"/>
      <c r="I618" s="1"/>
      <c r="J618" s="1"/>
      <c r="K618" s="1"/>
    </row>
    <row r="619" spans="2:11" x14ac:dyDescent="0.25">
      <c r="B619" s="23">
        <v>8243378</v>
      </c>
      <c r="C619" s="4" t="s">
        <v>129</v>
      </c>
      <c r="D619" s="4"/>
      <c r="E619" s="4" t="s">
        <v>10</v>
      </c>
      <c r="F619" s="5" t="s">
        <v>267</v>
      </c>
      <c r="H619" s="1"/>
      <c r="I619" s="1"/>
      <c r="J619" s="1"/>
      <c r="K619" s="1"/>
    </row>
    <row r="620" spans="2:11" x14ac:dyDescent="0.25">
      <c r="B620" s="23">
        <v>6554963</v>
      </c>
      <c r="C620" s="4" t="s">
        <v>87</v>
      </c>
      <c r="D620" s="4"/>
      <c r="E620" s="4" t="s">
        <v>9</v>
      </c>
      <c r="F620" s="5" t="s">
        <v>296</v>
      </c>
      <c r="H620" s="1"/>
      <c r="I620" s="1"/>
      <c r="J620" s="1"/>
      <c r="K620" s="1"/>
    </row>
    <row r="621" spans="2:11" x14ac:dyDescent="0.25">
      <c r="B621" s="23">
        <v>3374198</v>
      </c>
      <c r="C621" s="4" t="s">
        <v>52</v>
      </c>
      <c r="D621" s="4"/>
      <c r="E621" s="4" t="s">
        <v>6</v>
      </c>
      <c r="F621" s="5" t="s">
        <v>305</v>
      </c>
      <c r="H621" s="1"/>
      <c r="I621" s="1"/>
      <c r="J621" s="1"/>
      <c r="K621" s="1"/>
    </row>
    <row r="622" spans="2:11" x14ac:dyDescent="0.25">
      <c r="B622" s="23">
        <v>1560638</v>
      </c>
      <c r="C622" s="4" t="s">
        <v>211</v>
      </c>
      <c r="D622" s="4"/>
      <c r="E622" s="4" t="s">
        <v>4</v>
      </c>
      <c r="F622" s="5" t="s">
        <v>302</v>
      </c>
      <c r="H622" s="1"/>
      <c r="I622" s="1"/>
      <c r="J622" s="1"/>
      <c r="K622" s="1"/>
    </row>
    <row r="623" spans="2:11" x14ac:dyDescent="0.25">
      <c r="B623" s="23">
        <v>7449959</v>
      </c>
      <c r="C623" s="4" t="s">
        <v>121</v>
      </c>
      <c r="D623" s="4"/>
      <c r="E623" s="4" t="s">
        <v>9</v>
      </c>
      <c r="F623" s="5" t="s">
        <v>312</v>
      </c>
      <c r="H623" s="1"/>
      <c r="I623" s="1"/>
      <c r="J623" s="1"/>
      <c r="K623" s="1"/>
    </row>
    <row r="624" spans="2:11" x14ac:dyDescent="0.25">
      <c r="B624" s="23">
        <v>4377338</v>
      </c>
      <c r="C624" s="4" t="s">
        <v>160</v>
      </c>
      <c r="D624" s="4"/>
      <c r="E624" s="4" t="s">
        <v>4</v>
      </c>
      <c r="F624" s="5" t="s">
        <v>332</v>
      </c>
      <c r="H624" s="1"/>
      <c r="I624" s="1"/>
      <c r="J624" s="1"/>
      <c r="K624" s="1"/>
    </row>
    <row r="625" spans="2:11" x14ac:dyDescent="0.25">
      <c r="B625" s="23">
        <v>2688933</v>
      </c>
      <c r="C625" s="4" t="s">
        <v>5</v>
      </c>
      <c r="D625" s="4"/>
      <c r="E625" s="4" t="s">
        <v>5</v>
      </c>
      <c r="F625" s="5" t="s">
        <v>264</v>
      </c>
      <c r="H625" s="1"/>
      <c r="I625" s="1"/>
      <c r="J625" s="1"/>
      <c r="K625" s="1"/>
    </row>
    <row r="626" spans="2:11" x14ac:dyDescent="0.25">
      <c r="B626" s="23">
        <v>4632128</v>
      </c>
      <c r="C626" s="4" t="s">
        <v>12</v>
      </c>
      <c r="D626" s="4"/>
      <c r="E626" s="4" t="s">
        <v>4</v>
      </c>
      <c r="F626" s="5" t="s">
        <v>297</v>
      </c>
      <c r="H626" s="1"/>
      <c r="I626" s="1"/>
      <c r="J626" s="1"/>
      <c r="K626" s="1"/>
    </row>
    <row r="627" spans="2:11" x14ac:dyDescent="0.25">
      <c r="B627" s="23">
        <v>1723351</v>
      </c>
      <c r="C627" s="4" t="s">
        <v>204</v>
      </c>
      <c r="D627" s="4"/>
      <c r="E627" s="4" t="s">
        <v>6</v>
      </c>
      <c r="F627" s="5" t="s">
        <v>245</v>
      </c>
      <c r="H627" s="1"/>
      <c r="I627" s="1"/>
      <c r="J627" s="1"/>
      <c r="K627" s="1"/>
    </row>
    <row r="628" spans="2:11" x14ac:dyDescent="0.25">
      <c r="B628" s="23">
        <v>2343610</v>
      </c>
      <c r="C628" s="4" t="s">
        <v>47</v>
      </c>
      <c r="D628" s="4"/>
      <c r="E628" s="4" t="s">
        <v>11</v>
      </c>
      <c r="F628" s="5" t="s">
        <v>339</v>
      </c>
      <c r="H628" s="1"/>
      <c r="I628" s="1"/>
      <c r="J628" s="1"/>
      <c r="K628" s="1"/>
    </row>
    <row r="629" spans="2:11" x14ac:dyDescent="0.25">
      <c r="B629" s="23">
        <v>7037089</v>
      </c>
      <c r="C629" s="4" t="s">
        <v>5</v>
      </c>
      <c r="D629" s="4"/>
      <c r="E629" s="4" t="s">
        <v>5</v>
      </c>
      <c r="F629" s="5" t="s">
        <v>321</v>
      </c>
      <c r="H629" s="1"/>
      <c r="I629" s="1"/>
      <c r="J629" s="1"/>
      <c r="K629" s="1"/>
    </row>
    <row r="630" spans="2:11" x14ac:dyDescent="0.25">
      <c r="B630" s="23">
        <v>9572068</v>
      </c>
      <c r="C630" s="4" t="s">
        <v>39</v>
      </c>
      <c r="D630" s="4"/>
      <c r="E630" s="4" t="s">
        <v>10</v>
      </c>
      <c r="F630" s="5" t="s">
        <v>254</v>
      </c>
      <c r="H630" s="1"/>
      <c r="I630" s="1"/>
      <c r="J630" s="1"/>
      <c r="K630" s="1"/>
    </row>
    <row r="631" spans="2:11" x14ac:dyDescent="0.25">
      <c r="B631" s="23">
        <v>5887748</v>
      </c>
      <c r="C631" s="4" t="s">
        <v>29</v>
      </c>
      <c r="D631" s="4"/>
      <c r="E631" s="4" t="s">
        <v>4</v>
      </c>
      <c r="F631" s="5" t="s">
        <v>253</v>
      </c>
      <c r="H631" s="1"/>
      <c r="I631" s="1"/>
      <c r="J631" s="1"/>
      <c r="K631" s="1"/>
    </row>
    <row r="632" spans="2:11" x14ac:dyDescent="0.25">
      <c r="B632" s="23">
        <v>5064687</v>
      </c>
      <c r="C632" s="4" t="s">
        <v>12</v>
      </c>
      <c r="D632" s="4"/>
      <c r="E632" s="4" t="s">
        <v>4</v>
      </c>
      <c r="F632" s="5" t="s">
        <v>255</v>
      </c>
      <c r="H632" s="1"/>
      <c r="I632" s="1"/>
      <c r="J632" s="1"/>
      <c r="K632" s="1"/>
    </row>
    <row r="633" spans="2:11" x14ac:dyDescent="0.25">
      <c r="B633" s="23">
        <v>3846315</v>
      </c>
      <c r="C633" s="4" t="s">
        <v>101</v>
      </c>
      <c r="D633" s="4"/>
      <c r="E633" s="4" t="s">
        <v>10</v>
      </c>
      <c r="F633" s="5" t="s">
        <v>290</v>
      </c>
      <c r="H633" s="1"/>
      <c r="I633" s="1"/>
      <c r="J633" s="1"/>
      <c r="K633" s="1"/>
    </row>
    <row r="634" spans="2:11" x14ac:dyDescent="0.25">
      <c r="B634" s="23">
        <v>9161366</v>
      </c>
      <c r="C634" s="4" t="s">
        <v>5</v>
      </c>
      <c r="D634" s="4"/>
      <c r="E634" s="4" t="s">
        <v>5</v>
      </c>
      <c r="F634" s="5" t="s">
        <v>244</v>
      </c>
      <c r="H634" s="1"/>
      <c r="I634" s="1"/>
      <c r="J634" s="1"/>
      <c r="K634" s="1"/>
    </row>
    <row r="635" spans="2:11" x14ac:dyDescent="0.25">
      <c r="B635" s="23">
        <v>8229550</v>
      </c>
      <c r="C635" s="4" t="s">
        <v>79</v>
      </c>
      <c r="D635" s="4"/>
      <c r="E635" s="4" t="s">
        <v>9</v>
      </c>
      <c r="F635" s="5" t="s">
        <v>304</v>
      </c>
      <c r="H635" s="1"/>
      <c r="I635" s="1"/>
      <c r="J635" s="1"/>
      <c r="K635" s="1"/>
    </row>
    <row r="636" spans="2:11" x14ac:dyDescent="0.25">
      <c r="B636" s="23">
        <v>7865283</v>
      </c>
      <c r="C636" s="4" t="s">
        <v>208</v>
      </c>
      <c r="D636" s="4"/>
      <c r="E636" s="4" t="s">
        <v>10</v>
      </c>
      <c r="F636" s="5" t="s">
        <v>290</v>
      </c>
      <c r="H636" s="1"/>
      <c r="I636" s="1"/>
      <c r="J636" s="1"/>
      <c r="K636" s="1"/>
    </row>
    <row r="637" spans="2:11" x14ac:dyDescent="0.25">
      <c r="B637" s="23">
        <v>4087648</v>
      </c>
      <c r="C637" s="4" t="s">
        <v>5</v>
      </c>
      <c r="D637" s="4"/>
      <c r="E637" s="4" t="s">
        <v>5</v>
      </c>
      <c r="F637" s="5" t="s">
        <v>274</v>
      </c>
      <c r="H637" s="1"/>
      <c r="I637" s="1"/>
      <c r="J637" s="1"/>
      <c r="K637" s="1"/>
    </row>
    <row r="638" spans="2:11" x14ac:dyDescent="0.25">
      <c r="B638" s="23">
        <v>9473085</v>
      </c>
      <c r="C638" s="4" t="s">
        <v>226</v>
      </c>
      <c r="D638" s="4"/>
      <c r="E638" s="4" t="s">
        <v>9</v>
      </c>
      <c r="F638" s="5" t="s">
        <v>252</v>
      </c>
      <c r="H638" s="1"/>
      <c r="I638" s="1"/>
      <c r="J638" s="1"/>
      <c r="K638" s="1"/>
    </row>
    <row r="639" spans="2:11" x14ac:dyDescent="0.25">
      <c r="B639" s="23">
        <v>3403910</v>
      </c>
      <c r="C639" s="4" t="s">
        <v>5</v>
      </c>
      <c r="D639" s="4"/>
      <c r="E639" s="4" t="s">
        <v>5</v>
      </c>
      <c r="F639" s="5" t="s">
        <v>282</v>
      </c>
      <c r="H639" s="1"/>
      <c r="I639" s="1"/>
      <c r="J639" s="1"/>
      <c r="K639" s="1"/>
    </row>
    <row r="640" spans="2:11" x14ac:dyDescent="0.25">
      <c r="B640" s="23">
        <v>1972161</v>
      </c>
      <c r="C640" s="4" t="s">
        <v>213</v>
      </c>
      <c r="D640" s="4"/>
      <c r="E640" s="4" t="s">
        <v>11</v>
      </c>
      <c r="F640" s="5" t="s">
        <v>333</v>
      </c>
      <c r="H640" s="1"/>
      <c r="I640" s="1"/>
      <c r="J640" s="1"/>
      <c r="K640" s="1"/>
    </row>
    <row r="641" spans="2:11" x14ac:dyDescent="0.25">
      <c r="B641" s="23">
        <v>1246274</v>
      </c>
      <c r="C641" s="4" t="s">
        <v>5</v>
      </c>
      <c r="D641" s="4"/>
      <c r="E641" s="4" t="s">
        <v>5</v>
      </c>
      <c r="F641" s="5" t="s">
        <v>331</v>
      </c>
      <c r="H641" s="1"/>
      <c r="I641" s="1"/>
      <c r="J641" s="1"/>
      <c r="K641" s="1"/>
    </row>
    <row r="642" spans="2:11" x14ac:dyDescent="0.25">
      <c r="B642" s="23">
        <v>6225623</v>
      </c>
      <c r="C642" s="4" t="s">
        <v>105</v>
      </c>
      <c r="D642" s="4"/>
      <c r="E642" s="4" t="s">
        <v>10</v>
      </c>
      <c r="F642" s="5" t="s">
        <v>334</v>
      </c>
      <c r="H642" s="1"/>
      <c r="I642" s="1"/>
      <c r="J642" s="1"/>
      <c r="K642" s="1"/>
    </row>
    <row r="643" spans="2:11" x14ac:dyDescent="0.25">
      <c r="B643" s="23">
        <v>7652008</v>
      </c>
      <c r="C643" s="4" t="s">
        <v>31</v>
      </c>
      <c r="D643" s="4"/>
      <c r="E643" s="4" t="s">
        <v>9</v>
      </c>
      <c r="F643" s="5" t="s">
        <v>322</v>
      </c>
      <c r="H643" s="1"/>
      <c r="I643" s="1"/>
      <c r="J643" s="1"/>
      <c r="K643" s="1"/>
    </row>
    <row r="644" spans="2:11" x14ac:dyDescent="0.25">
      <c r="B644" s="23">
        <v>4220767</v>
      </c>
      <c r="C644" s="4" t="s">
        <v>68</v>
      </c>
      <c r="D644" s="4"/>
      <c r="E644" s="4" t="s">
        <v>10</v>
      </c>
      <c r="F644" s="5" t="s">
        <v>301</v>
      </c>
      <c r="H644" s="1"/>
      <c r="I644" s="1"/>
      <c r="J644" s="1"/>
      <c r="K644" s="1"/>
    </row>
    <row r="645" spans="2:11" x14ac:dyDescent="0.25">
      <c r="B645" s="23">
        <v>1082496</v>
      </c>
      <c r="C645" s="4" t="s">
        <v>108</v>
      </c>
      <c r="D645" s="4"/>
      <c r="E645" s="4" t="s">
        <v>6</v>
      </c>
      <c r="F645" s="5" t="s">
        <v>328</v>
      </c>
      <c r="H645" s="1"/>
      <c r="I645" s="1"/>
      <c r="J645" s="1"/>
      <c r="K645" s="1"/>
    </row>
    <row r="646" spans="2:11" x14ac:dyDescent="0.25">
      <c r="B646" s="23">
        <v>5834259</v>
      </c>
      <c r="C646" s="4" t="s">
        <v>125</v>
      </c>
      <c r="D646" s="4"/>
      <c r="E646" s="4" t="s">
        <v>9</v>
      </c>
      <c r="F646" s="5" t="s">
        <v>306</v>
      </c>
      <c r="H646" s="1"/>
      <c r="I646" s="1"/>
      <c r="J646" s="1"/>
      <c r="K646" s="1"/>
    </row>
    <row r="647" spans="2:11" x14ac:dyDescent="0.25">
      <c r="B647" s="23">
        <v>1121697</v>
      </c>
      <c r="C647" s="4" t="s">
        <v>218</v>
      </c>
      <c r="D647" s="4"/>
      <c r="E647" s="4" t="s">
        <v>7</v>
      </c>
      <c r="F647" s="5" t="s">
        <v>326</v>
      </c>
      <c r="H647" s="1"/>
      <c r="I647" s="1"/>
      <c r="J647" s="1"/>
      <c r="K647" s="1"/>
    </row>
    <row r="648" spans="2:11" x14ac:dyDescent="0.25">
      <c r="B648" s="23">
        <v>5268349</v>
      </c>
      <c r="C648" s="4" t="s">
        <v>164</v>
      </c>
      <c r="D648" s="4"/>
      <c r="E648" s="4" t="s">
        <v>4</v>
      </c>
      <c r="F648" s="5" t="s">
        <v>332</v>
      </c>
      <c r="H648" s="1"/>
      <c r="I648" s="1"/>
      <c r="J648" s="1"/>
      <c r="K648" s="1"/>
    </row>
    <row r="649" spans="2:11" x14ac:dyDescent="0.25">
      <c r="B649" s="23">
        <v>9768458</v>
      </c>
      <c r="C649" s="4" t="s">
        <v>70</v>
      </c>
      <c r="D649" s="4"/>
      <c r="E649" s="4" t="s">
        <v>8</v>
      </c>
      <c r="F649" s="5" t="s">
        <v>283</v>
      </c>
      <c r="H649" s="1"/>
      <c r="I649" s="1"/>
      <c r="J649" s="1"/>
      <c r="K649" s="1"/>
    </row>
    <row r="650" spans="2:11" x14ac:dyDescent="0.25">
      <c r="B650" s="23">
        <v>7777266</v>
      </c>
      <c r="C650" s="4" t="s">
        <v>113</v>
      </c>
      <c r="D650" s="4"/>
      <c r="E650" s="4" t="s">
        <v>8</v>
      </c>
      <c r="F650" s="5" t="s">
        <v>319</v>
      </c>
      <c r="H650" s="1"/>
      <c r="I650" s="1"/>
      <c r="J650" s="1"/>
      <c r="K650" s="1"/>
    </row>
    <row r="651" spans="2:11" x14ac:dyDescent="0.25">
      <c r="B651" s="23">
        <v>7222241</v>
      </c>
      <c r="C651" s="4" t="s">
        <v>37</v>
      </c>
      <c r="D651" s="4"/>
      <c r="E651" s="4" t="s">
        <v>4</v>
      </c>
      <c r="F651" s="5" t="s">
        <v>287</v>
      </c>
      <c r="H651" s="1"/>
      <c r="I651" s="1"/>
      <c r="J651" s="1"/>
      <c r="K651" s="1"/>
    </row>
    <row r="652" spans="2:11" x14ac:dyDescent="0.25">
      <c r="B652" s="23">
        <v>1389730</v>
      </c>
      <c r="C652" s="4" t="s">
        <v>153</v>
      </c>
      <c r="D652" s="4"/>
      <c r="E652" s="4" t="s">
        <v>10</v>
      </c>
      <c r="F652" s="5" t="s">
        <v>290</v>
      </c>
      <c r="H652" s="1"/>
      <c r="I652" s="1"/>
      <c r="J652" s="1"/>
      <c r="K652" s="1"/>
    </row>
    <row r="653" spans="2:11" x14ac:dyDescent="0.25">
      <c r="B653" s="23">
        <v>1938252</v>
      </c>
      <c r="C653" s="4" t="s">
        <v>219</v>
      </c>
      <c r="D653" s="4"/>
      <c r="E653" s="4" t="s">
        <v>8</v>
      </c>
      <c r="F653" s="5" t="s">
        <v>283</v>
      </c>
      <c r="H653" s="1"/>
      <c r="I653" s="1"/>
      <c r="J653" s="1"/>
      <c r="K653" s="1"/>
    </row>
    <row r="654" spans="2:11" x14ac:dyDescent="0.25">
      <c r="B654" s="23">
        <v>2994179</v>
      </c>
      <c r="C654" s="4" t="s">
        <v>5</v>
      </c>
      <c r="D654" s="4"/>
      <c r="E654" s="4" t="s">
        <v>5</v>
      </c>
      <c r="F654" s="5" t="s">
        <v>277</v>
      </c>
      <c r="H654" s="1"/>
      <c r="I654" s="1"/>
      <c r="J654" s="1"/>
      <c r="K654" s="1"/>
    </row>
    <row r="655" spans="2:11" x14ac:dyDescent="0.25">
      <c r="B655" s="23">
        <v>1623650</v>
      </c>
      <c r="C655" s="4" t="s">
        <v>37</v>
      </c>
      <c r="D655" s="4"/>
      <c r="E655" s="4" t="s">
        <v>4</v>
      </c>
      <c r="F655" s="5" t="s">
        <v>265</v>
      </c>
      <c r="H655" s="1"/>
      <c r="I655" s="1"/>
      <c r="J655" s="1"/>
      <c r="K655" s="1"/>
    </row>
    <row r="656" spans="2:11" x14ac:dyDescent="0.25">
      <c r="B656" s="23">
        <v>4602492</v>
      </c>
      <c r="C656" s="4" t="s">
        <v>142</v>
      </c>
      <c r="D656" s="4"/>
      <c r="E656" s="4" t="s">
        <v>10</v>
      </c>
      <c r="F656" s="5" t="s">
        <v>262</v>
      </c>
      <c r="H656" s="1"/>
      <c r="I656" s="1"/>
      <c r="J656" s="1"/>
      <c r="K656" s="1"/>
    </row>
    <row r="657" spans="2:11" x14ac:dyDescent="0.25">
      <c r="B657" s="23">
        <v>4754765</v>
      </c>
      <c r="C657" s="4" t="s">
        <v>111</v>
      </c>
      <c r="D657" s="4"/>
      <c r="E657" s="4" t="s">
        <v>10</v>
      </c>
      <c r="F657" s="5" t="s">
        <v>262</v>
      </c>
      <c r="H657" s="1"/>
      <c r="I657" s="1"/>
      <c r="J657" s="1"/>
      <c r="K657" s="1"/>
    </row>
    <row r="658" spans="2:11" x14ac:dyDescent="0.25">
      <c r="B658" s="23">
        <v>6698410</v>
      </c>
      <c r="C658" s="4" t="s">
        <v>5</v>
      </c>
      <c r="D658" s="4"/>
      <c r="E658" s="4" t="s">
        <v>5</v>
      </c>
      <c r="F658" s="5" t="s">
        <v>264</v>
      </c>
      <c r="H658" s="1"/>
      <c r="I658" s="1"/>
      <c r="J658" s="1"/>
      <c r="K658" s="1"/>
    </row>
    <row r="659" spans="2:11" x14ac:dyDescent="0.25">
      <c r="B659" s="23">
        <v>5530989</v>
      </c>
      <c r="C659" s="4" t="s">
        <v>5</v>
      </c>
      <c r="D659" s="4"/>
      <c r="E659" s="4" t="s">
        <v>5</v>
      </c>
      <c r="F659" s="5" t="s">
        <v>292</v>
      </c>
      <c r="H659" s="1"/>
      <c r="I659" s="1"/>
      <c r="J659" s="1"/>
      <c r="K659" s="1"/>
    </row>
    <row r="660" spans="2:11" x14ac:dyDescent="0.25">
      <c r="B660" s="23">
        <v>7700937</v>
      </c>
      <c r="C660" s="4" t="s">
        <v>5</v>
      </c>
      <c r="D660" s="4"/>
      <c r="E660" s="4" t="s">
        <v>5</v>
      </c>
      <c r="F660" s="5" t="s">
        <v>281</v>
      </c>
      <c r="H660" s="1"/>
      <c r="I660" s="1"/>
      <c r="J660" s="1"/>
      <c r="K660" s="1"/>
    </row>
    <row r="661" spans="2:11" x14ac:dyDescent="0.25">
      <c r="B661" s="23">
        <v>7655548</v>
      </c>
      <c r="C661" s="4" t="s">
        <v>5</v>
      </c>
      <c r="D661" s="4"/>
      <c r="E661" s="4" t="s">
        <v>5</v>
      </c>
      <c r="F661" s="5" t="s">
        <v>281</v>
      </c>
      <c r="H661" s="1"/>
      <c r="I661" s="1"/>
      <c r="J661" s="1"/>
      <c r="K661" s="1"/>
    </row>
    <row r="662" spans="2:11" x14ac:dyDescent="0.25">
      <c r="B662" s="23">
        <v>8398763</v>
      </c>
      <c r="C662" s="4" t="s">
        <v>164</v>
      </c>
      <c r="D662" s="4"/>
      <c r="E662" s="4" t="s">
        <v>4</v>
      </c>
      <c r="F662" s="5" t="s">
        <v>293</v>
      </c>
      <c r="H662" s="1"/>
      <c r="I662" s="1"/>
      <c r="J662" s="1"/>
      <c r="K662" s="1"/>
    </row>
    <row r="663" spans="2:11" x14ac:dyDescent="0.25">
      <c r="B663" s="23">
        <v>5527641</v>
      </c>
      <c r="C663" s="4" t="s">
        <v>5</v>
      </c>
      <c r="D663" s="4"/>
      <c r="E663" s="4" t="s">
        <v>5</v>
      </c>
      <c r="F663" s="5" t="s">
        <v>327</v>
      </c>
      <c r="H663" s="1"/>
      <c r="I663" s="1"/>
      <c r="J663" s="1"/>
      <c r="K663" s="1"/>
    </row>
    <row r="664" spans="2:11" x14ac:dyDescent="0.25">
      <c r="B664" s="23">
        <v>6142971</v>
      </c>
      <c r="C664" s="4" t="s">
        <v>161</v>
      </c>
      <c r="D664" s="4"/>
      <c r="E664" s="4" t="s">
        <v>6</v>
      </c>
      <c r="F664" s="5" t="s">
        <v>328</v>
      </c>
      <c r="H664" s="1"/>
      <c r="I664" s="1"/>
      <c r="J664" s="1"/>
      <c r="K664" s="1"/>
    </row>
    <row r="665" spans="2:11" x14ac:dyDescent="0.25">
      <c r="B665" s="23">
        <v>8437665</v>
      </c>
      <c r="C665" s="4" t="s">
        <v>97</v>
      </c>
      <c r="D665" s="4"/>
      <c r="E665" s="4" t="s">
        <v>4</v>
      </c>
      <c r="F665" s="5" t="s">
        <v>297</v>
      </c>
      <c r="H665" s="1"/>
      <c r="I665" s="1"/>
      <c r="J665" s="1"/>
      <c r="K665" s="1"/>
    </row>
    <row r="666" spans="2:11" x14ac:dyDescent="0.25">
      <c r="B666" s="23">
        <v>6358701</v>
      </c>
      <c r="C666" s="4" t="s">
        <v>144</v>
      </c>
      <c r="D666" s="4"/>
      <c r="E666" s="4" t="s">
        <v>4</v>
      </c>
      <c r="F666" s="5" t="s">
        <v>332</v>
      </c>
      <c r="H666" s="1"/>
      <c r="I666" s="1"/>
      <c r="J666" s="1"/>
      <c r="K666" s="1"/>
    </row>
    <row r="667" spans="2:11" x14ac:dyDescent="0.25">
      <c r="B667" s="23">
        <v>4657798</v>
      </c>
      <c r="C667" s="4" t="s">
        <v>69</v>
      </c>
      <c r="D667" s="4"/>
      <c r="E667" s="4" t="s">
        <v>7</v>
      </c>
      <c r="F667" s="5" t="s">
        <v>288</v>
      </c>
      <c r="H667" s="1"/>
      <c r="I667" s="1"/>
      <c r="J667" s="1"/>
      <c r="K667" s="1"/>
    </row>
    <row r="668" spans="2:11" x14ac:dyDescent="0.25">
      <c r="B668" s="23">
        <v>3892211</v>
      </c>
      <c r="C668" s="4" t="s">
        <v>5</v>
      </c>
      <c r="D668" s="4"/>
      <c r="E668" s="4" t="s">
        <v>5</v>
      </c>
      <c r="F668" s="5" t="s">
        <v>273</v>
      </c>
      <c r="H668" s="1"/>
      <c r="I668" s="1"/>
      <c r="J668" s="1"/>
      <c r="K668" s="1"/>
    </row>
    <row r="669" spans="2:11" x14ac:dyDescent="0.25">
      <c r="B669" s="23">
        <v>9058044</v>
      </c>
      <c r="C669" s="4" t="s">
        <v>24</v>
      </c>
      <c r="D669" s="4"/>
      <c r="E669" s="4" t="s">
        <v>8</v>
      </c>
      <c r="F669" s="5" t="s">
        <v>256</v>
      </c>
      <c r="H669" s="1"/>
      <c r="I669" s="1"/>
      <c r="J669" s="1"/>
      <c r="K669" s="1"/>
    </row>
    <row r="670" spans="2:11" x14ac:dyDescent="0.25">
      <c r="B670" s="23">
        <v>7031934</v>
      </c>
      <c r="C670" s="4" t="s">
        <v>108</v>
      </c>
      <c r="D670" s="4"/>
      <c r="E670" s="4" t="s">
        <v>6</v>
      </c>
      <c r="F670" s="5" t="s">
        <v>340</v>
      </c>
      <c r="H670" s="1"/>
      <c r="I670" s="1"/>
      <c r="J670" s="1"/>
      <c r="K670" s="1"/>
    </row>
    <row r="671" spans="2:11" x14ac:dyDescent="0.25">
      <c r="B671" s="23">
        <v>5329287</v>
      </c>
      <c r="C671" s="4" t="s">
        <v>88</v>
      </c>
      <c r="D671" s="4"/>
      <c r="E671" s="4" t="s">
        <v>9</v>
      </c>
      <c r="F671" s="5" t="s">
        <v>304</v>
      </c>
      <c r="H671" s="1"/>
      <c r="I671" s="1"/>
      <c r="J671" s="1"/>
      <c r="K671" s="1"/>
    </row>
    <row r="672" spans="2:11" x14ac:dyDescent="0.25">
      <c r="B672" s="23">
        <v>5561976</v>
      </c>
      <c r="C672" s="4" t="s">
        <v>208</v>
      </c>
      <c r="D672" s="4"/>
      <c r="E672" s="4" t="s">
        <v>10</v>
      </c>
      <c r="F672" s="5" t="s">
        <v>310</v>
      </c>
      <c r="H672" s="1"/>
      <c r="I672" s="1"/>
      <c r="J672" s="1"/>
      <c r="K672" s="1"/>
    </row>
    <row r="673" spans="2:11" x14ac:dyDescent="0.25">
      <c r="B673" s="23">
        <v>2656796</v>
      </c>
      <c r="C673" s="4" t="s">
        <v>22</v>
      </c>
      <c r="D673" s="4"/>
      <c r="E673" s="4" t="s">
        <v>4</v>
      </c>
      <c r="F673" s="5" t="s">
        <v>243</v>
      </c>
      <c r="H673" s="1"/>
      <c r="I673" s="1"/>
      <c r="J673" s="1"/>
      <c r="K673" s="1"/>
    </row>
    <row r="674" spans="2:11" x14ac:dyDescent="0.25">
      <c r="B674" s="23">
        <v>5421838</v>
      </c>
      <c r="C674" s="4" t="s">
        <v>150</v>
      </c>
      <c r="D674" s="4"/>
      <c r="E674" s="4" t="s">
        <v>8</v>
      </c>
      <c r="F674" s="5" t="s">
        <v>249</v>
      </c>
      <c r="H674" s="1"/>
      <c r="I674" s="1"/>
      <c r="J674" s="1"/>
      <c r="K674" s="1"/>
    </row>
    <row r="675" spans="2:11" x14ac:dyDescent="0.25">
      <c r="B675" s="23">
        <v>5650140</v>
      </c>
      <c r="C675" s="4" t="s">
        <v>26</v>
      </c>
      <c r="D675" s="4"/>
      <c r="E675" s="4" t="s">
        <v>9</v>
      </c>
      <c r="F675" s="5" t="s">
        <v>271</v>
      </c>
      <c r="H675" s="1"/>
      <c r="I675" s="1"/>
      <c r="J675" s="1"/>
      <c r="K675" s="1"/>
    </row>
    <row r="676" spans="2:11" x14ac:dyDescent="0.25">
      <c r="B676" s="23">
        <v>3068180</v>
      </c>
      <c r="C676" s="4" t="s">
        <v>39</v>
      </c>
      <c r="D676" s="4"/>
      <c r="E676" s="4" t="s">
        <v>10</v>
      </c>
      <c r="F676" s="5" t="s">
        <v>310</v>
      </c>
      <c r="H676" s="1"/>
      <c r="I676" s="1"/>
      <c r="J676" s="1"/>
      <c r="K676" s="1"/>
    </row>
    <row r="677" spans="2:11" x14ac:dyDescent="0.25">
      <c r="B677" s="23">
        <v>2547059</v>
      </c>
      <c r="C677" s="4" t="s">
        <v>5</v>
      </c>
      <c r="D677" s="4"/>
      <c r="E677" s="4" t="s">
        <v>5</v>
      </c>
      <c r="F677" s="5" t="s">
        <v>309</v>
      </c>
      <c r="H677" s="1"/>
      <c r="I677" s="1"/>
      <c r="J677" s="1"/>
      <c r="K677" s="1"/>
    </row>
    <row r="678" spans="2:11" x14ac:dyDescent="0.25">
      <c r="B678" s="23">
        <v>2934510</v>
      </c>
      <c r="C678" s="4" t="s">
        <v>31</v>
      </c>
      <c r="D678" s="4"/>
      <c r="E678" s="4" t="s">
        <v>9</v>
      </c>
      <c r="F678" s="5" t="s">
        <v>312</v>
      </c>
      <c r="H678" s="1"/>
      <c r="I678" s="1"/>
      <c r="J678" s="1"/>
      <c r="K678" s="1"/>
    </row>
    <row r="679" spans="2:11" x14ac:dyDescent="0.25">
      <c r="B679" s="23">
        <v>2673631</v>
      </c>
      <c r="C679" s="4" t="s">
        <v>5</v>
      </c>
      <c r="D679" s="4"/>
      <c r="E679" s="4" t="s">
        <v>5</v>
      </c>
      <c r="F679" s="5" t="s">
        <v>321</v>
      </c>
      <c r="H679" s="1"/>
      <c r="I679" s="1"/>
      <c r="J679" s="1"/>
      <c r="K679" s="1"/>
    </row>
    <row r="680" spans="2:11" x14ac:dyDescent="0.25">
      <c r="B680" s="23">
        <v>1254963</v>
      </c>
      <c r="C680" s="4" t="s">
        <v>74</v>
      </c>
      <c r="D680" s="4"/>
      <c r="E680" s="4" t="s">
        <v>7</v>
      </c>
      <c r="F680" s="5" t="s">
        <v>326</v>
      </c>
      <c r="H680" s="1"/>
      <c r="I680" s="1"/>
      <c r="J680" s="1"/>
      <c r="K680" s="1"/>
    </row>
    <row r="681" spans="2:11" x14ac:dyDescent="0.25">
      <c r="B681" s="23">
        <v>2557920</v>
      </c>
      <c r="C681" s="4" t="s">
        <v>130</v>
      </c>
      <c r="D681" s="4"/>
      <c r="E681" s="4" t="s">
        <v>7</v>
      </c>
      <c r="F681" s="5" t="s">
        <v>250</v>
      </c>
      <c r="H681" s="1"/>
      <c r="I681" s="1"/>
      <c r="J681" s="1"/>
      <c r="K681" s="1"/>
    </row>
    <row r="682" spans="2:11" x14ac:dyDescent="0.25">
      <c r="B682" s="23">
        <v>5844335</v>
      </c>
      <c r="C682" s="4" t="s">
        <v>202</v>
      </c>
      <c r="D682" s="4"/>
      <c r="E682" s="4" t="s">
        <v>9</v>
      </c>
      <c r="F682" s="5" t="s">
        <v>322</v>
      </c>
      <c r="H682" s="1"/>
      <c r="I682" s="1"/>
      <c r="J682" s="1"/>
      <c r="K682" s="1"/>
    </row>
    <row r="683" spans="2:11" x14ac:dyDescent="0.25">
      <c r="B683" s="23">
        <v>8503567</v>
      </c>
      <c r="C683" s="4" t="s">
        <v>23</v>
      </c>
      <c r="D683" s="4"/>
      <c r="E683" s="4" t="s">
        <v>7</v>
      </c>
      <c r="F683" s="5" t="s">
        <v>326</v>
      </c>
      <c r="H683" s="1"/>
      <c r="I683" s="1"/>
      <c r="J683" s="1"/>
      <c r="K683" s="1"/>
    </row>
    <row r="684" spans="2:11" x14ac:dyDescent="0.25">
      <c r="B684" s="23">
        <v>5747087</v>
      </c>
      <c r="C684" s="4" t="s">
        <v>5</v>
      </c>
      <c r="D684" s="4"/>
      <c r="E684" s="4" t="s">
        <v>5</v>
      </c>
      <c r="F684" s="5" t="s">
        <v>261</v>
      </c>
      <c r="H684" s="1"/>
      <c r="I684" s="1"/>
      <c r="J684" s="1"/>
      <c r="K684" s="1"/>
    </row>
    <row r="685" spans="2:11" x14ac:dyDescent="0.25">
      <c r="B685" s="23">
        <v>2853370</v>
      </c>
      <c r="C685" s="4" t="s">
        <v>5</v>
      </c>
      <c r="D685" s="4"/>
      <c r="E685" s="4" t="s">
        <v>5</v>
      </c>
      <c r="F685" s="5" t="s">
        <v>292</v>
      </c>
      <c r="H685" s="1"/>
      <c r="I685" s="1"/>
      <c r="J685" s="1"/>
      <c r="K685" s="1"/>
    </row>
    <row r="686" spans="2:11" x14ac:dyDescent="0.25">
      <c r="B686" s="23">
        <v>6093648</v>
      </c>
      <c r="C686" s="4" t="s">
        <v>101</v>
      </c>
      <c r="D686" s="4"/>
      <c r="E686" s="4" t="s">
        <v>10</v>
      </c>
      <c r="F686" s="5" t="s">
        <v>269</v>
      </c>
      <c r="H686" s="1"/>
      <c r="I686" s="1"/>
      <c r="J686" s="1"/>
      <c r="K686" s="1"/>
    </row>
    <row r="687" spans="2:11" x14ac:dyDescent="0.25">
      <c r="B687" s="23">
        <v>5635610</v>
      </c>
      <c r="C687" s="4" t="s">
        <v>24</v>
      </c>
      <c r="D687" s="4"/>
      <c r="E687" s="4" t="s">
        <v>8</v>
      </c>
      <c r="F687" s="5" t="s">
        <v>256</v>
      </c>
      <c r="H687" s="1"/>
      <c r="I687" s="1"/>
      <c r="J687" s="1"/>
      <c r="K687" s="1"/>
    </row>
    <row r="688" spans="2:11" x14ac:dyDescent="0.25">
      <c r="B688" s="23">
        <v>6159052</v>
      </c>
      <c r="C688" s="4" t="s">
        <v>33</v>
      </c>
      <c r="D688" s="4"/>
      <c r="E688" s="4" t="s">
        <v>10</v>
      </c>
      <c r="F688" s="5" t="s">
        <v>267</v>
      </c>
      <c r="H688" s="1"/>
      <c r="I688" s="1"/>
      <c r="J688" s="1"/>
      <c r="K688" s="1"/>
    </row>
    <row r="689" spans="2:11" x14ac:dyDescent="0.25">
      <c r="B689" s="23">
        <v>7232689</v>
      </c>
      <c r="C689" s="4" t="s">
        <v>26</v>
      </c>
      <c r="D689" s="4"/>
      <c r="E689" s="4" t="s">
        <v>9</v>
      </c>
      <c r="F689" s="5" t="s">
        <v>322</v>
      </c>
      <c r="H689" s="1"/>
      <c r="I689" s="1"/>
      <c r="J689" s="1"/>
      <c r="K689" s="1"/>
    </row>
    <row r="690" spans="2:11" x14ac:dyDescent="0.25">
      <c r="B690" s="23">
        <v>3513629</v>
      </c>
      <c r="C690" s="4" t="s">
        <v>52</v>
      </c>
      <c r="D690" s="4"/>
      <c r="E690" s="4" t="s">
        <v>6</v>
      </c>
      <c r="F690" s="5" t="s">
        <v>280</v>
      </c>
      <c r="H690" s="1"/>
      <c r="I690" s="1"/>
      <c r="J690" s="1"/>
      <c r="K690" s="1"/>
    </row>
    <row r="691" spans="2:11" x14ac:dyDescent="0.25">
      <c r="B691" s="23">
        <v>2864986</v>
      </c>
      <c r="C691" s="4" t="s">
        <v>68</v>
      </c>
      <c r="D691" s="4"/>
      <c r="E691" s="4" t="s">
        <v>10</v>
      </c>
      <c r="F691" s="5" t="s">
        <v>310</v>
      </c>
      <c r="H691" s="1"/>
      <c r="I691" s="1"/>
      <c r="J691" s="1"/>
      <c r="K691" s="1"/>
    </row>
    <row r="692" spans="2:11" x14ac:dyDescent="0.25">
      <c r="B692" s="23">
        <v>3556863</v>
      </c>
      <c r="C692" s="4" t="s">
        <v>167</v>
      </c>
      <c r="D692" s="4"/>
      <c r="E692" s="4" t="s">
        <v>10</v>
      </c>
      <c r="F692" s="5" t="s">
        <v>318</v>
      </c>
      <c r="H692" s="1"/>
      <c r="I692" s="1"/>
      <c r="J692" s="1"/>
      <c r="K692" s="1"/>
    </row>
    <row r="693" spans="2:11" x14ac:dyDescent="0.25">
      <c r="B693" s="23">
        <v>8207944</v>
      </c>
      <c r="C693" s="4" t="s">
        <v>165</v>
      </c>
      <c r="D693" s="4"/>
      <c r="E693" s="4" t="s">
        <v>11</v>
      </c>
      <c r="F693" s="5" t="s">
        <v>279</v>
      </c>
      <c r="H693" s="1"/>
      <c r="I693" s="1"/>
      <c r="J693" s="1"/>
      <c r="K693" s="1"/>
    </row>
    <row r="694" spans="2:11" x14ac:dyDescent="0.25">
      <c r="B694" s="23">
        <v>7062488</v>
      </c>
      <c r="C694" s="4" t="s">
        <v>5</v>
      </c>
      <c r="D694" s="4"/>
      <c r="E694" s="4" t="s">
        <v>5</v>
      </c>
      <c r="F694" s="5" t="s">
        <v>331</v>
      </c>
      <c r="H694" s="1"/>
      <c r="I694" s="1"/>
      <c r="J694" s="1"/>
      <c r="K694" s="1"/>
    </row>
    <row r="695" spans="2:11" x14ac:dyDescent="0.25">
      <c r="B695" s="23">
        <v>4048281</v>
      </c>
      <c r="C695" s="4" t="s">
        <v>5</v>
      </c>
      <c r="D695" s="4"/>
      <c r="E695" s="4" t="s">
        <v>5</v>
      </c>
      <c r="F695" s="5" t="s">
        <v>274</v>
      </c>
      <c r="H695" s="1"/>
      <c r="I695" s="1"/>
      <c r="J695" s="1"/>
      <c r="K695" s="1"/>
    </row>
    <row r="696" spans="2:11" x14ac:dyDescent="0.25">
      <c r="B696" s="23">
        <v>9231188</v>
      </c>
      <c r="C696" s="4" t="s">
        <v>100</v>
      </c>
      <c r="D696" s="4"/>
      <c r="E696" s="4" t="s">
        <v>6</v>
      </c>
      <c r="F696" s="5" t="s">
        <v>276</v>
      </c>
      <c r="H696" s="1"/>
      <c r="I696" s="1"/>
      <c r="J696" s="1"/>
      <c r="K696" s="1"/>
    </row>
    <row r="697" spans="2:11" x14ac:dyDescent="0.25">
      <c r="B697" s="23">
        <v>3826232</v>
      </c>
      <c r="C697" s="4" t="s">
        <v>68</v>
      </c>
      <c r="D697" s="4"/>
      <c r="E697" s="4" t="s">
        <v>10</v>
      </c>
      <c r="F697" s="5" t="s">
        <v>262</v>
      </c>
      <c r="H697" s="1"/>
      <c r="I697" s="1"/>
      <c r="J697" s="1"/>
      <c r="K697" s="1"/>
    </row>
    <row r="698" spans="2:11" x14ac:dyDescent="0.25">
      <c r="B698" s="23">
        <v>8335766</v>
      </c>
      <c r="C698" s="4" t="s">
        <v>221</v>
      </c>
      <c r="D698" s="4"/>
      <c r="E698" s="4" t="s">
        <v>11</v>
      </c>
      <c r="F698" s="5" t="s">
        <v>338</v>
      </c>
      <c r="H698" s="1"/>
      <c r="I698" s="1"/>
      <c r="J698" s="1"/>
      <c r="K698" s="1"/>
    </row>
    <row r="699" spans="2:11" x14ac:dyDescent="0.25">
      <c r="B699" s="23">
        <v>1925585</v>
      </c>
      <c r="C699" s="4" t="s">
        <v>5</v>
      </c>
      <c r="D699" s="4"/>
      <c r="E699" s="4" t="s">
        <v>5</v>
      </c>
      <c r="F699" s="5" t="s">
        <v>264</v>
      </c>
      <c r="H699" s="1"/>
      <c r="I699" s="1"/>
      <c r="J699" s="1"/>
      <c r="K699" s="1"/>
    </row>
    <row r="700" spans="2:11" x14ac:dyDescent="0.25">
      <c r="B700" s="23">
        <v>6758809</v>
      </c>
      <c r="C700" s="4" t="s">
        <v>202</v>
      </c>
      <c r="D700" s="4"/>
      <c r="E700" s="4" t="s">
        <v>9</v>
      </c>
      <c r="F700" s="5" t="s">
        <v>306</v>
      </c>
      <c r="H700" s="1"/>
      <c r="I700" s="1"/>
      <c r="J700" s="1"/>
      <c r="K700" s="1"/>
    </row>
    <row r="701" spans="2:11" x14ac:dyDescent="0.25">
      <c r="B701" s="23">
        <v>7845707</v>
      </c>
      <c r="C701" s="4" t="s">
        <v>92</v>
      </c>
      <c r="D701" s="4"/>
      <c r="E701" s="4" t="s">
        <v>8</v>
      </c>
      <c r="F701" s="5" t="s">
        <v>249</v>
      </c>
      <c r="H701" s="1"/>
      <c r="I701" s="1"/>
      <c r="J701" s="1"/>
      <c r="K701" s="1"/>
    </row>
    <row r="702" spans="2:11" x14ac:dyDescent="0.25">
      <c r="B702" s="23">
        <v>7057420</v>
      </c>
      <c r="C702" s="4" t="s">
        <v>91</v>
      </c>
      <c r="D702" s="4"/>
      <c r="E702" s="4" t="s">
        <v>10</v>
      </c>
      <c r="F702" s="5" t="s">
        <v>267</v>
      </c>
      <c r="H702" s="1"/>
      <c r="I702" s="1"/>
      <c r="J702" s="1"/>
      <c r="K702" s="1"/>
    </row>
    <row r="703" spans="2:11" x14ac:dyDescent="0.25">
      <c r="B703" s="23">
        <v>1558995</v>
      </c>
      <c r="C703" s="4" t="s">
        <v>196</v>
      </c>
      <c r="D703" s="4"/>
      <c r="E703" s="4" t="s">
        <v>4</v>
      </c>
      <c r="F703" s="5" t="s">
        <v>317</v>
      </c>
      <c r="H703" s="1"/>
      <c r="I703" s="1"/>
      <c r="J703" s="1"/>
      <c r="K703" s="1"/>
    </row>
    <row r="704" spans="2:11" x14ac:dyDescent="0.25">
      <c r="B704" s="23">
        <v>6181056</v>
      </c>
      <c r="C704" s="4" t="s">
        <v>5</v>
      </c>
      <c r="D704" s="4"/>
      <c r="E704" s="4" t="s">
        <v>5</v>
      </c>
      <c r="F704" s="5" t="s">
        <v>282</v>
      </c>
      <c r="H704" s="1"/>
      <c r="I704" s="1"/>
      <c r="J704" s="1"/>
      <c r="K704" s="1"/>
    </row>
    <row r="705" spans="2:11" x14ac:dyDescent="0.25">
      <c r="B705" s="23">
        <v>6299253</v>
      </c>
      <c r="C705" s="4" t="s">
        <v>17</v>
      </c>
      <c r="D705" s="4"/>
      <c r="E705" s="4" t="s">
        <v>8</v>
      </c>
      <c r="F705" s="5" t="s">
        <v>249</v>
      </c>
      <c r="H705" s="1"/>
      <c r="I705" s="1"/>
      <c r="J705" s="1"/>
      <c r="K705" s="1"/>
    </row>
    <row r="706" spans="2:11" x14ac:dyDescent="0.25">
      <c r="B706" s="23">
        <v>7240640</v>
      </c>
      <c r="C706" s="4" t="s">
        <v>5</v>
      </c>
      <c r="D706" s="4"/>
      <c r="E706" s="4" t="s">
        <v>5</v>
      </c>
      <c r="F706" s="5" t="s">
        <v>320</v>
      </c>
      <c r="H706" s="1"/>
      <c r="I706" s="1"/>
      <c r="J706" s="1"/>
      <c r="K706" s="1"/>
    </row>
    <row r="707" spans="2:11" x14ac:dyDescent="0.25">
      <c r="B707" s="23">
        <v>8485668</v>
      </c>
      <c r="C707" s="4" t="s">
        <v>80</v>
      </c>
      <c r="D707" s="4"/>
      <c r="E707" s="4" t="s">
        <v>9</v>
      </c>
      <c r="F707" s="5" t="s">
        <v>252</v>
      </c>
      <c r="H707" s="1"/>
      <c r="I707" s="1"/>
      <c r="J707" s="1"/>
      <c r="K707" s="1"/>
    </row>
    <row r="708" spans="2:11" x14ac:dyDescent="0.25">
      <c r="B708" s="23">
        <v>7477116</v>
      </c>
      <c r="C708" s="4" t="s">
        <v>5</v>
      </c>
      <c r="D708" s="4"/>
      <c r="E708" s="4" t="s">
        <v>5</v>
      </c>
      <c r="F708" s="5" t="s">
        <v>320</v>
      </c>
      <c r="H708" s="1"/>
      <c r="I708" s="1"/>
      <c r="J708" s="1"/>
      <c r="K708" s="1"/>
    </row>
    <row r="709" spans="2:11" x14ac:dyDescent="0.25">
      <c r="B709" s="23">
        <v>4369219</v>
      </c>
      <c r="C709" s="4" t="s">
        <v>27</v>
      </c>
      <c r="D709" s="4"/>
      <c r="E709" s="4" t="s">
        <v>10</v>
      </c>
      <c r="F709" s="5" t="s">
        <v>262</v>
      </c>
      <c r="H709" s="1"/>
      <c r="I709" s="1"/>
      <c r="J709" s="1"/>
      <c r="K709" s="1"/>
    </row>
    <row r="710" spans="2:11" x14ac:dyDescent="0.25">
      <c r="B710" s="23">
        <v>9420172</v>
      </c>
      <c r="C710" s="4" t="s">
        <v>5</v>
      </c>
      <c r="D710" s="4"/>
      <c r="E710" s="4" t="s">
        <v>5</v>
      </c>
      <c r="F710" s="5" t="s">
        <v>282</v>
      </c>
      <c r="H710" s="1"/>
      <c r="I710" s="1"/>
      <c r="J710" s="1"/>
      <c r="K710" s="1"/>
    </row>
    <row r="711" spans="2:11" x14ac:dyDescent="0.25">
      <c r="B711" s="23">
        <v>6579500</v>
      </c>
      <c r="C711" s="4" t="s">
        <v>67</v>
      </c>
      <c r="D711" s="4"/>
      <c r="E711" s="4" t="s">
        <v>9</v>
      </c>
      <c r="F711" s="5" t="s">
        <v>300</v>
      </c>
      <c r="H711" s="1"/>
      <c r="I711" s="1"/>
      <c r="J711" s="1"/>
      <c r="K711" s="1"/>
    </row>
    <row r="712" spans="2:11" x14ac:dyDescent="0.25">
      <c r="B712" s="23">
        <v>1152741</v>
      </c>
      <c r="C712" s="4" t="s">
        <v>91</v>
      </c>
      <c r="D712" s="4"/>
      <c r="E712" s="4" t="s">
        <v>10</v>
      </c>
      <c r="F712" s="5" t="s">
        <v>295</v>
      </c>
      <c r="H712" s="1"/>
      <c r="I712" s="1"/>
      <c r="J712" s="1"/>
      <c r="K712" s="1"/>
    </row>
    <row r="713" spans="2:11" x14ac:dyDescent="0.25">
      <c r="B713" s="23">
        <v>8838261</v>
      </c>
      <c r="C713" s="4" t="s">
        <v>178</v>
      </c>
      <c r="D713" s="4"/>
      <c r="E713" s="4" t="s">
        <v>6</v>
      </c>
      <c r="F713" s="5" t="s">
        <v>340</v>
      </c>
      <c r="H713" s="1"/>
      <c r="I713" s="1"/>
      <c r="J713" s="1"/>
      <c r="K713" s="1"/>
    </row>
    <row r="714" spans="2:11" x14ac:dyDescent="0.25">
      <c r="B714" s="23">
        <v>3440110</v>
      </c>
      <c r="C714" s="4" t="s">
        <v>134</v>
      </c>
      <c r="D714" s="4"/>
      <c r="E714" s="4" t="s">
        <v>11</v>
      </c>
      <c r="F714" s="5" t="s">
        <v>338</v>
      </c>
      <c r="H714" s="1"/>
      <c r="I714" s="1"/>
      <c r="J714" s="1"/>
      <c r="K714" s="1"/>
    </row>
    <row r="715" spans="2:11" x14ac:dyDescent="0.25">
      <c r="B715" s="23">
        <v>7001892</v>
      </c>
      <c r="C715" s="4" t="s">
        <v>47</v>
      </c>
      <c r="D715" s="4"/>
      <c r="E715" s="4" t="s">
        <v>11</v>
      </c>
      <c r="F715" s="5" t="s">
        <v>323</v>
      </c>
      <c r="H715" s="1"/>
      <c r="I715" s="1"/>
      <c r="J715" s="1"/>
      <c r="K715" s="1"/>
    </row>
    <row r="716" spans="2:11" x14ac:dyDescent="0.25">
      <c r="B716" s="23">
        <v>3222129</v>
      </c>
      <c r="C716" s="4" t="s">
        <v>152</v>
      </c>
      <c r="D716" s="4"/>
      <c r="E716" s="4" t="s">
        <v>7</v>
      </c>
      <c r="F716" s="5" t="s">
        <v>288</v>
      </c>
      <c r="H716" s="1"/>
      <c r="I716" s="1"/>
      <c r="J716" s="1"/>
      <c r="K716" s="1"/>
    </row>
    <row r="717" spans="2:11" x14ac:dyDescent="0.25">
      <c r="B717" s="23">
        <v>8040393</v>
      </c>
      <c r="C717" s="4" t="s">
        <v>24</v>
      </c>
      <c r="D717" s="4"/>
      <c r="E717" s="4" t="s">
        <v>8</v>
      </c>
      <c r="F717" s="5" t="s">
        <v>329</v>
      </c>
      <c r="H717" s="1"/>
      <c r="I717" s="1"/>
      <c r="J717" s="1"/>
      <c r="K717" s="1"/>
    </row>
    <row r="718" spans="2:11" x14ac:dyDescent="0.25">
      <c r="B718" s="23">
        <v>5982397</v>
      </c>
      <c r="C718" s="4" t="s">
        <v>47</v>
      </c>
      <c r="D718" s="4"/>
      <c r="E718" s="4" t="s">
        <v>11</v>
      </c>
      <c r="F718" s="5" t="s">
        <v>286</v>
      </c>
      <c r="H718" s="1"/>
      <c r="I718" s="1"/>
      <c r="J718" s="1"/>
      <c r="K718" s="1"/>
    </row>
    <row r="719" spans="2:11" x14ac:dyDescent="0.25">
      <c r="B719" s="23">
        <v>2581375</v>
      </c>
      <c r="C719" s="4" t="s">
        <v>5</v>
      </c>
      <c r="D719" s="4"/>
      <c r="E719" s="4" t="s">
        <v>5</v>
      </c>
      <c r="F719" s="5" t="s">
        <v>264</v>
      </c>
      <c r="H719" s="1"/>
      <c r="I719" s="1"/>
      <c r="J719" s="1"/>
      <c r="K719" s="1"/>
    </row>
    <row r="720" spans="2:11" x14ac:dyDescent="0.25">
      <c r="B720" s="23">
        <v>3618877</v>
      </c>
      <c r="C720" s="4" t="s">
        <v>183</v>
      </c>
      <c r="D720" s="4"/>
      <c r="E720" s="4" t="s">
        <v>6</v>
      </c>
      <c r="F720" s="5" t="s">
        <v>245</v>
      </c>
      <c r="H720" s="1"/>
      <c r="I720" s="1"/>
      <c r="J720" s="1"/>
      <c r="K720" s="1"/>
    </row>
    <row r="721" spans="2:11" x14ac:dyDescent="0.25">
      <c r="B721" s="23">
        <v>5272823</v>
      </c>
      <c r="C721" s="4" t="s">
        <v>24</v>
      </c>
      <c r="D721" s="4"/>
      <c r="E721" s="4" t="s">
        <v>8</v>
      </c>
      <c r="F721" s="5" t="s">
        <v>256</v>
      </c>
      <c r="H721" s="1"/>
      <c r="I721" s="1"/>
      <c r="J721" s="1"/>
      <c r="K721" s="1"/>
    </row>
    <row r="722" spans="2:11" x14ac:dyDescent="0.25">
      <c r="B722" s="23">
        <v>6637235</v>
      </c>
      <c r="C722" s="4" t="s">
        <v>97</v>
      </c>
      <c r="D722" s="4"/>
      <c r="E722" s="4" t="s">
        <v>4</v>
      </c>
      <c r="F722" s="5" t="s">
        <v>302</v>
      </c>
      <c r="H722" s="1"/>
      <c r="I722" s="1"/>
      <c r="J722" s="1"/>
      <c r="K722" s="1"/>
    </row>
    <row r="723" spans="2:11" x14ac:dyDescent="0.25">
      <c r="B723" s="23">
        <v>5712095</v>
      </c>
      <c r="C723" s="4" t="s">
        <v>158</v>
      </c>
      <c r="D723" s="4"/>
      <c r="E723" s="4" t="s">
        <v>11</v>
      </c>
      <c r="F723" s="5" t="s">
        <v>339</v>
      </c>
      <c r="H723" s="1"/>
      <c r="I723" s="1"/>
      <c r="J723" s="1"/>
      <c r="K723" s="1"/>
    </row>
    <row r="724" spans="2:11" x14ac:dyDescent="0.25">
      <c r="B724" s="23">
        <v>4672108</v>
      </c>
      <c r="C724" s="4" t="s">
        <v>12</v>
      </c>
      <c r="D724" s="4"/>
      <c r="E724" s="4" t="s">
        <v>4</v>
      </c>
      <c r="F724" s="5" t="s">
        <v>302</v>
      </c>
      <c r="H724" s="1"/>
      <c r="I724" s="1"/>
      <c r="J724" s="1"/>
      <c r="K724" s="1"/>
    </row>
    <row r="725" spans="2:11" x14ac:dyDescent="0.25">
      <c r="B725" s="23">
        <v>8952184</v>
      </c>
      <c r="C725" s="4" t="s">
        <v>15</v>
      </c>
      <c r="D725" s="4"/>
      <c r="E725" s="4" t="s">
        <v>7</v>
      </c>
      <c r="F725" s="5" t="s">
        <v>246</v>
      </c>
      <c r="H725" s="1"/>
      <c r="I725" s="1"/>
      <c r="J725" s="1"/>
      <c r="K725" s="1"/>
    </row>
    <row r="726" spans="2:11" x14ac:dyDescent="0.25">
      <c r="B726" s="23">
        <v>9013432</v>
      </c>
      <c r="C726" s="4" t="s">
        <v>47</v>
      </c>
      <c r="D726" s="4"/>
      <c r="E726" s="4" t="s">
        <v>11</v>
      </c>
      <c r="F726" s="5" t="s">
        <v>338</v>
      </c>
      <c r="H726" s="1"/>
      <c r="I726" s="1"/>
      <c r="J726" s="1"/>
      <c r="K726" s="1"/>
    </row>
    <row r="727" spans="2:11" x14ac:dyDescent="0.25">
      <c r="B727" s="23">
        <v>1611293</v>
      </c>
      <c r="C727" s="4" t="s">
        <v>16</v>
      </c>
      <c r="D727" s="4"/>
      <c r="E727" s="4" t="s">
        <v>4</v>
      </c>
      <c r="F727" s="5" t="s">
        <v>298</v>
      </c>
      <c r="H727" s="1"/>
      <c r="I727" s="1"/>
      <c r="J727" s="1"/>
      <c r="K727" s="1"/>
    </row>
    <row r="728" spans="2:11" x14ac:dyDescent="0.25">
      <c r="B728" s="23">
        <v>8576812</v>
      </c>
      <c r="C728" s="4" t="s">
        <v>52</v>
      </c>
      <c r="D728" s="4"/>
      <c r="E728" s="4" t="s">
        <v>6</v>
      </c>
      <c r="F728" s="5" t="s">
        <v>305</v>
      </c>
      <c r="H728" s="1"/>
      <c r="I728" s="1"/>
      <c r="J728" s="1"/>
      <c r="K728" s="1"/>
    </row>
    <row r="729" spans="2:11" x14ac:dyDescent="0.25">
      <c r="B729" s="23">
        <v>9022634</v>
      </c>
      <c r="C729" s="4" t="s">
        <v>39</v>
      </c>
      <c r="D729" s="4"/>
      <c r="E729" s="4" t="s">
        <v>10</v>
      </c>
      <c r="F729" s="5" t="s">
        <v>334</v>
      </c>
      <c r="H729" s="1"/>
      <c r="I729" s="1"/>
      <c r="J729" s="1"/>
      <c r="K729" s="1"/>
    </row>
    <row r="730" spans="2:11" x14ac:dyDescent="0.25">
      <c r="B730" s="23">
        <v>9595302</v>
      </c>
      <c r="C730" s="4" t="s">
        <v>38</v>
      </c>
      <c r="D730" s="4"/>
      <c r="E730" s="4" t="s">
        <v>8</v>
      </c>
      <c r="F730" s="5" t="s">
        <v>256</v>
      </c>
      <c r="H730" s="1"/>
      <c r="I730" s="1"/>
      <c r="J730" s="1"/>
      <c r="K730" s="1"/>
    </row>
    <row r="731" spans="2:11" x14ac:dyDescent="0.25">
      <c r="B731" s="23">
        <v>6328317</v>
      </c>
      <c r="C731" s="4" t="s">
        <v>159</v>
      </c>
      <c r="D731" s="4"/>
      <c r="E731" s="4" t="s">
        <v>4</v>
      </c>
      <c r="F731" s="5" t="s">
        <v>265</v>
      </c>
      <c r="H731" s="1"/>
      <c r="I731" s="1"/>
      <c r="J731" s="1"/>
      <c r="K731" s="1"/>
    </row>
    <row r="732" spans="2:11" x14ac:dyDescent="0.25">
      <c r="B732" s="23">
        <v>9307458</v>
      </c>
      <c r="C732" s="4" t="s">
        <v>58</v>
      </c>
      <c r="D732" s="4"/>
      <c r="E732" s="4" t="s">
        <v>11</v>
      </c>
      <c r="F732" s="5" t="s">
        <v>323</v>
      </c>
      <c r="H732" s="1"/>
      <c r="I732" s="1"/>
      <c r="J732" s="1"/>
      <c r="K732" s="1"/>
    </row>
    <row r="733" spans="2:11" x14ac:dyDescent="0.25">
      <c r="B733" s="23">
        <v>2606378</v>
      </c>
      <c r="C733" s="4" t="s">
        <v>121</v>
      </c>
      <c r="D733" s="4"/>
      <c r="E733" s="4" t="s">
        <v>9</v>
      </c>
      <c r="F733" s="5" t="s">
        <v>300</v>
      </c>
      <c r="H733" s="1"/>
      <c r="I733" s="1"/>
      <c r="J733" s="1"/>
      <c r="K733" s="1"/>
    </row>
    <row r="734" spans="2:11" x14ac:dyDescent="0.25">
      <c r="B734" s="23">
        <v>2434471</v>
      </c>
      <c r="C734" s="4" t="s">
        <v>52</v>
      </c>
      <c r="D734" s="4"/>
      <c r="E734" s="4" t="s">
        <v>6</v>
      </c>
      <c r="F734" s="5" t="s">
        <v>245</v>
      </c>
      <c r="H734" s="1"/>
      <c r="I734" s="1"/>
      <c r="J734" s="1"/>
      <c r="K734" s="1"/>
    </row>
    <row r="735" spans="2:11" x14ac:dyDescent="0.25">
      <c r="B735" s="23">
        <v>9866483</v>
      </c>
      <c r="C735" s="4" t="s">
        <v>44</v>
      </c>
      <c r="D735" s="4"/>
      <c r="E735" s="4" t="s">
        <v>9</v>
      </c>
      <c r="F735" s="5" t="s">
        <v>278</v>
      </c>
      <c r="H735" s="1"/>
      <c r="I735" s="1"/>
      <c r="J735" s="1"/>
      <c r="K735" s="1"/>
    </row>
    <row r="736" spans="2:11" x14ac:dyDescent="0.25">
      <c r="B736" s="23">
        <v>2535621</v>
      </c>
      <c r="C736" s="4" t="s">
        <v>204</v>
      </c>
      <c r="D736" s="4"/>
      <c r="E736" s="4" t="s">
        <v>6</v>
      </c>
      <c r="F736" s="5" t="s">
        <v>340</v>
      </c>
      <c r="H736" s="1"/>
      <c r="I736" s="1"/>
      <c r="J736" s="1"/>
      <c r="K736" s="1"/>
    </row>
    <row r="737" spans="2:11" x14ac:dyDescent="0.25">
      <c r="B737" s="23">
        <v>7230702</v>
      </c>
      <c r="C737" s="4" t="s">
        <v>78</v>
      </c>
      <c r="D737" s="4"/>
      <c r="E737" s="4" t="s">
        <v>7</v>
      </c>
      <c r="F737" s="5" t="s">
        <v>250</v>
      </c>
      <c r="H737" s="1"/>
      <c r="I737" s="1"/>
      <c r="J737" s="1"/>
      <c r="K737" s="1"/>
    </row>
    <row r="738" spans="2:11" x14ac:dyDescent="0.25">
      <c r="B738" s="23">
        <v>8393470</v>
      </c>
      <c r="C738" s="4" t="s">
        <v>74</v>
      </c>
      <c r="D738" s="4"/>
      <c r="E738" s="4" t="s">
        <v>7</v>
      </c>
      <c r="F738" s="5" t="s">
        <v>250</v>
      </c>
      <c r="H738" s="1"/>
      <c r="I738" s="1"/>
      <c r="J738" s="1"/>
      <c r="K738" s="1"/>
    </row>
    <row r="739" spans="2:11" x14ac:dyDescent="0.25">
      <c r="B739" s="23">
        <v>5201676</v>
      </c>
      <c r="C739" s="4" t="s">
        <v>227</v>
      </c>
      <c r="D739" s="4"/>
      <c r="E739" s="4" t="s">
        <v>6</v>
      </c>
      <c r="F739" s="5" t="s">
        <v>316</v>
      </c>
      <c r="H739" s="1"/>
      <c r="I739" s="1"/>
      <c r="J739" s="1"/>
      <c r="K739" s="1"/>
    </row>
    <row r="740" spans="2:11" x14ac:dyDescent="0.25">
      <c r="B740" s="23">
        <v>4069797</v>
      </c>
      <c r="C740" s="4" t="s">
        <v>73</v>
      </c>
      <c r="D740" s="4"/>
      <c r="E740" s="4" t="s">
        <v>9</v>
      </c>
      <c r="F740" s="5" t="s">
        <v>300</v>
      </c>
      <c r="H740" s="1"/>
      <c r="I740" s="1"/>
      <c r="J740" s="1"/>
      <c r="K740" s="1"/>
    </row>
    <row r="741" spans="2:11" x14ac:dyDescent="0.25">
      <c r="B741" s="23">
        <v>7907617</v>
      </c>
      <c r="C741" s="4" t="s">
        <v>5</v>
      </c>
      <c r="D741" s="4"/>
      <c r="E741" s="4" t="s">
        <v>5</v>
      </c>
      <c r="F741" s="5" t="s">
        <v>294</v>
      </c>
      <c r="H741" s="1"/>
      <c r="I741" s="1"/>
      <c r="J741" s="1"/>
      <c r="K741" s="1"/>
    </row>
    <row r="742" spans="2:11" x14ac:dyDescent="0.25">
      <c r="B742" s="23">
        <v>9847754</v>
      </c>
      <c r="C742" s="4" t="s">
        <v>227</v>
      </c>
      <c r="D742" s="4"/>
      <c r="E742" s="4" t="s">
        <v>6</v>
      </c>
      <c r="F742" s="5" t="s">
        <v>328</v>
      </c>
      <c r="H742" s="1"/>
      <c r="I742" s="1"/>
      <c r="J742" s="1"/>
      <c r="K742" s="1"/>
    </row>
    <row r="743" spans="2:11" x14ac:dyDescent="0.25">
      <c r="B743" s="23">
        <v>6710330</v>
      </c>
      <c r="C743" s="4" t="s">
        <v>5</v>
      </c>
      <c r="D743" s="4"/>
      <c r="E743" s="4" t="s">
        <v>5</v>
      </c>
      <c r="F743" s="5" t="s">
        <v>331</v>
      </c>
      <c r="H743" s="1"/>
      <c r="I743" s="1"/>
      <c r="J743" s="1"/>
      <c r="K743" s="1"/>
    </row>
    <row r="744" spans="2:11" x14ac:dyDescent="0.25">
      <c r="B744" s="23">
        <v>3411612</v>
      </c>
      <c r="C744" s="4" t="s">
        <v>75</v>
      </c>
      <c r="D744" s="4"/>
      <c r="E744" s="4" t="s">
        <v>8</v>
      </c>
      <c r="F744" s="5" t="s">
        <v>256</v>
      </c>
      <c r="H744" s="1"/>
      <c r="I744" s="1"/>
      <c r="J744" s="1"/>
      <c r="K744" s="1"/>
    </row>
    <row r="745" spans="2:11" x14ac:dyDescent="0.25">
      <c r="B745" s="23">
        <v>8143432</v>
      </c>
      <c r="C745" s="4" t="s">
        <v>220</v>
      </c>
      <c r="D745" s="4"/>
      <c r="E745" s="4" t="s">
        <v>10</v>
      </c>
      <c r="F745" s="5" t="s">
        <v>254</v>
      </c>
      <c r="H745" s="1"/>
      <c r="I745" s="1"/>
      <c r="J745" s="1"/>
      <c r="K745" s="1"/>
    </row>
    <row r="746" spans="2:11" x14ac:dyDescent="0.25">
      <c r="B746" s="23">
        <v>8801127</v>
      </c>
      <c r="C746" s="4" t="s">
        <v>5</v>
      </c>
      <c r="D746" s="4"/>
      <c r="E746" s="4" t="s">
        <v>5</v>
      </c>
      <c r="F746" s="5" t="s">
        <v>275</v>
      </c>
      <c r="H746" s="1"/>
      <c r="I746" s="1"/>
      <c r="J746" s="1"/>
      <c r="K746" s="1"/>
    </row>
    <row r="747" spans="2:11" x14ac:dyDescent="0.25">
      <c r="B747" s="23">
        <v>9526032</v>
      </c>
      <c r="C747" s="4" t="s">
        <v>158</v>
      </c>
      <c r="D747" s="4"/>
      <c r="E747" s="4" t="s">
        <v>11</v>
      </c>
      <c r="F747" s="5" t="s">
        <v>339</v>
      </c>
      <c r="H747" s="1"/>
      <c r="I747" s="1"/>
      <c r="J747" s="1"/>
      <c r="K747" s="1"/>
    </row>
    <row r="748" spans="2:11" x14ac:dyDescent="0.25">
      <c r="B748" s="23">
        <v>2710982</v>
      </c>
      <c r="C748" s="4" t="s">
        <v>158</v>
      </c>
      <c r="D748" s="4"/>
      <c r="E748" s="4" t="s">
        <v>11</v>
      </c>
      <c r="F748" s="5" t="s">
        <v>279</v>
      </c>
      <c r="H748" s="1"/>
      <c r="I748" s="1"/>
      <c r="J748" s="1"/>
      <c r="K748" s="1"/>
    </row>
    <row r="749" spans="2:11" x14ac:dyDescent="0.25">
      <c r="B749" s="23">
        <v>3788483</v>
      </c>
      <c r="C749" s="4" t="s">
        <v>138</v>
      </c>
      <c r="D749" s="4"/>
      <c r="E749" s="4" t="s">
        <v>8</v>
      </c>
      <c r="F749" s="5" t="s">
        <v>329</v>
      </c>
      <c r="H749" s="1"/>
      <c r="I749" s="1"/>
      <c r="J749" s="1"/>
      <c r="K749" s="1"/>
    </row>
    <row r="750" spans="2:11" x14ac:dyDescent="0.25">
      <c r="B750" s="23">
        <v>5909847</v>
      </c>
      <c r="C750" s="4" t="s">
        <v>5</v>
      </c>
      <c r="D750" s="4"/>
      <c r="E750" s="4" t="s">
        <v>5</v>
      </c>
      <c r="F750" s="5" t="s">
        <v>337</v>
      </c>
      <c r="H750" s="1"/>
      <c r="I750" s="1"/>
      <c r="J750" s="1"/>
      <c r="K750" s="1"/>
    </row>
    <row r="751" spans="2:11" x14ac:dyDescent="0.25">
      <c r="B751" s="23">
        <v>5694959</v>
      </c>
      <c r="C751" s="4" t="s">
        <v>154</v>
      </c>
      <c r="D751" s="4"/>
      <c r="E751" s="4" t="s">
        <v>8</v>
      </c>
      <c r="F751" s="5" t="s">
        <v>299</v>
      </c>
      <c r="H751" s="1"/>
      <c r="I751" s="1"/>
      <c r="J751" s="1"/>
      <c r="K751" s="1"/>
    </row>
    <row r="752" spans="2:11" x14ac:dyDescent="0.25">
      <c r="B752" s="23">
        <v>1226871</v>
      </c>
      <c r="C752" s="4" t="s">
        <v>5</v>
      </c>
      <c r="D752" s="4"/>
      <c r="E752" s="4" t="s">
        <v>5</v>
      </c>
      <c r="F752" s="5" t="s">
        <v>274</v>
      </c>
      <c r="H752" s="1"/>
      <c r="I752" s="1"/>
      <c r="J752" s="1"/>
      <c r="K752" s="1"/>
    </row>
    <row r="753" spans="2:11" x14ac:dyDescent="0.25">
      <c r="B753" s="23">
        <v>4713170</v>
      </c>
      <c r="C753" s="4" t="s">
        <v>42</v>
      </c>
      <c r="D753" s="4"/>
      <c r="E753" s="4" t="s">
        <v>6</v>
      </c>
      <c r="F753" s="5" t="s">
        <v>280</v>
      </c>
      <c r="H753" s="1"/>
      <c r="I753" s="1"/>
      <c r="J753" s="1"/>
      <c r="K753" s="1"/>
    </row>
    <row r="754" spans="2:11" x14ac:dyDescent="0.25">
      <c r="B754" s="23">
        <v>6508536</v>
      </c>
      <c r="C754" s="4" t="s">
        <v>130</v>
      </c>
      <c r="D754" s="4"/>
      <c r="E754" s="4" t="s">
        <v>7</v>
      </c>
      <c r="F754" s="5" t="s">
        <v>284</v>
      </c>
      <c r="H754" s="1"/>
      <c r="I754" s="1"/>
      <c r="J754" s="1"/>
      <c r="K754" s="1"/>
    </row>
    <row r="755" spans="2:11" x14ac:dyDescent="0.25">
      <c r="B755" s="23">
        <v>1874408</v>
      </c>
      <c r="C755" s="4" t="s">
        <v>18</v>
      </c>
      <c r="D755" s="4"/>
      <c r="E755" s="4" t="s">
        <v>7</v>
      </c>
      <c r="F755" s="5" t="s">
        <v>288</v>
      </c>
      <c r="H755" s="1"/>
      <c r="I755" s="1"/>
      <c r="J755" s="1"/>
      <c r="K755" s="1"/>
    </row>
    <row r="756" spans="2:11" x14ac:dyDescent="0.25">
      <c r="B756" s="23">
        <v>5450126</v>
      </c>
      <c r="C756" s="4" t="s">
        <v>5</v>
      </c>
      <c r="D756" s="4"/>
      <c r="E756" s="4" t="s">
        <v>5</v>
      </c>
      <c r="F756" s="5" t="s">
        <v>291</v>
      </c>
      <c r="H756" s="1"/>
      <c r="I756" s="1"/>
      <c r="J756" s="1"/>
      <c r="K756" s="1"/>
    </row>
    <row r="757" spans="2:11" x14ac:dyDescent="0.25">
      <c r="B757" s="23">
        <v>4432294</v>
      </c>
      <c r="C757" s="4" t="s">
        <v>5</v>
      </c>
      <c r="D757" s="4"/>
      <c r="E757" s="4" t="s">
        <v>5</v>
      </c>
      <c r="F757" s="5" t="s">
        <v>257</v>
      </c>
      <c r="H757" s="1"/>
      <c r="I757" s="1"/>
      <c r="J757" s="1"/>
      <c r="K757" s="1"/>
    </row>
    <row r="758" spans="2:11" x14ac:dyDescent="0.25">
      <c r="B758" s="23">
        <v>6897018</v>
      </c>
      <c r="C758" s="4" t="s">
        <v>95</v>
      </c>
      <c r="D758" s="4"/>
      <c r="E758" s="4" t="s">
        <v>8</v>
      </c>
      <c r="F758" s="5" t="s">
        <v>324</v>
      </c>
      <c r="H758" s="1"/>
      <c r="I758" s="1"/>
      <c r="J758" s="1"/>
      <c r="K758" s="1"/>
    </row>
    <row r="759" spans="2:11" x14ac:dyDescent="0.25">
      <c r="B759" s="23">
        <v>4564439</v>
      </c>
      <c r="C759" s="4" t="s">
        <v>45</v>
      </c>
      <c r="D759" s="4"/>
      <c r="E759" s="4" t="s">
        <v>4</v>
      </c>
      <c r="F759" s="5" t="s">
        <v>255</v>
      </c>
      <c r="H759" s="1"/>
      <c r="I759" s="1"/>
      <c r="J759" s="1"/>
      <c r="K759" s="1"/>
    </row>
    <row r="760" spans="2:11" x14ac:dyDescent="0.25">
      <c r="B760" s="23">
        <v>5622033</v>
      </c>
      <c r="C760" s="4" t="s">
        <v>33</v>
      </c>
      <c r="D760" s="4"/>
      <c r="E760" s="4" t="s">
        <v>10</v>
      </c>
      <c r="F760" s="5" t="s">
        <v>295</v>
      </c>
      <c r="H760" s="1"/>
      <c r="I760" s="1"/>
      <c r="J760" s="1"/>
      <c r="K760" s="1"/>
    </row>
    <row r="761" spans="2:11" x14ac:dyDescent="0.25">
      <c r="B761" s="23">
        <v>9503840</v>
      </c>
      <c r="C761" s="4" t="s">
        <v>5</v>
      </c>
      <c r="D761" s="4"/>
      <c r="E761" s="4" t="s">
        <v>5</v>
      </c>
      <c r="F761" s="5" t="s">
        <v>307</v>
      </c>
      <c r="H761" s="1"/>
      <c r="I761" s="1"/>
      <c r="J761" s="1"/>
      <c r="K761" s="1"/>
    </row>
    <row r="762" spans="2:11" x14ac:dyDescent="0.25">
      <c r="B762" s="23">
        <v>4223885</v>
      </c>
      <c r="C762" s="4" t="s">
        <v>38</v>
      </c>
      <c r="D762" s="4"/>
      <c r="E762" s="4" t="s">
        <v>8</v>
      </c>
      <c r="F762" s="5" t="s">
        <v>299</v>
      </c>
      <c r="H762" s="1"/>
      <c r="I762" s="1"/>
      <c r="J762" s="1"/>
      <c r="K762" s="1"/>
    </row>
    <row r="763" spans="2:11" x14ac:dyDescent="0.25">
      <c r="B763" s="23">
        <v>7549242</v>
      </c>
      <c r="C763" s="4" t="s">
        <v>210</v>
      </c>
      <c r="D763" s="4"/>
      <c r="E763" s="4" t="s">
        <v>6</v>
      </c>
      <c r="F763" s="5" t="s">
        <v>328</v>
      </c>
      <c r="H763" s="1"/>
      <c r="I763" s="1"/>
      <c r="J763" s="1"/>
      <c r="K763" s="1"/>
    </row>
    <row r="764" spans="2:11" x14ac:dyDescent="0.25">
      <c r="B764" s="23">
        <v>5561029</v>
      </c>
      <c r="C764" s="4" t="s">
        <v>151</v>
      </c>
      <c r="D764" s="4"/>
      <c r="E764" s="4" t="s">
        <v>7</v>
      </c>
      <c r="F764" s="5" t="s">
        <v>272</v>
      </c>
      <c r="H764" s="1"/>
      <c r="I764" s="1"/>
      <c r="J764" s="1"/>
      <c r="K764" s="1"/>
    </row>
    <row r="765" spans="2:11" x14ac:dyDescent="0.25">
      <c r="B765" s="23">
        <v>7079161</v>
      </c>
      <c r="C765" s="4" t="s">
        <v>5</v>
      </c>
      <c r="D765" s="4"/>
      <c r="E765" s="4" t="s">
        <v>5</v>
      </c>
      <c r="F765" s="5" t="s">
        <v>331</v>
      </c>
      <c r="H765" s="1"/>
      <c r="I765" s="1"/>
      <c r="J765" s="1"/>
      <c r="K765" s="1"/>
    </row>
    <row r="766" spans="2:11" x14ac:dyDescent="0.25">
      <c r="B766" s="23">
        <v>8743677</v>
      </c>
      <c r="C766" s="4" t="s">
        <v>12</v>
      </c>
      <c r="D766" s="4"/>
      <c r="E766" s="4" t="s">
        <v>4</v>
      </c>
      <c r="F766" s="5" t="s">
        <v>303</v>
      </c>
      <c r="H766" s="1"/>
      <c r="I766" s="1"/>
      <c r="J766" s="1"/>
      <c r="K766" s="1"/>
    </row>
    <row r="767" spans="2:11" x14ac:dyDescent="0.25">
      <c r="B767" s="23">
        <v>6692263</v>
      </c>
      <c r="C767" s="4" t="s">
        <v>58</v>
      </c>
      <c r="D767" s="4"/>
      <c r="E767" s="4" t="s">
        <v>11</v>
      </c>
      <c r="F767" s="5" t="s">
        <v>263</v>
      </c>
      <c r="H767" s="1"/>
      <c r="I767" s="1"/>
      <c r="J767" s="1"/>
      <c r="K767" s="1"/>
    </row>
    <row r="768" spans="2:11" x14ac:dyDescent="0.25">
      <c r="B768" s="23">
        <v>3605916</v>
      </c>
      <c r="C768" s="4" t="s">
        <v>80</v>
      </c>
      <c r="D768" s="4"/>
      <c r="E768" s="4" t="s">
        <v>9</v>
      </c>
      <c r="F768" s="5" t="s">
        <v>306</v>
      </c>
      <c r="H768" s="1"/>
      <c r="I768" s="1"/>
      <c r="J768" s="1"/>
      <c r="K768" s="1"/>
    </row>
    <row r="769" spans="2:11" x14ac:dyDescent="0.25">
      <c r="B769" s="23">
        <v>2160945</v>
      </c>
      <c r="C769" s="4" t="s">
        <v>5</v>
      </c>
      <c r="D769" s="4"/>
      <c r="E769" s="4" t="s">
        <v>5</v>
      </c>
      <c r="F769" s="5" t="s">
        <v>251</v>
      </c>
      <c r="H769" s="1"/>
      <c r="I769" s="1"/>
      <c r="J769" s="1"/>
      <c r="K769" s="1"/>
    </row>
    <row r="770" spans="2:11" x14ac:dyDescent="0.25">
      <c r="B770" s="23">
        <v>5039781</v>
      </c>
      <c r="C770" s="4" t="s">
        <v>97</v>
      </c>
      <c r="D770" s="4"/>
      <c r="E770" s="4" t="s">
        <v>4</v>
      </c>
      <c r="F770" s="5" t="s">
        <v>255</v>
      </c>
      <c r="H770" s="1"/>
      <c r="I770" s="1"/>
      <c r="J770" s="1"/>
      <c r="K770" s="1"/>
    </row>
    <row r="771" spans="2:11" x14ac:dyDescent="0.25">
      <c r="B771" s="23">
        <v>1967023</v>
      </c>
      <c r="C771" s="4" t="s">
        <v>5</v>
      </c>
      <c r="D771" s="4"/>
      <c r="E771" s="4" t="s">
        <v>5</v>
      </c>
      <c r="F771" s="5" t="s">
        <v>331</v>
      </c>
      <c r="H771" s="1"/>
      <c r="I771" s="1"/>
      <c r="J771" s="1"/>
      <c r="K771" s="1"/>
    </row>
    <row r="772" spans="2:11" x14ac:dyDescent="0.25">
      <c r="B772" s="23">
        <v>2100873</v>
      </c>
      <c r="C772" s="4" t="s">
        <v>59</v>
      </c>
      <c r="D772" s="4"/>
      <c r="E772" s="4" t="s">
        <v>9</v>
      </c>
      <c r="F772" s="5" t="s">
        <v>313</v>
      </c>
      <c r="H772" s="1"/>
      <c r="I772" s="1"/>
      <c r="J772" s="1"/>
      <c r="K772" s="1"/>
    </row>
    <row r="773" spans="2:11" x14ac:dyDescent="0.25">
      <c r="B773" s="23">
        <v>7182978</v>
      </c>
      <c r="C773" s="4" t="s">
        <v>233</v>
      </c>
      <c r="D773" s="4"/>
      <c r="E773" s="4" t="s">
        <v>7</v>
      </c>
      <c r="F773" s="5" t="s">
        <v>325</v>
      </c>
      <c r="H773" s="1"/>
      <c r="I773" s="1"/>
      <c r="J773" s="1"/>
      <c r="K773" s="1"/>
    </row>
    <row r="774" spans="2:11" x14ac:dyDescent="0.25">
      <c r="B774" s="23">
        <v>9156280</v>
      </c>
      <c r="C774" s="4" t="s">
        <v>5</v>
      </c>
      <c r="D774" s="4"/>
      <c r="E774" s="4" t="s">
        <v>5</v>
      </c>
      <c r="F774" s="5" t="s">
        <v>292</v>
      </c>
      <c r="H774" s="1"/>
      <c r="I774" s="1"/>
      <c r="J774" s="1"/>
      <c r="K774" s="1"/>
    </row>
    <row r="775" spans="2:11" x14ac:dyDescent="0.25">
      <c r="B775" s="23">
        <v>4016972</v>
      </c>
      <c r="C775" s="4" t="s">
        <v>105</v>
      </c>
      <c r="D775" s="4"/>
      <c r="E775" s="4" t="s">
        <v>10</v>
      </c>
      <c r="F775" s="5" t="s">
        <v>314</v>
      </c>
      <c r="H775" s="1"/>
      <c r="I775" s="1"/>
      <c r="J775" s="1"/>
      <c r="K775" s="1"/>
    </row>
    <row r="776" spans="2:11" x14ac:dyDescent="0.25">
      <c r="B776" s="23">
        <v>1689172</v>
      </c>
      <c r="C776" s="4" t="s">
        <v>85</v>
      </c>
      <c r="D776" s="4"/>
      <c r="E776" s="4" t="s">
        <v>9</v>
      </c>
      <c r="F776" s="5" t="s">
        <v>300</v>
      </c>
      <c r="H776" s="1"/>
      <c r="I776" s="1"/>
      <c r="J776" s="1"/>
      <c r="K776" s="1"/>
    </row>
    <row r="777" spans="2:11" x14ac:dyDescent="0.25">
      <c r="B777" s="23">
        <v>2191474</v>
      </c>
      <c r="C777" s="4" t="s">
        <v>71</v>
      </c>
      <c r="D777" s="4"/>
      <c r="E777" s="4" t="s">
        <v>4</v>
      </c>
      <c r="F777" s="5" t="s">
        <v>298</v>
      </c>
      <c r="H777" s="1"/>
      <c r="I777" s="1"/>
      <c r="J777" s="1"/>
      <c r="K777" s="1"/>
    </row>
    <row r="778" spans="2:11" x14ac:dyDescent="0.25">
      <c r="B778" s="23">
        <v>8904781</v>
      </c>
      <c r="C778" s="4" t="s">
        <v>58</v>
      </c>
      <c r="D778" s="4"/>
      <c r="E778" s="4" t="s">
        <v>11</v>
      </c>
      <c r="F778" s="5" t="s">
        <v>286</v>
      </c>
      <c r="H778" s="1"/>
      <c r="I778" s="1"/>
      <c r="J778" s="1"/>
      <c r="K778" s="1"/>
    </row>
    <row r="779" spans="2:11" x14ac:dyDescent="0.25">
      <c r="B779" s="23">
        <v>9778824</v>
      </c>
      <c r="C779" s="4" t="s">
        <v>12</v>
      </c>
      <c r="D779" s="4"/>
      <c r="E779" s="4" t="s">
        <v>4</v>
      </c>
      <c r="F779" s="5" t="s">
        <v>248</v>
      </c>
      <c r="H779" s="1"/>
      <c r="I779" s="1"/>
      <c r="J779" s="1"/>
      <c r="K779" s="1"/>
    </row>
    <row r="780" spans="2:11" x14ac:dyDescent="0.25">
      <c r="B780" s="23">
        <v>8906335</v>
      </c>
      <c r="C780" s="4" t="s">
        <v>24</v>
      </c>
      <c r="D780" s="4"/>
      <c r="E780" s="4" t="s">
        <v>8</v>
      </c>
      <c r="F780" s="5" t="s">
        <v>256</v>
      </c>
      <c r="H780" s="1"/>
      <c r="I780" s="1"/>
      <c r="J780" s="1"/>
      <c r="K780" s="1"/>
    </row>
    <row r="781" spans="2:11" x14ac:dyDescent="0.25">
      <c r="B781" s="23">
        <v>3365321</v>
      </c>
      <c r="C781" s="4" t="s">
        <v>37</v>
      </c>
      <c r="D781" s="4"/>
      <c r="E781" s="4" t="s">
        <v>4</v>
      </c>
      <c r="F781" s="5" t="s">
        <v>298</v>
      </c>
      <c r="H781" s="1"/>
      <c r="I781" s="1"/>
      <c r="J781" s="1"/>
      <c r="K781" s="1"/>
    </row>
    <row r="782" spans="2:11" x14ac:dyDescent="0.25">
      <c r="B782" s="23">
        <v>9152237</v>
      </c>
      <c r="C782" s="4" t="s">
        <v>5</v>
      </c>
      <c r="D782" s="4"/>
      <c r="E782" s="4" t="s">
        <v>5</v>
      </c>
      <c r="F782" s="5" t="s">
        <v>335</v>
      </c>
      <c r="H782" s="1"/>
      <c r="I782" s="1"/>
      <c r="J782" s="1"/>
      <c r="K782" s="1"/>
    </row>
    <row r="783" spans="2:11" x14ac:dyDescent="0.25">
      <c r="B783" s="23">
        <v>9749215</v>
      </c>
      <c r="C783" s="4" t="s">
        <v>72</v>
      </c>
      <c r="D783" s="4"/>
      <c r="E783" s="4" t="s">
        <v>9</v>
      </c>
      <c r="F783" s="5" t="s">
        <v>271</v>
      </c>
      <c r="H783" s="1"/>
      <c r="I783" s="1"/>
      <c r="J783" s="1"/>
      <c r="K783" s="1"/>
    </row>
    <row r="784" spans="2:11" x14ac:dyDescent="0.25">
      <c r="B784" s="23">
        <v>6841508</v>
      </c>
      <c r="C784" s="4" t="s">
        <v>52</v>
      </c>
      <c r="D784" s="4"/>
      <c r="E784" s="4" t="s">
        <v>6</v>
      </c>
      <c r="F784" s="5" t="s">
        <v>328</v>
      </c>
      <c r="H784" s="1"/>
      <c r="I784" s="1"/>
      <c r="J784" s="1"/>
      <c r="K784" s="1"/>
    </row>
    <row r="785" spans="2:11" x14ac:dyDescent="0.25">
      <c r="B785" s="23">
        <v>2137128</v>
      </c>
      <c r="C785" s="4" t="s">
        <v>62</v>
      </c>
      <c r="D785" s="4"/>
      <c r="E785" s="4" t="s">
        <v>9</v>
      </c>
      <c r="F785" s="5" t="s">
        <v>252</v>
      </c>
      <c r="H785" s="1"/>
      <c r="I785" s="1"/>
      <c r="J785" s="1"/>
      <c r="K785" s="1"/>
    </row>
    <row r="786" spans="2:11" x14ac:dyDescent="0.25">
      <c r="B786" s="23">
        <v>5738009</v>
      </c>
      <c r="C786" s="4" t="s">
        <v>121</v>
      </c>
      <c r="D786" s="4"/>
      <c r="E786" s="4" t="s">
        <v>9</v>
      </c>
      <c r="F786" s="5" t="s">
        <v>306</v>
      </c>
      <c r="H786" s="1"/>
      <c r="I786" s="1"/>
      <c r="J786" s="1"/>
      <c r="K786" s="1"/>
    </row>
    <row r="787" spans="2:11" x14ac:dyDescent="0.25">
      <c r="B787" s="23">
        <v>3067973</v>
      </c>
      <c r="C787" s="4" t="s">
        <v>76</v>
      </c>
      <c r="D787" s="4"/>
      <c r="E787" s="4" t="s">
        <v>7</v>
      </c>
      <c r="F787" s="5" t="s">
        <v>288</v>
      </c>
      <c r="H787" s="1"/>
      <c r="I787" s="1"/>
      <c r="J787" s="1"/>
      <c r="K787" s="1"/>
    </row>
    <row r="788" spans="2:11" x14ac:dyDescent="0.25">
      <c r="B788" s="23">
        <v>7749025</v>
      </c>
      <c r="C788" s="4" t="s">
        <v>225</v>
      </c>
      <c r="D788" s="4"/>
      <c r="E788" s="4" t="s">
        <v>9</v>
      </c>
      <c r="F788" s="5" t="s">
        <v>271</v>
      </c>
      <c r="H788" s="1"/>
      <c r="I788" s="1"/>
      <c r="J788" s="1"/>
      <c r="K788" s="1"/>
    </row>
    <row r="789" spans="2:11" x14ac:dyDescent="0.25">
      <c r="B789" s="23">
        <v>9845645</v>
      </c>
      <c r="C789" s="4" t="s">
        <v>58</v>
      </c>
      <c r="D789" s="4"/>
      <c r="E789" s="4" t="s">
        <v>11</v>
      </c>
      <c r="F789" s="5" t="s">
        <v>286</v>
      </c>
      <c r="H789" s="1"/>
      <c r="I789" s="1"/>
      <c r="J789" s="1"/>
      <c r="K789" s="1"/>
    </row>
    <row r="790" spans="2:11" x14ac:dyDescent="0.25">
      <c r="B790" s="23">
        <v>9256812</v>
      </c>
      <c r="C790" s="4" t="s">
        <v>5</v>
      </c>
      <c r="D790" s="4"/>
      <c r="E790" s="4" t="s">
        <v>5</v>
      </c>
      <c r="F790" s="5" t="s">
        <v>247</v>
      </c>
      <c r="H790" s="1"/>
      <c r="I790" s="1"/>
      <c r="J790" s="1"/>
      <c r="K790" s="1"/>
    </row>
    <row r="791" spans="2:11" x14ac:dyDescent="0.25">
      <c r="B791" s="23">
        <v>6049770</v>
      </c>
      <c r="C791" s="4" t="s">
        <v>38</v>
      </c>
      <c r="D791" s="4"/>
      <c r="E791" s="4" t="s">
        <v>8</v>
      </c>
      <c r="F791" s="5" t="s">
        <v>324</v>
      </c>
      <c r="H791" s="1"/>
      <c r="I791" s="1"/>
      <c r="J791" s="1"/>
      <c r="K791" s="1"/>
    </row>
    <row r="792" spans="2:11" x14ac:dyDescent="0.25">
      <c r="B792" s="23">
        <v>3653296</v>
      </c>
      <c r="C792" s="4" t="s">
        <v>168</v>
      </c>
      <c r="D792" s="4"/>
      <c r="E792" s="4" t="s">
        <v>10</v>
      </c>
      <c r="F792" s="5" t="s">
        <v>314</v>
      </c>
      <c r="H792" s="1"/>
      <c r="I792" s="1"/>
      <c r="J792" s="1"/>
      <c r="K792" s="1"/>
    </row>
    <row r="793" spans="2:11" x14ac:dyDescent="0.25">
      <c r="B793" s="23">
        <v>5793954</v>
      </c>
      <c r="C793" s="4" t="s">
        <v>5</v>
      </c>
      <c r="D793" s="4"/>
      <c r="E793" s="4" t="s">
        <v>5</v>
      </c>
      <c r="F793" s="5" t="s">
        <v>244</v>
      </c>
      <c r="H793" s="1"/>
      <c r="I793" s="1"/>
      <c r="J793" s="1"/>
      <c r="K793" s="1"/>
    </row>
    <row r="794" spans="2:11" x14ac:dyDescent="0.25">
      <c r="B794" s="23">
        <v>1645739</v>
      </c>
      <c r="C794" s="4" t="s">
        <v>5</v>
      </c>
      <c r="D794" s="4"/>
      <c r="E794" s="4" t="s">
        <v>5</v>
      </c>
      <c r="F794" s="5" t="s">
        <v>273</v>
      </c>
      <c r="H794" s="1"/>
      <c r="I794" s="1"/>
      <c r="J794" s="1"/>
      <c r="K794" s="1"/>
    </row>
    <row r="795" spans="2:11" x14ac:dyDescent="0.25">
      <c r="B795" s="23">
        <v>2703459</v>
      </c>
      <c r="C795" s="4" t="s">
        <v>37</v>
      </c>
      <c r="D795" s="4"/>
      <c r="E795" s="4" t="s">
        <v>4</v>
      </c>
      <c r="F795" s="5" t="s">
        <v>243</v>
      </c>
      <c r="H795" s="1"/>
      <c r="I795" s="1"/>
      <c r="J795" s="1"/>
      <c r="K795" s="1"/>
    </row>
    <row r="796" spans="2:11" x14ac:dyDescent="0.25">
      <c r="B796" s="23">
        <v>4821428</v>
      </c>
      <c r="C796" s="4" t="s">
        <v>230</v>
      </c>
      <c r="D796" s="4"/>
      <c r="E796" s="4" t="s">
        <v>11</v>
      </c>
      <c r="F796" s="5" t="s">
        <v>279</v>
      </c>
      <c r="H796" s="1"/>
      <c r="I796" s="1"/>
      <c r="J796" s="1"/>
      <c r="K796" s="1"/>
    </row>
    <row r="797" spans="2:11" x14ac:dyDescent="0.25">
      <c r="B797" s="23">
        <v>2717944</v>
      </c>
      <c r="C797" s="4" t="s">
        <v>211</v>
      </c>
      <c r="D797" s="4"/>
      <c r="E797" s="4" t="s">
        <v>4</v>
      </c>
      <c r="F797" s="5" t="s">
        <v>297</v>
      </c>
      <c r="H797" s="1"/>
      <c r="I797" s="1"/>
      <c r="J797" s="1"/>
      <c r="K797" s="1"/>
    </row>
    <row r="798" spans="2:11" x14ac:dyDescent="0.25">
      <c r="B798" s="23">
        <v>7953827</v>
      </c>
      <c r="C798" s="4" t="s">
        <v>5</v>
      </c>
      <c r="D798" s="4"/>
      <c r="E798" s="4" t="s">
        <v>5</v>
      </c>
      <c r="F798" s="5" t="s">
        <v>335</v>
      </c>
      <c r="H798" s="1"/>
      <c r="I798" s="1"/>
      <c r="J798" s="1"/>
      <c r="K798" s="1"/>
    </row>
    <row r="799" spans="2:11" x14ac:dyDescent="0.25">
      <c r="B799" s="23">
        <v>5502088</v>
      </c>
      <c r="C799" s="4" t="s">
        <v>23</v>
      </c>
      <c r="D799" s="4"/>
      <c r="E799" s="4" t="s">
        <v>7</v>
      </c>
      <c r="F799" s="5" t="s">
        <v>326</v>
      </c>
      <c r="H799" s="1"/>
      <c r="I799" s="1"/>
      <c r="J799" s="1"/>
      <c r="K799" s="1"/>
    </row>
    <row r="800" spans="2:11" x14ac:dyDescent="0.25">
      <c r="B800" s="23">
        <v>9313619</v>
      </c>
      <c r="C800" s="4" t="s">
        <v>14</v>
      </c>
      <c r="D800" s="4"/>
      <c r="E800" s="4" t="s">
        <v>6</v>
      </c>
      <c r="F800" s="5" t="s">
        <v>316</v>
      </c>
      <c r="H800" s="1"/>
      <c r="I800" s="1"/>
      <c r="J800" s="1"/>
      <c r="K800" s="1"/>
    </row>
    <row r="801" spans="2:11" x14ac:dyDescent="0.25">
      <c r="B801" s="23">
        <v>5674792</v>
      </c>
      <c r="C801" s="4" t="s">
        <v>158</v>
      </c>
      <c r="D801" s="4"/>
      <c r="E801" s="4" t="s">
        <v>11</v>
      </c>
      <c r="F801" s="5" t="s">
        <v>338</v>
      </c>
      <c r="H801" s="1"/>
      <c r="I801" s="1"/>
      <c r="J801" s="1"/>
      <c r="K801" s="1"/>
    </row>
    <row r="802" spans="2:11" x14ac:dyDescent="0.25">
      <c r="B802" s="23">
        <v>3475932</v>
      </c>
      <c r="C802" s="4" t="s">
        <v>5</v>
      </c>
      <c r="D802" s="4"/>
      <c r="E802" s="4" t="s">
        <v>5</v>
      </c>
      <c r="F802" s="5" t="s">
        <v>331</v>
      </c>
      <c r="H802" s="1"/>
      <c r="I802" s="1"/>
      <c r="J802" s="1"/>
      <c r="K802" s="1"/>
    </row>
    <row r="803" spans="2:11" x14ac:dyDescent="0.25">
      <c r="B803" s="23">
        <v>1662168</v>
      </c>
      <c r="C803" s="4" t="s">
        <v>5</v>
      </c>
      <c r="D803" s="4"/>
      <c r="E803" s="4" t="s">
        <v>5</v>
      </c>
      <c r="F803" s="5" t="s">
        <v>321</v>
      </c>
      <c r="H803" s="1"/>
      <c r="I803" s="1"/>
      <c r="J803" s="1"/>
      <c r="K803" s="1"/>
    </row>
    <row r="804" spans="2:11" x14ac:dyDescent="0.25">
      <c r="B804" s="23">
        <v>6872911</v>
      </c>
      <c r="C804" s="4" t="s">
        <v>136</v>
      </c>
      <c r="D804" s="4"/>
      <c r="E804" s="4" t="s">
        <v>11</v>
      </c>
      <c r="F804" s="5" t="s">
        <v>286</v>
      </c>
      <c r="H804" s="1"/>
      <c r="I804" s="1"/>
      <c r="J804" s="1"/>
      <c r="K804" s="1"/>
    </row>
    <row r="805" spans="2:11" x14ac:dyDescent="0.25">
      <c r="B805" s="23">
        <v>1160285</v>
      </c>
      <c r="C805" s="4" t="s">
        <v>26</v>
      </c>
      <c r="D805" s="4"/>
      <c r="E805" s="4" t="s">
        <v>9</v>
      </c>
      <c r="F805" s="5" t="s">
        <v>278</v>
      </c>
      <c r="H805" s="1"/>
      <c r="I805" s="1"/>
      <c r="J805" s="1"/>
      <c r="K805" s="1"/>
    </row>
    <row r="806" spans="2:11" x14ac:dyDescent="0.25">
      <c r="B806" s="23">
        <v>1945417</v>
      </c>
      <c r="C806" s="4" t="s">
        <v>5</v>
      </c>
      <c r="D806" s="4"/>
      <c r="E806" s="4" t="s">
        <v>5</v>
      </c>
      <c r="F806" s="5" t="s">
        <v>259</v>
      </c>
      <c r="H806" s="1"/>
      <c r="I806" s="1"/>
      <c r="J806" s="1"/>
      <c r="K806" s="1"/>
    </row>
    <row r="807" spans="2:11" x14ac:dyDescent="0.25">
      <c r="B807" s="23">
        <v>9591477</v>
      </c>
      <c r="C807" s="4" t="s">
        <v>71</v>
      </c>
      <c r="D807" s="4"/>
      <c r="E807" s="4" t="s">
        <v>4</v>
      </c>
      <c r="F807" s="5" t="s">
        <v>258</v>
      </c>
      <c r="H807" s="1"/>
      <c r="I807" s="1"/>
      <c r="J807" s="1"/>
      <c r="K807" s="1"/>
    </row>
    <row r="808" spans="2:11" x14ac:dyDescent="0.25">
      <c r="B808" s="23">
        <v>9287761</v>
      </c>
      <c r="C808" s="4" t="s">
        <v>60</v>
      </c>
      <c r="D808" s="4"/>
      <c r="E808" s="4" t="s">
        <v>4</v>
      </c>
      <c r="F808" s="5" t="s">
        <v>317</v>
      </c>
      <c r="H808" s="1"/>
      <c r="I808" s="1"/>
      <c r="J808" s="1"/>
      <c r="K808" s="1"/>
    </row>
    <row r="809" spans="2:11" x14ac:dyDescent="0.25">
      <c r="B809" s="23">
        <v>7563634</v>
      </c>
      <c r="C809" s="4" t="s">
        <v>162</v>
      </c>
      <c r="D809" s="4"/>
      <c r="E809" s="4" t="s">
        <v>10</v>
      </c>
      <c r="F809" s="5" t="s">
        <v>262</v>
      </c>
      <c r="H809" s="1"/>
      <c r="I809" s="1"/>
      <c r="J809" s="1"/>
      <c r="K809" s="1"/>
    </row>
    <row r="810" spans="2:11" x14ac:dyDescent="0.25">
      <c r="B810" s="23">
        <v>8773262</v>
      </c>
      <c r="C810" s="4" t="s">
        <v>174</v>
      </c>
      <c r="D810" s="4"/>
      <c r="E810" s="4" t="s">
        <v>6</v>
      </c>
      <c r="F810" s="5" t="s">
        <v>305</v>
      </c>
      <c r="H810" s="1"/>
      <c r="I810" s="1"/>
      <c r="J810" s="1"/>
      <c r="K810" s="1"/>
    </row>
    <row r="811" spans="2:11" x14ac:dyDescent="0.25">
      <c r="B811" s="23">
        <v>9089903</v>
      </c>
      <c r="C811" s="4" t="s">
        <v>126</v>
      </c>
      <c r="D811" s="4"/>
      <c r="E811" s="4" t="s">
        <v>7</v>
      </c>
      <c r="F811" s="5" t="s">
        <v>326</v>
      </c>
      <c r="H811" s="1"/>
      <c r="I811" s="1"/>
      <c r="J811" s="1"/>
      <c r="K811" s="1"/>
    </row>
    <row r="812" spans="2:11" x14ac:dyDescent="0.25">
      <c r="B812" s="23">
        <v>6000524</v>
      </c>
      <c r="C812" s="4" t="s">
        <v>5</v>
      </c>
      <c r="D812" s="4"/>
      <c r="E812" s="4" t="s">
        <v>5</v>
      </c>
      <c r="F812" s="5" t="s">
        <v>261</v>
      </c>
      <c r="H812" s="1"/>
      <c r="I812" s="1"/>
      <c r="J812" s="1"/>
      <c r="K812" s="1"/>
    </row>
    <row r="813" spans="2:11" x14ac:dyDescent="0.25">
      <c r="B813" s="23">
        <v>8557570</v>
      </c>
      <c r="C813" s="4" t="s">
        <v>64</v>
      </c>
      <c r="D813" s="4"/>
      <c r="E813" s="4" t="s">
        <v>4</v>
      </c>
      <c r="F813" s="5" t="s">
        <v>298</v>
      </c>
      <c r="H813" s="1"/>
      <c r="I813" s="1"/>
      <c r="J813" s="1"/>
      <c r="K813" s="1"/>
    </row>
    <row r="814" spans="2:11" x14ac:dyDescent="0.25">
      <c r="B814" s="23">
        <v>4609962</v>
      </c>
      <c r="C814" s="4" t="s">
        <v>75</v>
      </c>
      <c r="D814" s="4"/>
      <c r="E814" s="4" t="s">
        <v>8</v>
      </c>
      <c r="F814" s="5" t="s">
        <v>249</v>
      </c>
      <c r="H814" s="1"/>
      <c r="I814" s="1"/>
      <c r="J814" s="1"/>
      <c r="K814" s="1"/>
    </row>
    <row r="815" spans="2:11" x14ac:dyDescent="0.25">
      <c r="B815" s="23">
        <v>9063427</v>
      </c>
      <c r="C815" s="4" t="s">
        <v>87</v>
      </c>
      <c r="D815" s="4"/>
      <c r="E815" s="4" t="s">
        <v>9</v>
      </c>
      <c r="F815" s="5" t="s">
        <v>252</v>
      </c>
      <c r="H815" s="1"/>
      <c r="I815" s="1"/>
      <c r="J815" s="1"/>
      <c r="K815" s="1"/>
    </row>
    <row r="816" spans="2:11" x14ac:dyDescent="0.25">
      <c r="B816" s="23">
        <v>9405102</v>
      </c>
      <c r="C816" s="4" t="s">
        <v>19</v>
      </c>
      <c r="D816" s="4"/>
      <c r="E816" s="4" t="s">
        <v>9</v>
      </c>
      <c r="F816" s="5" t="s">
        <v>296</v>
      </c>
      <c r="H816" s="1"/>
      <c r="I816" s="1"/>
      <c r="J816" s="1"/>
      <c r="K816" s="1"/>
    </row>
    <row r="817" spans="2:11" x14ac:dyDescent="0.25">
      <c r="B817" s="23">
        <v>7162997</v>
      </c>
      <c r="C817" s="4" t="s">
        <v>216</v>
      </c>
      <c r="D817" s="4"/>
      <c r="E817" s="4" t="s">
        <v>7</v>
      </c>
      <c r="F817" s="5" t="s">
        <v>308</v>
      </c>
      <c r="H817" s="1"/>
      <c r="I817" s="1"/>
      <c r="J817" s="1"/>
      <c r="K817" s="1"/>
    </row>
    <row r="818" spans="2:11" x14ac:dyDescent="0.25">
      <c r="B818" s="23">
        <v>4119124</v>
      </c>
      <c r="C818" s="4" t="s">
        <v>155</v>
      </c>
      <c r="D818" s="4"/>
      <c r="E818" s="4" t="s">
        <v>10</v>
      </c>
      <c r="F818" s="5" t="s">
        <v>290</v>
      </c>
      <c r="H818" s="1"/>
      <c r="I818" s="1"/>
      <c r="J818" s="1"/>
      <c r="K818" s="1"/>
    </row>
    <row r="819" spans="2:11" x14ac:dyDescent="0.25">
      <c r="B819" s="23">
        <v>8072843</v>
      </c>
      <c r="C819" s="4" t="s">
        <v>80</v>
      </c>
      <c r="D819" s="4"/>
      <c r="E819" s="4" t="s">
        <v>9</v>
      </c>
      <c r="F819" s="5" t="s">
        <v>268</v>
      </c>
      <c r="H819" s="1"/>
      <c r="I819" s="1"/>
      <c r="J819" s="1"/>
      <c r="K819" s="1"/>
    </row>
    <row r="820" spans="2:11" x14ac:dyDescent="0.25">
      <c r="B820" s="23">
        <v>9323720</v>
      </c>
      <c r="C820" s="4" t="s">
        <v>174</v>
      </c>
      <c r="D820" s="4"/>
      <c r="E820" s="4" t="s">
        <v>6</v>
      </c>
      <c r="F820" s="5" t="s">
        <v>328</v>
      </c>
      <c r="H820" s="1"/>
      <c r="I820" s="1"/>
      <c r="J820" s="1"/>
      <c r="K820" s="1"/>
    </row>
    <row r="821" spans="2:11" x14ac:dyDescent="0.25">
      <c r="B821" s="23">
        <v>8155642</v>
      </c>
      <c r="C821" s="4" t="s">
        <v>26</v>
      </c>
      <c r="D821" s="4"/>
      <c r="E821" s="4" t="s">
        <v>9</v>
      </c>
      <c r="F821" s="5" t="s">
        <v>268</v>
      </c>
      <c r="H821" s="1"/>
      <c r="I821" s="1"/>
      <c r="J821" s="1"/>
      <c r="K821" s="1"/>
    </row>
    <row r="822" spans="2:11" x14ac:dyDescent="0.25">
      <c r="B822" s="23">
        <v>1715958</v>
      </c>
      <c r="C822" s="4" t="s">
        <v>86</v>
      </c>
      <c r="D822" s="4"/>
      <c r="E822" s="4" t="s">
        <v>10</v>
      </c>
      <c r="F822" s="5" t="s">
        <v>262</v>
      </c>
      <c r="H822" s="1"/>
      <c r="I822" s="1"/>
      <c r="J822" s="1"/>
      <c r="K822" s="1"/>
    </row>
    <row r="823" spans="2:11" x14ac:dyDescent="0.25">
      <c r="B823" s="23">
        <v>8624818</v>
      </c>
      <c r="C823" s="4" t="s">
        <v>58</v>
      </c>
      <c r="D823" s="4"/>
      <c r="E823" s="4" t="s">
        <v>11</v>
      </c>
      <c r="F823" s="5" t="s">
        <v>338</v>
      </c>
      <c r="H823" s="1"/>
      <c r="I823" s="1"/>
      <c r="J823" s="1"/>
      <c r="K823" s="1"/>
    </row>
    <row r="824" spans="2:11" x14ac:dyDescent="0.25">
      <c r="B824" s="23">
        <v>3814434</v>
      </c>
      <c r="C824" s="4" t="s">
        <v>31</v>
      </c>
      <c r="D824" s="4"/>
      <c r="E824" s="4" t="s">
        <v>9</v>
      </c>
      <c r="F824" s="5" t="s">
        <v>271</v>
      </c>
      <c r="H824" s="1"/>
      <c r="I824" s="1"/>
      <c r="J824" s="1"/>
      <c r="K824" s="1"/>
    </row>
    <row r="825" spans="2:11" x14ac:dyDescent="0.25">
      <c r="B825" s="23">
        <v>9510906</v>
      </c>
      <c r="C825" s="4" t="s">
        <v>96</v>
      </c>
      <c r="D825" s="4"/>
      <c r="E825" s="4" t="s">
        <v>4</v>
      </c>
      <c r="F825" s="5" t="s">
        <v>243</v>
      </c>
      <c r="H825" s="1"/>
      <c r="I825" s="1"/>
      <c r="J825" s="1"/>
      <c r="K825" s="1"/>
    </row>
    <row r="826" spans="2:11" x14ac:dyDescent="0.25">
      <c r="B826" s="23">
        <v>6314280</v>
      </c>
      <c r="C826" s="4" t="s">
        <v>79</v>
      </c>
      <c r="D826" s="4"/>
      <c r="E826" s="4" t="s">
        <v>9</v>
      </c>
      <c r="F826" s="5" t="s">
        <v>268</v>
      </c>
      <c r="H826" s="1"/>
      <c r="I826" s="1"/>
      <c r="J826" s="1"/>
      <c r="K826" s="1"/>
    </row>
    <row r="827" spans="2:11" x14ac:dyDescent="0.25">
      <c r="B827" s="23">
        <v>9782614</v>
      </c>
      <c r="C827" s="4" t="s">
        <v>5</v>
      </c>
      <c r="D827" s="4"/>
      <c r="E827" s="4" t="s">
        <v>5</v>
      </c>
      <c r="F827" s="5" t="s">
        <v>259</v>
      </c>
      <c r="H827" s="1"/>
      <c r="I827" s="1"/>
      <c r="J827" s="1"/>
      <c r="K827" s="1"/>
    </row>
    <row r="828" spans="2:11" x14ac:dyDescent="0.25">
      <c r="B828" s="23">
        <v>4897584</v>
      </c>
      <c r="C828" s="4" t="s">
        <v>48</v>
      </c>
      <c r="D828" s="4"/>
      <c r="E828" s="4" t="s">
        <v>10</v>
      </c>
      <c r="F828" s="5" t="s">
        <v>269</v>
      </c>
      <c r="H828" s="1"/>
      <c r="I828" s="1"/>
      <c r="J828" s="1"/>
      <c r="K828" s="1"/>
    </row>
    <row r="829" spans="2:11" x14ac:dyDescent="0.25">
      <c r="B829" s="23">
        <v>6703098</v>
      </c>
      <c r="C829" s="4" t="s">
        <v>37</v>
      </c>
      <c r="D829" s="4"/>
      <c r="E829" s="4" t="s">
        <v>4</v>
      </c>
      <c r="F829" s="5" t="s">
        <v>255</v>
      </c>
      <c r="H829" s="1"/>
      <c r="I829" s="1"/>
      <c r="J829" s="1"/>
      <c r="K829" s="1"/>
    </row>
    <row r="830" spans="2:11" x14ac:dyDescent="0.25">
      <c r="B830" s="23">
        <v>2450377</v>
      </c>
      <c r="C830" s="4" t="s">
        <v>18</v>
      </c>
      <c r="D830" s="4"/>
      <c r="E830" s="4" t="s">
        <v>7</v>
      </c>
      <c r="F830" s="5" t="s">
        <v>250</v>
      </c>
      <c r="H830" s="1"/>
      <c r="I830" s="1"/>
      <c r="J830" s="1"/>
      <c r="K830" s="1"/>
    </row>
    <row r="831" spans="2:11" x14ac:dyDescent="0.25">
      <c r="B831" s="23">
        <v>9329596</v>
      </c>
      <c r="C831" s="4" t="s">
        <v>114</v>
      </c>
      <c r="D831" s="4"/>
      <c r="E831" s="4" t="s">
        <v>6</v>
      </c>
      <c r="F831" s="5" t="s">
        <v>285</v>
      </c>
      <c r="H831" s="1"/>
      <c r="I831" s="1"/>
      <c r="J831" s="1"/>
      <c r="K831" s="1"/>
    </row>
    <row r="832" spans="2:11" x14ac:dyDescent="0.25">
      <c r="B832" s="23">
        <v>8975226</v>
      </c>
      <c r="C832" s="4" t="s">
        <v>5</v>
      </c>
      <c r="D832" s="4"/>
      <c r="E832" s="4" t="s">
        <v>5</v>
      </c>
      <c r="F832" s="5" t="s">
        <v>257</v>
      </c>
      <c r="H832" s="1"/>
      <c r="I832" s="1"/>
      <c r="J832" s="1"/>
      <c r="K832" s="1"/>
    </row>
    <row r="833" spans="2:11" x14ac:dyDescent="0.25">
      <c r="B833" s="23">
        <v>7026077</v>
      </c>
      <c r="C833" s="4" t="s">
        <v>42</v>
      </c>
      <c r="D833" s="4"/>
      <c r="E833" s="4" t="s">
        <v>6</v>
      </c>
      <c r="F833" s="5" t="s">
        <v>285</v>
      </c>
      <c r="H833" s="1"/>
      <c r="I833" s="1"/>
      <c r="J833" s="1"/>
      <c r="K833" s="1"/>
    </row>
    <row r="834" spans="2:11" x14ac:dyDescent="0.25">
      <c r="B834" s="23">
        <v>6363373</v>
      </c>
      <c r="C834" s="4" t="s">
        <v>92</v>
      </c>
      <c r="D834" s="4"/>
      <c r="E834" s="4" t="s">
        <v>8</v>
      </c>
      <c r="F834" s="5" t="s">
        <v>329</v>
      </c>
      <c r="H834" s="1"/>
      <c r="I834" s="1"/>
      <c r="J834" s="1"/>
      <c r="K834" s="1"/>
    </row>
    <row r="835" spans="2:11" x14ac:dyDescent="0.25">
      <c r="B835" s="23">
        <v>3744935</v>
      </c>
      <c r="C835" s="4" t="s">
        <v>212</v>
      </c>
      <c r="D835" s="4"/>
      <c r="E835" s="4" t="s">
        <v>7</v>
      </c>
      <c r="F835" s="5" t="s">
        <v>246</v>
      </c>
      <c r="H835" s="1"/>
      <c r="I835" s="1"/>
      <c r="J835" s="1"/>
      <c r="K835" s="1"/>
    </row>
    <row r="836" spans="2:11" x14ac:dyDescent="0.25">
      <c r="B836" s="23">
        <v>2366169</v>
      </c>
      <c r="C836" s="4" t="s">
        <v>73</v>
      </c>
      <c r="D836" s="4"/>
      <c r="E836" s="4" t="s">
        <v>9</v>
      </c>
      <c r="F836" s="5" t="s">
        <v>268</v>
      </c>
      <c r="H836" s="1"/>
      <c r="I836" s="1"/>
      <c r="J836" s="1"/>
      <c r="K836" s="1"/>
    </row>
    <row r="837" spans="2:11" x14ac:dyDescent="0.25">
      <c r="B837" s="23">
        <v>3812392</v>
      </c>
      <c r="C837" s="4" t="s">
        <v>39</v>
      </c>
      <c r="D837" s="4"/>
      <c r="E837" s="4" t="s">
        <v>10</v>
      </c>
      <c r="F837" s="5" t="s">
        <v>334</v>
      </c>
      <c r="H837" s="1"/>
      <c r="I837" s="1"/>
      <c r="J837" s="1"/>
      <c r="K837" s="1"/>
    </row>
    <row r="838" spans="2:11" x14ac:dyDescent="0.25">
      <c r="B838" s="23">
        <v>7388438</v>
      </c>
      <c r="C838" s="4" t="s">
        <v>60</v>
      </c>
      <c r="D838" s="4"/>
      <c r="E838" s="4" t="s">
        <v>4</v>
      </c>
      <c r="F838" s="5" t="s">
        <v>258</v>
      </c>
      <c r="H838" s="1"/>
      <c r="I838" s="1"/>
      <c r="J838" s="1"/>
      <c r="K838" s="1"/>
    </row>
    <row r="839" spans="2:11" x14ac:dyDescent="0.25">
      <c r="B839" s="23">
        <v>9865270</v>
      </c>
      <c r="C839" s="4" t="s">
        <v>87</v>
      </c>
      <c r="D839" s="4"/>
      <c r="E839" s="4" t="s">
        <v>9</v>
      </c>
      <c r="F839" s="5" t="s">
        <v>252</v>
      </c>
      <c r="H839" s="1"/>
      <c r="I839" s="1"/>
      <c r="J839" s="1"/>
      <c r="K839" s="1"/>
    </row>
    <row r="840" spans="2:11" x14ac:dyDescent="0.25">
      <c r="B840" s="23">
        <v>7487390</v>
      </c>
      <c r="C840" s="4" t="s">
        <v>5</v>
      </c>
      <c r="D840" s="4"/>
      <c r="E840" s="4" t="s">
        <v>5</v>
      </c>
      <c r="F840" s="5" t="s">
        <v>277</v>
      </c>
      <c r="H840" s="1"/>
      <c r="I840" s="1"/>
      <c r="J840" s="1"/>
      <c r="K840" s="1"/>
    </row>
    <row r="841" spans="2:11" x14ac:dyDescent="0.25">
      <c r="B841" s="23">
        <v>9270320</v>
      </c>
      <c r="C841" s="4" t="s">
        <v>5</v>
      </c>
      <c r="D841" s="4"/>
      <c r="E841" s="4" t="s">
        <v>5</v>
      </c>
      <c r="F841" s="5" t="s">
        <v>244</v>
      </c>
      <c r="H841" s="1"/>
      <c r="I841" s="1"/>
      <c r="J841" s="1"/>
      <c r="K841" s="1"/>
    </row>
    <row r="842" spans="2:11" x14ac:dyDescent="0.25">
      <c r="B842" s="23">
        <v>3726665</v>
      </c>
      <c r="C842" s="4" t="s">
        <v>170</v>
      </c>
      <c r="D842" s="4"/>
      <c r="E842" s="4" t="s">
        <v>6</v>
      </c>
      <c r="F842" s="5" t="s">
        <v>340</v>
      </c>
      <c r="H842" s="1"/>
      <c r="I842" s="1"/>
      <c r="J842" s="1"/>
      <c r="K842" s="1"/>
    </row>
    <row r="843" spans="2:11" x14ac:dyDescent="0.25">
      <c r="B843" s="23">
        <v>5781660</v>
      </c>
      <c r="C843" s="4" t="s">
        <v>120</v>
      </c>
      <c r="D843" s="4"/>
      <c r="E843" s="4" t="s">
        <v>4</v>
      </c>
      <c r="F843" s="5" t="s">
        <v>243</v>
      </c>
      <c r="H843" s="1"/>
      <c r="I843" s="1"/>
      <c r="J843" s="1"/>
      <c r="K843" s="1"/>
    </row>
    <row r="844" spans="2:11" x14ac:dyDescent="0.25">
      <c r="B844" s="23">
        <v>8454426</v>
      </c>
      <c r="C844" s="4" t="s">
        <v>160</v>
      </c>
      <c r="D844" s="4"/>
      <c r="E844" s="4" t="s">
        <v>4</v>
      </c>
      <c r="F844" s="5" t="s">
        <v>317</v>
      </c>
      <c r="H844" s="1"/>
      <c r="I844" s="1"/>
      <c r="J844" s="1"/>
      <c r="K844" s="1"/>
    </row>
    <row r="845" spans="2:11" ht="15.75" thickBot="1" x14ac:dyDescent="0.3">
      <c r="B845" s="25">
        <v>9435331</v>
      </c>
      <c r="C845" s="8" t="s">
        <v>30</v>
      </c>
      <c r="D845" s="8"/>
      <c r="E845" s="8" t="s">
        <v>10</v>
      </c>
      <c r="F845" s="9" t="s">
        <v>315</v>
      </c>
      <c r="H845" s="1"/>
      <c r="I845" s="1"/>
      <c r="J845" s="1"/>
      <c r="K845" s="1"/>
    </row>
  </sheetData>
  <mergeCells count="1">
    <mergeCell ref="B2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1"/>
  <sheetViews>
    <sheetView workbookViewId="0"/>
  </sheetViews>
  <sheetFormatPr defaultRowHeight="15" x14ac:dyDescent="0.25"/>
  <cols>
    <col min="2" max="2" width="13" customWidth="1"/>
    <col min="4" max="4" width="19.42578125" bestFit="1" customWidth="1"/>
    <col min="5" max="5" width="18.140625" bestFit="1" customWidth="1"/>
    <col min="6" max="6" width="20.85546875" customWidth="1"/>
  </cols>
  <sheetData>
    <row r="1" spans="2:6" ht="15.75" thickBot="1" x14ac:dyDescent="0.3"/>
    <row r="2" spans="2:6" ht="33.75" customHeight="1" x14ac:dyDescent="0.25">
      <c r="B2" s="10" t="s">
        <v>0</v>
      </c>
      <c r="C2" s="13" t="s">
        <v>341</v>
      </c>
      <c r="D2" s="11" t="s">
        <v>1</v>
      </c>
      <c r="E2" s="11" t="s">
        <v>2</v>
      </c>
      <c r="F2" s="12" t="s">
        <v>3</v>
      </c>
    </row>
    <row r="3" spans="2:6" x14ac:dyDescent="0.25">
      <c r="B3" s="2">
        <v>7331368</v>
      </c>
      <c r="C3" s="3">
        <v>291410</v>
      </c>
      <c r="D3" s="4" t="s">
        <v>4</v>
      </c>
      <c r="E3" s="4" t="s">
        <v>12</v>
      </c>
      <c r="F3" s="5" t="str">
        <f>+VLOOKUP(B3,'7. Forrás (2)'!$B$7:$F$845,4,0)</f>
        <v>Észak-Alföld</v>
      </c>
    </row>
    <row r="4" spans="2:6" x14ac:dyDescent="0.25">
      <c r="B4" s="2">
        <v>6447362</v>
      </c>
      <c r="C4" s="3">
        <v>319630</v>
      </c>
      <c r="D4" s="4" t="s">
        <v>4</v>
      </c>
      <c r="E4" s="4" t="s">
        <v>13</v>
      </c>
      <c r="F4" s="5" t="str">
        <f>+VLOOKUP(B4,'7. Forrás (2)'!$B$7:$F$845,4,0)</f>
        <v>Észak-Alföld</v>
      </c>
    </row>
    <row r="5" spans="2:6" x14ac:dyDescent="0.25">
      <c r="B5" s="2">
        <v>4773907</v>
      </c>
      <c r="C5" s="3">
        <v>1069440</v>
      </c>
      <c r="D5" s="4" t="s">
        <v>5</v>
      </c>
      <c r="E5" s="4" t="s">
        <v>5</v>
      </c>
      <c r="F5" s="5" t="str">
        <f>+VLOOKUP(B5,'7. Forrás (2)'!$B$7:$F$845,4,0)</f>
        <v>Budapest</v>
      </c>
    </row>
    <row r="6" spans="2:6" x14ac:dyDescent="0.25">
      <c r="B6" s="2">
        <v>5744274</v>
      </c>
      <c r="C6" s="3">
        <v>170360</v>
      </c>
      <c r="D6" s="4" t="s">
        <v>6</v>
      </c>
      <c r="E6" s="4" t="s">
        <v>14</v>
      </c>
      <c r="F6" s="5" t="str">
        <f>+VLOOKUP(B6,'7. Forrás (2)'!$B$7:$F$845,4,0)</f>
        <v>Észak-Magyarország</v>
      </c>
    </row>
    <row r="7" spans="2:6" x14ac:dyDescent="0.25">
      <c r="B7" s="2">
        <v>8952184</v>
      </c>
      <c r="C7" s="3">
        <v>542500</v>
      </c>
      <c r="D7" s="4" t="s">
        <v>7</v>
      </c>
      <c r="E7" s="4" t="s">
        <v>15</v>
      </c>
      <c r="F7" s="5" t="str">
        <f>+VLOOKUP(B7,'7. Forrás (2)'!$B$7:$F$845,4,0)</f>
        <v>Közép-Dunántúl</v>
      </c>
    </row>
    <row r="8" spans="2:6" x14ac:dyDescent="0.25">
      <c r="B8" s="2">
        <v>4457986</v>
      </c>
      <c r="C8" s="3">
        <v>543190</v>
      </c>
      <c r="D8" s="4" t="s">
        <v>5</v>
      </c>
      <c r="E8" s="4" t="s">
        <v>5</v>
      </c>
      <c r="F8" s="5" t="str">
        <f>+VLOOKUP(B8,'7. Forrás (2)'!$B$7:$F$845,4,0)</f>
        <v>Budapest</v>
      </c>
    </row>
    <row r="9" spans="2:6" x14ac:dyDescent="0.25">
      <c r="B9" s="2">
        <v>1665463</v>
      </c>
      <c r="C9" s="3">
        <v>1354190</v>
      </c>
      <c r="D9" s="4" t="s">
        <v>4</v>
      </c>
      <c r="E9" s="4" t="s">
        <v>16</v>
      </c>
      <c r="F9" s="5" t="str">
        <f>+VLOOKUP(B9,'7. Forrás (2)'!$B$7:$F$845,4,0)</f>
        <v>Észak-Alföld</v>
      </c>
    </row>
    <row r="10" spans="2:6" x14ac:dyDescent="0.25">
      <c r="B10" s="2">
        <v>6299253</v>
      </c>
      <c r="C10" s="3">
        <v>479690</v>
      </c>
      <c r="D10" s="4" t="s">
        <v>8</v>
      </c>
      <c r="E10" s="4" t="s">
        <v>17</v>
      </c>
      <c r="F10" s="5" t="str">
        <f>+VLOOKUP(B10,'7. Forrás (2)'!$B$7:$F$845,4,0)</f>
        <v>Dél-Dunántúl</v>
      </c>
    </row>
    <row r="11" spans="2:6" x14ac:dyDescent="0.25">
      <c r="B11" s="2">
        <v>2450377</v>
      </c>
      <c r="C11" s="3">
        <v>690510</v>
      </c>
      <c r="D11" s="4" t="s">
        <v>7</v>
      </c>
      <c r="E11" s="4" t="s">
        <v>18</v>
      </c>
      <c r="F11" s="5" t="str">
        <f>+VLOOKUP(B11,'7. Forrás (2)'!$B$7:$F$845,4,0)</f>
        <v>Közép-Dunántúl</v>
      </c>
    </row>
    <row r="12" spans="2:6" x14ac:dyDescent="0.25">
      <c r="B12" s="2">
        <v>5081588</v>
      </c>
      <c r="C12" s="3">
        <v>1448350</v>
      </c>
      <c r="D12" s="4" t="s">
        <v>5</v>
      </c>
      <c r="E12" s="4" t="s">
        <v>5</v>
      </c>
      <c r="F12" s="5" t="str">
        <f>+VLOOKUP(B12,'7. Forrás (2)'!$B$7:$F$845,4,0)</f>
        <v>Budapest</v>
      </c>
    </row>
    <row r="13" spans="2:6" x14ac:dyDescent="0.25">
      <c r="B13" s="2">
        <v>6513659</v>
      </c>
      <c r="C13" s="3">
        <v>1493850</v>
      </c>
      <c r="D13" s="4" t="s">
        <v>9</v>
      </c>
      <c r="E13" s="4" t="s">
        <v>19</v>
      </c>
      <c r="F13" s="5" t="str">
        <f>+VLOOKUP(B13,'7. Forrás (2)'!$B$7:$F$845,4,0)</f>
        <v>Dél-Alföld</v>
      </c>
    </row>
    <row r="14" spans="2:6" x14ac:dyDescent="0.25">
      <c r="B14" s="2">
        <v>7176928</v>
      </c>
      <c r="C14" s="3">
        <v>1071270</v>
      </c>
      <c r="D14" s="4" t="s">
        <v>4</v>
      </c>
      <c r="E14" s="4" t="s">
        <v>20</v>
      </c>
      <c r="F14" s="5" t="str">
        <f>+VLOOKUP(B14,'7. Forrás (2)'!$B$7:$F$845,4,0)</f>
        <v>Észak-Alföld</v>
      </c>
    </row>
    <row r="15" spans="2:6" x14ac:dyDescent="0.25">
      <c r="B15" s="2">
        <v>8402292</v>
      </c>
      <c r="C15" s="3">
        <v>1078710</v>
      </c>
      <c r="D15" s="4" t="s">
        <v>10</v>
      </c>
      <c r="E15" s="4" t="s">
        <v>21</v>
      </c>
      <c r="F15" s="5" t="str">
        <f>+VLOOKUP(B15,'7. Forrás (2)'!$B$7:$F$845,4,0)</f>
        <v>Közép-Magyarország</v>
      </c>
    </row>
    <row r="16" spans="2:6" x14ac:dyDescent="0.25">
      <c r="B16" s="2">
        <v>2092990</v>
      </c>
      <c r="C16" s="3">
        <v>355660</v>
      </c>
      <c r="D16" s="4" t="s">
        <v>4</v>
      </c>
      <c r="E16" s="4" t="s">
        <v>22</v>
      </c>
      <c r="F16" s="5" t="str">
        <f>+VLOOKUP(B16,'7. Forrás (2)'!$B$7:$F$845,4,0)</f>
        <v>Észak-Alföld</v>
      </c>
    </row>
    <row r="17" spans="2:6" x14ac:dyDescent="0.25">
      <c r="B17" s="2">
        <v>7346623</v>
      </c>
      <c r="C17" s="3">
        <v>336390</v>
      </c>
      <c r="D17" s="4" t="s">
        <v>7</v>
      </c>
      <c r="E17" s="4" t="s">
        <v>23</v>
      </c>
      <c r="F17" s="5" t="str">
        <f>+VLOOKUP(B17,'7. Forrás (2)'!$B$7:$F$845,4,0)</f>
        <v>Közép-Dunántúl</v>
      </c>
    </row>
    <row r="18" spans="2:6" x14ac:dyDescent="0.25">
      <c r="B18" s="2">
        <v>9058044</v>
      </c>
      <c r="C18" s="3">
        <v>591370</v>
      </c>
      <c r="D18" s="4" t="s">
        <v>8</v>
      </c>
      <c r="E18" s="4" t="s">
        <v>24</v>
      </c>
      <c r="F18" s="5" t="str">
        <f>+VLOOKUP(B18,'7. Forrás (2)'!$B$7:$F$845,4,0)</f>
        <v>Dél-Dunántúl</v>
      </c>
    </row>
    <row r="19" spans="2:6" x14ac:dyDescent="0.25">
      <c r="B19" s="2">
        <v>4319785</v>
      </c>
      <c r="C19" s="3">
        <v>161680</v>
      </c>
      <c r="D19" s="4" t="s">
        <v>5</v>
      </c>
      <c r="E19" s="4" t="s">
        <v>5</v>
      </c>
      <c r="F19" s="5" t="str">
        <f>+VLOOKUP(B19,'7. Forrás (2)'!$B$7:$F$845,4,0)</f>
        <v>Budapest</v>
      </c>
    </row>
    <row r="20" spans="2:6" x14ac:dyDescent="0.25">
      <c r="B20" s="2">
        <v>1626472</v>
      </c>
      <c r="C20" s="3">
        <v>1219680</v>
      </c>
      <c r="D20" s="4" t="s">
        <v>4</v>
      </c>
      <c r="E20" s="4" t="s">
        <v>25</v>
      </c>
      <c r="F20" s="5" t="str">
        <f>+VLOOKUP(B20,'7. Forrás (2)'!$B$7:$F$845,4,0)</f>
        <v>Észak-Alföld</v>
      </c>
    </row>
    <row r="21" spans="2:6" x14ac:dyDescent="0.25">
      <c r="B21" s="2">
        <v>4003012</v>
      </c>
      <c r="C21" s="3">
        <v>1206450</v>
      </c>
      <c r="D21" s="4" t="s">
        <v>5</v>
      </c>
      <c r="E21" s="4" t="s">
        <v>5</v>
      </c>
      <c r="F21" s="5" t="str">
        <f>+VLOOKUP(B21,'7. Forrás (2)'!$B$7:$F$845,4,0)</f>
        <v>Budapest</v>
      </c>
    </row>
    <row r="22" spans="2:6" x14ac:dyDescent="0.25">
      <c r="B22" s="2">
        <v>5648394</v>
      </c>
      <c r="C22" s="3">
        <v>505680</v>
      </c>
      <c r="D22" s="4" t="s">
        <v>9</v>
      </c>
      <c r="E22" s="4" t="s">
        <v>26</v>
      </c>
      <c r="F22" s="5" t="str">
        <f>+VLOOKUP(B22,'7. Forrás (2)'!$B$7:$F$845,4,0)</f>
        <v>Dél-Alföld</v>
      </c>
    </row>
    <row r="23" spans="2:6" x14ac:dyDescent="0.25">
      <c r="B23" s="2">
        <v>1330274</v>
      </c>
      <c r="C23" s="3">
        <v>595130</v>
      </c>
      <c r="D23" s="4" t="s">
        <v>5</v>
      </c>
      <c r="E23" s="4" t="s">
        <v>5</v>
      </c>
      <c r="F23" s="5" t="str">
        <f>+VLOOKUP(B23,'7. Forrás (2)'!$B$7:$F$845,4,0)</f>
        <v>Budapest</v>
      </c>
    </row>
    <row r="24" spans="2:6" x14ac:dyDescent="0.25">
      <c r="B24" s="2">
        <v>9778824</v>
      </c>
      <c r="C24" s="3">
        <v>1310550</v>
      </c>
      <c r="D24" s="4" t="s">
        <v>4</v>
      </c>
      <c r="E24" s="4" t="s">
        <v>12</v>
      </c>
      <c r="F24" s="5" t="str">
        <f>+VLOOKUP(B24,'7. Forrás (2)'!$B$7:$F$845,4,0)</f>
        <v>Észak-Alföld</v>
      </c>
    </row>
    <row r="25" spans="2:6" x14ac:dyDescent="0.25">
      <c r="B25" s="2">
        <v>4369219</v>
      </c>
      <c r="C25" s="3">
        <v>1231230</v>
      </c>
      <c r="D25" s="4" t="s">
        <v>10</v>
      </c>
      <c r="E25" s="4" t="s">
        <v>27</v>
      </c>
      <c r="F25" s="5" t="str">
        <f>+VLOOKUP(B25,'7. Forrás (2)'!$B$7:$F$845,4,0)</f>
        <v>Közép-Magyarország</v>
      </c>
    </row>
    <row r="26" spans="2:6" x14ac:dyDescent="0.25">
      <c r="B26" s="2">
        <v>6363312</v>
      </c>
      <c r="C26" s="3">
        <v>1199460</v>
      </c>
      <c r="D26" s="4" t="s">
        <v>11</v>
      </c>
      <c r="E26" s="4" t="s">
        <v>28</v>
      </c>
      <c r="F26" s="5" t="str">
        <f>+VLOOKUP(B26,'7. Forrás (2)'!$B$7:$F$845,4,0)</f>
        <v>Nyugat-Dunántúl</v>
      </c>
    </row>
    <row r="27" spans="2:6" x14ac:dyDescent="0.25">
      <c r="B27" s="2">
        <v>5887748</v>
      </c>
      <c r="C27" s="3">
        <v>155230</v>
      </c>
      <c r="D27" s="4" t="s">
        <v>4</v>
      </c>
      <c r="E27" s="4" t="s">
        <v>29</v>
      </c>
      <c r="F27" s="5" t="str">
        <f>+VLOOKUP(B27,'7. Forrás (2)'!$B$7:$F$845,4,0)</f>
        <v>Észak-Alföld</v>
      </c>
    </row>
    <row r="28" spans="2:6" x14ac:dyDescent="0.25">
      <c r="B28" s="2">
        <v>9257008</v>
      </c>
      <c r="C28" s="3">
        <v>351950</v>
      </c>
      <c r="D28" s="4" t="s">
        <v>10</v>
      </c>
      <c r="E28" s="4" t="s">
        <v>30</v>
      </c>
      <c r="F28" s="5" t="str">
        <f>+VLOOKUP(B28,'7. Forrás (2)'!$B$7:$F$845,4,0)</f>
        <v>Közép-Magyarország</v>
      </c>
    </row>
    <row r="29" spans="2:6" x14ac:dyDescent="0.25">
      <c r="B29" s="2">
        <v>4642095</v>
      </c>
      <c r="C29" s="3">
        <v>558820</v>
      </c>
      <c r="D29" s="4" t="s">
        <v>5</v>
      </c>
      <c r="E29" s="4" t="s">
        <v>5</v>
      </c>
      <c r="F29" s="5" t="str">
        <f>+VLOOKUP(B29,'7. Forrás (2)'!$B$7:$F$845,4,0)</f>
        <v>Budapest</v>
      </c>
    </row>
    <row r="30" spans="2:6" x14ac:dyDescent="0.25">
      <c r="B30" s="2">
        <v>1925585</v>
      </c>
      <c r="C30" s="3">
        <v>1435970</v>
      </c>
      <c r="D30" s="4" t="s">
        <v>5</v>
      </c>
      <c r="E30" s="4" t="s">
        <v>5</v>
      </c>
      <c r="F30" s="5" t="str">
        <f>+VLOOKUP(B30,'7. Forrás (2)'!$B$7:$F$845,4,0)</f>
        <v>Budapest</v>
      </c>
    </row>
    <row r="31" spans="2:6" x14ac:dyDescent="0.25">
      <c r="B31" s="2">
        <v>1081339</v>
      </c>
      <c r="C31" s="3">
        <v>1455630</v>
      </c>
      <c r="D31" s="4" t="s">
        <v>9</v>
      </c>
      <c r="E31" s="4" t="s">
        <v>31</v>
      </c>
      <c r="F31" s="5" t="str">
        <f>+VLOOKUP(B31,'7. Forrás (2)'!$B$7:$F$845,4,0)</f>
        <v>Dél-Alföld</v>
      </c>
    </row>
    <row r="32" spans="2:6" x14ac:dyDescent="0.25">
      <c r="B32" s="2">
        <v>6000524</v>
      </c>
      <c r="C32" s="3">
        <v>468230</v>
      </c>
      <c r="D32" s="4" t="s">
        <v>5</v>
      </c>
      <c r="E32" s="4" t="s">
        <v>5</v>
      </c>
      <c r="F32" s="5" t="str">
        <f>+VLOOKUP(B32,'7. Forrás (2)'!$B$7:$F$845,4,0)</f>
        <v>Budapest</v>
      </c>
    </row>
    <row r="33" spans="2:6" x14ac:dyDescent="0.25">
      <c r="B33" s="2">
        <v>3090354</v>
      </c>
      <c r="C33" s="3">
        <v>1081240</v>
      </c>
      <c r="D33" s="4" t="s">
        <v>4</v>
      </c>
      <c r="E33" s="4" t="s">
        <v>32</v>
      </c>
      <c r="F33" s="5" t="str">
        <f>+VLOOKUP(B33,'7. Forrás (2)'!$B$7:$F$845,4,0)</f>
        <v>Észak-Alföld</v>
      </c>
    </row>
    <row r="34" spans="2:6" x14ac:dyDescent="0.25">
      <c r="B34" s="2">
        <v>5407315</v>
      </c>
      <c r="C34" s="3">
        <v>1202560</v>
      </c>
      <c r="D34" s="4" t="s">
        <v>5</v>
      </c>
      <c r="E34" s="4" t="s">
        <v>5</v>
      </c>
      <c r="F34" s="5" t="str">
        <f>+VLOOKUP(B34,'7. Forrás (2)'!$B$7:$F$845,4,0)</f>
        <v>Budapest</v>
      </c>
    </row>
    <row r="35" spans="2:6" x14ac:dyDescent="0.25">
      <c r="B35" s="2">
        <v>6159052</v>
      </c>
      <c r="C35" s="3">
        <v>771490</v>
      </c>
      <c r="D35" s="4" t="s">
        <v>10</v>
      </c>
      <c r="E35" s="4" t="s">
        <v>33</v>
      </c>
      <c r="F35" s="5" t="str">
        <f>+VLOOKUP(B35,'7. Forrás (2)'!$B$7:$F$845,4,0)</f>
        <v>Közép-Magyarország</v>
      </c>
    </row>
    <row r="36" spans="2:6" x14ac:dyDescent="0.25">
      <c r="B36" s="2">
        <v>7857688</v>
      </c>
      <c r="C36" s="3">
        <v>1287200</v>
      </c>
      <c r="D36" s="4" t="s">
        <v>9</v>
      </c>
      <c r="E36" s="4" t="s">
        <v>34</v>
      </c>
      <c r="F36" s="5" t="str">
        <f>+VLOOKUP(B36,'7. Forrás (2)'!$B$7:$F$845,4,0)</f>
        <v>Dél-Alföld</v>
      </c>
    </row>
    <row r="37" spans="2:6" x14ac:dyDescent="0.25">
      <c r="B37" s="2">
        <v>4454509</v>
      </c>
      <c r="C37" s="3">
        <v>1402150</v>
      </c>
      <c r="D37" s="4" t="s">
        <v>9</v>
      </c>
      <c r="E37" s="4" t="s">
        <v>35</v>
      </c>
      <c r="F37" s="5" t="str">
        <f>+VLOOKUP(B37,'7. Forrás (2)'!$B$7:$F$845,4,0)</f>
        <v>Dél-Alföld</v>
      </c>
    </row>
    <row r="38" spans="2:6" x14ac:dyDescent="0.25">
      <c r="B38" s="2">
        <v>8757488</v>
      </c>
      <c r="C38" s="3">
        <v>343270</v>
      </c>
      <c r="D38" s="4" t="s">
        <v>10</v>
      </c>
      <c r="E38" s="4" t="s">
        <v>36</v>
      </c>
      <c r="F38" s="5" t="str">
        <f>+VLOOKUP(B38,'7. Forrás (2)'!$B$7:$F$845,4,0)</f>
        <v>Közép-Magyarország</v>
      </c>
    </row>
    <row r="39" spans="2:6" x14ac:dyDescent="0.25">
      <c r="B39" s="2">
        <v>6703098</v>
      </c>
      <c r="C39" s="3">
        <v>52550</v>
      </c>
      <c r="D39" s="4" t="s">
        <v>4</v>
      </c>
      <c r="E39" s="4" t="s">
        <v>37</v>
      </c>
      <c r="F39" s="5" t="str">
        <f>+VLOOKUP(B39,'7. Forrás (2)'!$B$7:$F$845,4,0)</f>
        <v>Észak-Alföld</v>
      </c>
    </row>
    <row r="40" spans="2:6" x14ac:dyDescent="0.25">
      <c r="B40" s="2">
        <v>4473792</v>
      </c>
      <c r="C40" s="3">
        <v>691360</v>
      </c>
      <c r="D40" s="4" t="s">
        <v>8</v>
      </c>
      <c r="E40" s="4" t="s">
        <v>38</v>
      </c>
      <c r="F40" s="5" t="str">
        <f>+VLOOKUP(B40,'7. Forrás (2)'!$B$7:$F$845,4,0)</f>
        <v>Dél-Dunántúl</v>
      </c>
    </row>
    <row r="41" spans="2:6" x14ac:dyDescent="0.25">
      <c r="B41" s="2">
        <v>3672000</v>
      </c>
      <c r="C41" s="3">
        <v>921800</v>
      </c>
      <c r="D41" s="4" t="s">
        <v>10</v>
      </c>
      <c r="E41" s="4" t="s">
        <v>39</v>
      </c>
      <c r="F41" s="5" t="str">
        <f>+VLOOKUP(B41,'7. Forrás (2)'!$B$7:$F$845,4,0)</f>
        <v>Közép-Magyarország</v>
      </c>
    </row>
    <row r="42" spans="2:6" x14ac:dyDescent="0.25">
      <c r="B42" s="2">
        <v>1069944</v>
      </c>
      <c r="C42" s="3">
        <v>1326430</v>
      </c>
      <c r="D42" s="4" t="s">
        <v>8</v>
      </c>
      <c r="E42" s="4" t="s">
        <v>38</v>
      </c>
      <c r="F42" s="5" t="str">
        <f>+VLOOKUP(B42,'7. Forrás (2)'!$B$7:$F$845,4,0)</f>
        <v>Dél-Dunántúl</v>
      </c>
    </row>
    <row r="43" spans="2:6" x14ac:dyDescent="0.25">
      <c r="B43" s="2">
        <v>2974078</v>
      </c>
      <c r="C43" s="3">
        <v>123090</v>
      </c>
      <c r="D43" s="4" t="s">
        <v>4</v>
      </c>
      <c r="E43" s="4" t="s">
        <v>37</v>
      </c>
      <c r="F43" s="5" t="str">
        <f>+VLOOKUP(B43,'7. Forrás (2)'!$B$7:$F$845,4,0)</f>
        <v>Észak-Alföld</v>
      </c>
    </row>
    <row r="44" spans="2:6" x14ac:dyDescent="0.25">
      <c r="B44" s="2">
        <v>7896845</v>
      </c>
      <c r="C44" s="3">
        <v>646170</v>
      </c>
      <c r="D44" s="4" t="s">
        <v>9</v>
      </c>
      <c r="E44" s="4" t="s">
        <v>31</v>
      </c>
      <c r="F44" s="5" t="str">
        <f>+VLOOKUP(B44,'7. Forrás (2)'!$B$7:$F$845,4,0)</f>
        <v>Dél-Alföld</v>
      </c>
    </row>
    <row r="45" spans="2:6" x14ac:dyDescent="0.25">
      <c r="B45" s="2">
        <v>8378427</v>
      </c>
      <c r="C45" s="3">
        <v>1292480</v>
      </c>
      <c r="D45" s="4" t="s">
        <v>7</v>
      </c>
      <c r="E45" s="4" t="s">
        <v>40</v>
      </c>
      <c r="F45" s="5" t="str">
        <f>+VLOOKUP(B45,'7. Forrás (2)'!$B$7:$F$845,4,0)</f>
        <v>Közép-Dunántúl</v>
      </c>
    </row>
    <row r="46" spans="2:6" x14ac:dyDescent="0.25">
      <c r="B46" s="2">
        <v>3892211</v>
      </c>
      <c r="C46" s="3">
        <v>1249200</v>
      </c>
      <c r="D46" s="4" t="s">
        <v>5</v>
      </c>
      <c r="E46" s="4" t="s">
        <v>5</v>
      </c>
      <c r="F46" s="5" t="str">
        <f>+VLOOKUP(B46,'7. Forrás (2)'!$B$7:$F$845,4,0)</f>
        <v>Budapest</v>
      </c>
    </row>
    <row r="47" spans="2:6" x14ac:dyDescent="0.25">
      <c r="B47" s="2">
        <v>7133391</v>
      </c>
      <c r="C47" s="3">
        <v>1376860</v>
      </c>
      <c r="D47" s="4" t="s">
        <v>5</v>
      </c>
      <c r="E47" s="4" t="s">
        <v>5</v>
      </c>
      <c r="F47" s="5" t="str">
        <f>+VLOOKUP(B47,'7. Forrás (2)'!$B$7:$F$845,4,0)</f>
        <v>Budapest</v>
      </c>
    </row>
    <row r="48" spans="2:6" x14ac:dyDescent="0.25">
      <c r="B48" s="2">
        <v>2411391</v>
      </c>
      <c r="C48" s="3">
        <v>977500</v>
      </c>
      <c r="D48" s="4" t="s">
        <v>5</v>
      </c>
      <c r="E48" s="4" t="s">
        <v>5</v>
      </c>
      <c r="F48" s="5" t="str">
        <f>+VLOOKUP(B48,'7. Forrás (2)'!$B$7:$F$845,4,0)</f>
        <v>Budapest</v>
      </c>
    </row>
    <row r="49" spans="2:6" x14ac:dyDescent="0.25">
      <c r="B49" s="2">
        <v>2818945</v>
      </c>
      <c r="C49" s="3">
        <v>200170</v>
      </c>
      <c r="D49" s="4" t="s">
        <v>4</v>
      </c>
      <c r="E49" s="4" t="s">
        <v>41</v>
      </c>
      <c r="F49" s="5" t="str">
        <f>+VLOOKUP(B49,'7. Forrás (2)'!$B$7:$F$845,4,0)</f>
        <v>Észak-Alföld</v>
      </c>
    </row>
    <row r="50" spans="2:6" x14ac:dyDescent="0.25">
      <c r="B50" s="2">
        <v>4730884</v>
      </c>
      <c r="C50" s="3">
        <v>674030</v>
      </c>
      <c r="D50" s="4" t="s">
        <v>6</v>
      </c>
      <c r="E50" s="4" t="s">
        <v>42</v>
      </c>
      <c r="F50" s="5" t="str">
        <f>+VLOOKUP(B50,'7. Forrás (2)'!$B$7:$F$845,4,0)</f>
        <v>Észak-Magyarország</v>
      </c>
    </row>
    <row r="51" spans="2:6" x14ac:dyDescent="0.25">
      <c r="B51" s="2">
        <v>4308564</v>
      </c>
      <c r="C51" s="3">
        <v>385790</v>
      </c>
      <c r="D51" s="4" t="s">
        <v>4</v>
      </c>
      <c r="E51" s="4" t="s">
        <v>43</v>
      </c>
      <c r="F51" s="5" t="str">
        <f>+VLOOKUP(B51,'7. Forrás (2)'!$B$7:$F$845,4,0)</f>
        <v>Észak-Alföld</v>
      </c>
    </row>
    <row r="52" spans="2:6" x14ac:dyDescent="0.25">
      <c r="B52" s="2">
        <v>2994179</v>
      </c>
      <c r="C52" s="3">
        <v>1082850</v>
      </c>
      <c r="D52" s="4" t="s">
        <v>5</v>
      </c>
      <c r="E52" s="4" t="s">
        <v>5</v>
      </c>
      <c r="F52" s="5" t="str">
        <f>+VLOOKUP(B52,'7. Forrás (2)'!$B$7:$F$845,4,0)</f>
        <v>Budapest</v>
      </c>
    </row>
    <row r="53" spans="2:6" x14ac:dyDescent="0.25">
      <c r="B53" s="2">
        <v>1039424</v>
      </c>
      <c r="C53" s="3">
        <v>110870</v>
      </c>
      <c r="D53" s="4" t="s">
        <v>5</v>
      </c>
      <c r="E53" s="4" t="s">
        <v>5</v>
      </c>
      <c r="F53" s="5" t="str">
        <f>+VLOOKUP(B53,'7. Forrás (2)'!$B$7:$F$845,4,0)</f>
        <v>Budapest</v>
      </c>
    </row>
    <row r="54" spans="2:6" x14ac:dyDescent="0.25">
      <c r="B54" s="2">
        <v>2688933</v>
      </c>
      <c r="C54" s="3">
        <v>1472580</v>
      </c>
      <c r="D54" s="4" t="s">
        <v>5</v>
      </c>
      <c r="E54" s="4" t="s">
        <v>5</v>
      </c>
      <c r="F54" s="5" t="str">
        <f>+VLOOKUP(B54,'7. Forrás (2)'!$B$7:$F$845,4,0)</f>
        <v>Budapest</v>
      </c>
    </row>
    <row r="55" spans="2:6" x14ac:dyDescent="0.25">
      <c r="B55" s="2">
        <v>9866483</v>
      </c>
      <c r="C55" s="3">
        <v>1361270</v>
      </c>
      <c r="D55" s="4" t="s">
        <v>9</v>
      </c>
      <c r="E55" s="4" t="s">
        <v>44</v>
      </c>
      <c r="F55" s="5" t="str">
        <f>+VLOOKUP(B55,'7. Forrás (2)'!$B$7:$F$845,4,0)</f>
        <v>Dél-Alföld</v>
      </c>
    </row>
    <row r="56" spans="2:6" x14ac:dyDescent="0.25">
      <c r="B56" s="2">
        <v>7697588</v>
      </c>
      <c r="C56" s="3">
        <v>620480</v>
      </c>
      <c r="D56" s="4" t="s">
        <v>4</v>
      </c>
      <c r="E56" s="4" t="s">
        <v>45</v>
      </c>
      <c r="F56" s="5" t="str">
        <f>+VLOOKUP(B56,'7. Forrás (2)'!$B$7:$F$845,4,0)</f>
        <v>Észak-Alföld</v>
      </c>
    </row>
    <row r="57" spans="2:6" x14ac:dyDescent="0.25">
      <c r="B57" s="2">
        <v>5046763</v>
      </c>
      <c r="C57" s="3">
        <v>1318530</v>
      </c>
      <c r="D57" s="4" t="s">
        <v>4</v>
      </c>
      <c r="E57" s="4" t="s">
        <v>46</v>
      </c>
      <c r="F57" s="5" t="str">
        <f>+VLOOKUP(B57,'7. Forrás (2)'!$B$7:$F$845,4,0)</f>
        <v>Észak-Alföld</v>
      </c>
    </row>
    <row r="58" spans="2:6" x14ac:dyDescent="0.25">
      <c r="B58" s="2">
        <v>1474277</v>
      </c>
      <c r="C58" s="3">
        <v>238380</v>
      </c>
      <c r="D58" s="4" t="s">
        <v>5</v>
      </c>
      <c r="E58" s="4" t="s">
        <v>5</v>
      </c>
      <c r="F58" s="5" t="str">
        <f>+VLOOKUP(B58,'7. Forrás (2)'!$B$7:$F$845,4,0)</f>
        <v>Budapest</v>
      </c>
    </row>
    <row r="59" spans="2:6" x14ac:dyDescent="0.25">
      <c r="B59" s="2">
        <v>7927024</v>
      </c>
      <c r="C59" s="3">
        <v>981490</v>
      </c>
      <c r="D59" s="4" t="s">
        <v>11</v>
      </c>
      <c r="E59" s="4" t="s">
        <v>47</v>
      </c>
      <c r="F59" s="5" t="str">
        <f>+VLOOKUP(B59,'7. Forrás (2)'!$B$7:$F$845,4,0)</f>
        <v>Nyugat-Dunántúl</v>
      </c>
    </row>
    <row r="60" spans="2:6" x14ac:dyDescent="0.25">
      <c r="B60" s="2">
        <v>4897584</v>
      </c>
      <c r="C60" s="3">
        <v>433160</v>
      </c>
      <c r="D60" s="4" t="s">
        <v>10</v>
      </c>
      <c r="E60" s="4" t="s">
        <v>48</v>
      </c>
      <c r="F60" s="5" t="str">
        <f>+VLOOKUP(B60,'7. Forrás (2)'!$B$7:$F$845,4,0)</f>
        <v>Közép-Magyarország</v>
      </c>
    </row>
    <row r="61" spans="2:6" x14ac:dyDescent="0.25">
      <c r="B61" s="2">
        <v>6184838</v>
      </c>
      <c r="C61" s="3">
        <v>846750</v>
      </c>
      <c r="D61" s="4" t="s">
        <v>6</v>
      </c>
      <c r="E61" s="4" t="s">
        <v>49</v>
      </c>
      <c r="F61" s="5" t="str">
        <f>+VLOOKUP(B61,'7. Forrás (2)'!$B$7:$F$845,4,0)</f>
        <v>Észak-Magyarország</v>
      </c>
    </row>
    <row r="62" spans="2:6" x14ac:dyDescent="0.25">
      <c r="B62" s="2">
        <v>8268813</v>
      </c>
      <c r="C62" s="3">
        <v>359210</v>
      </c>
      <c r="D62" s="4" t="s">
        <v>5</v>
      </c>
      <c r="E62" s="4" t="s">
        <v>5</v>
      </c>
      <c r="F62" s="5" t="str">
        <f>+VLOOKUP(B62,'7. Forrás (2)'!$B$7:$F$845,4,0)</f>
        <v>Budapest</v>
      </c>
    </row>
    <row r="63" spans="2:6" x14ac:dyDescent="0.25">
      <c r="B63" s="2">
        <v>2510249</v>
      </c>
      <c r="C63" s="3">
        <v>1232610</v>
      </c>
      <c r="D63" s="4" t="s">
        <v>5</v>
      </c>
      <c r="E63" s="4" t="s">
        <v>5</v>
      </c>
      <c r="F63" s="5" t="str">
        <f>+VLOOKUP(B63,'7. Forrás (2)'!$B$7:$F$845,4,0)</f>
        <v>Budapest</v>
      </c>
    </row>
    <row r="64" spans="2:6" x14ac:dyDescent="0.25">
      <c r="B64" s="2">
        <v>3058647</v>
      </c>
      <c r="C64" s="3">
        <v>357490</v>
      </c>
      <c r="D64" s="4" t="s">
        <v>8</v>
      </c>
      <c r="E64" s="4" t="s">
        <v>50</v>
      </c>
      <c r="F64" s="5" t="str">
        <f>+VLOOKUP(B64,'7. Forrás (2)'!$B$7:$F$845,4,0)</f>
        <v>Dél-Dunántúl</v>
      </c>
    </row>
    <row r="65" spans="2:6" x14ac:dyDescent="0.25">
      <c r="B65" s="2">
        <v>5999079</v>
      </c>
      <c r="C65" s="3">
        <v>255440</v>
      </c>
      <c r="D65" s="4" t="s">
        <v>7</v>
      </c>
      <c r="E65" s="4" t="s">
        <v>40</v>
      </c>
      <c r="F65" s="5" t="str">
        <f>+VLOOKUP(B65,'7. Forrás (2)'!$B$7:$F$845,4,0)</f>
        <v>Közép-Dunántúl</v>
      </c>
    </row>
    <row r="66" spans="2:6" x14ac:dyDescent="0.25">
      <c r="B66" s="2">
        <v>2437251</v>
      </c>
      <c r="C66" s="3">
        <v>232760</v>
      </c>
      <c r="D66" s="4" t="s">
        <v>7</v>
      </c>
      <c r="E66" s="4" t="s">
        <v>51</v>
      </c>
      <c r="F66" s="5" t="str">
        <f>+VLOOKUP(B66,'7. Forrás (2)'!$B$7:$F$845,4,0)</f>
        <v>Közép-Dunántúl</v>
      </c>
    </row>
    <row r="67" spans="2:6" x14ac:dyDescent="0.25">
      <c r="B67" s="2">
        <v>6298208</v>
      </c>
      <c r="C67" s="3">
        <v>174310</v>
      </c>
      <c r="D67" s="4" t="s">
        <v>4</v>
      </c>
      <c r="E67" s="4" t="s">
        <v>37</v>
      </c>
      <c r="F67" s="5" t="str">
        <f>+VLOOKUP(B67,'7. Forrás (2)'!$B$7:$F$845,4,0)</f>
        <v>Észak-Alföld</v>
      </c>
    </row>
    <row r="68" spans="2:6" x14ac:dyDescent="0.25">
      <c r="B68" s="2">
        <v>7021823</v>
      </c>
      <c r="C68" s="3">
        <v>875120</v>
      </c>
      <c r="D68" s="4" t="s">
        <v>6</v>
      </c>
      <c r="E68" s="4" t="s">
        <v>52</v>
      </c>
      <c r="F68" s="5" t="str">
        <f>+VLOOKUP(B68,'7. Forrás (2)'!$B$7:$F$845,4,0)</f>
        <v>Észak-Magyarország</v>
      </c>
    </row>
    <row r="69" spans="2:6" x14ac:dyDescent="0.25">
      <c r="B69" s="2">
        <v>3403910</v>
      </c>
      <c r="C69" s="3">
        <v>705980</v>
      </c>
      <c r="D69" s="4" t="s">
        <v>5</v>
      </c>
      <c r="E69" s="4" t="s">
        <v>5</v>
      </c>
      <c r="F69" s="5" t="str">
        <f>+VLOOKUP(B69,'7. Forrás (2)'!$B$7:$F$845,4,0)</f>
        <v>Budapest</v>
      </c>
    </row>
    <row r="70" spans="2:6" x14ac:dyDescent="0.25">
      <c r="B70" s="2">
        <v>6175532</v>
      </c>
      <c r="C70" s="3">
        <v>323120</v>
      </c>
      <c r="D70" s="4" t="s">
        <v>5</v>
      </c>
      <c r="E70" s="4" t="s">
        <v>5</v>
      </c>
      <c r="F70" s="5" t="str">
        <f>+VLOOKUP(B70,'7. Forrás (2)'!$B$7:$F$845,4,0)</f>
        <v>Budapest</v>
      </c>
    </row>
    <row r="71" spans="2:6" x14ac:dyDescent="0.25">
      <c r="B71" s="2">
        <v>1138635</v>
      </c>
      <c r="C71" s="3">
        <v>608040</v>
      </c>
      <c r="D71" s="4" t="s">
        <v>11</v>
      </c>
      <c r="E71" s="4" t="s">
        <v>28</v>
      </c>
      <c r="F71" s="5" t="str">
        <f>+VLOOKUP(B71,'7. Forrás (2)'!$B$7:$F$845,4,0)</f>
        <v>Nyugat-Dunántúl</v>
      </c>
    </row>
    <row r="72" spans="2:6" x14ac:dyDescent="0.25">
      <c r="B72" s="2">
        <v>4696971</v>
      </c>
      <c r="C72" s="3">
        <v>30720</v>
      </c>
      <c r="D72" s="4" t="s">
        <v>4</v>
      </c>
      <c r="E72" s="4" t="s">
        <v>53</v>
      </c>
      <c r="F72" s="5" t="str">
        <f>+VLOOKUP(B72,'7. Forrás (2)'!$B$7:$F$845,4,0)</f>
        <v>Észak-Alföld</v>
      </c>
    </row>
    <row r="73" spans="2:6" x14ac:dyDescent="0.25">
      <c r="B73" s="2">
        <v>7145206</v>
      </c>
      <c r="C73" s="3">
        <v>1044530</v>
      </c>
      <c r="D73" s="4" t="s">
        <v>7</v>
      </c>
      <c r="E73" s="4" t="s">
        <v>54</v>
      </c>
      <c r="F73" s="5" t="str">
        <f>+VLOOKUP(B73,'7. Forrás (2)'!$B$7:$F$845,4,0)</f>
        <v>Közép-Dunántúl</v>
      </c>
    </row>
    <row r="74" spans="2:6" x14ac:dyDescent="0.25">
      <c r="B74" s="2">
        <v>9572068</v>
      </c>
      <c r="C74" s="3">
        <v>484080</v>
      </c>
      <c r="D74" s="4" t="s">
        <v>10</v>
      </c>
      <c r="E74" s="4" t="s">
        <v>39</v>
      </c>
      <c r="F74" s="5" t="str">
        <f>+VLOOKUP(B74,'7. Forrás (2)'!$B$7:$F$845,4,0)</f>
        <v>Közép-Magyarország</v>
      </c>
    </row>
    <row r="75" spans="2:6" x14ac:dyDescent="0.25">
      <c r="B75" s="2">
        <v>8067380</v>
      </c>
      <c r="C75" s="3">
        <v>770410</v>
      </c>
      <c r="D75" s="4" t="s">
        <v>7</v>
      </c>
      <c r="E75" s="4" t="s">
        <v>55</v>
      </c>
      <c r="F75" s="5" t="str">
        <f>+VLOOKUP(B75,'7. Forrás (2)'!$B$7:$F$845,4,0)</f>
        <v>Közép-Dunántúl</v>
      </c>
    </row>
    <row r="76" spans="2:6" x14ac:dyDescent="0.25">
      <c r="B76" s="2">
        <v>7018251</v>
      </c>
      <c r="C76" s="3">
        <v>619500</v>
      </c>
      <c r="D76" s="4" t="s">
        <v>4</v>
      </c>
      <c r="E76" s="4" t="s">
        <v>43</v>
      </c>
      <c r="F76" s="5" t="str">
        <f>+VLOOKUP(B76,'7. Forrás (2)'!$B$7:$F$845,4,0)</f>
        <v>Észak-Alföld</v>
      </c>
    </row>
    <row r="77" spans="2:6" x14ac:dyDescent="0.25">
      <c r="B77" s="2">
        <v>5635610</v>
      </c>
      <c r="C77" s="3">
        <v>1203340</v>
      </c>
      <c r="D77" s="4" t="s">
        <v>8</v>
      </c>
      <c r="E77" s="4" t="s">
        <v>24</v>
      </c>
      <c r="F77" s="5" t="str">
        <f>+VLOOKUP(B77,'7. Forrás (2)'!$B$7:$F$845,4,0)</f>
        <v>Dél-Dunántúl</v>
      </c>
    </row>
    <row r="78" spans="2:6" x14ac:dyDescent="0.25">
      <c r="B78" s="2">
        <v>1398107</v>
      </c>
      <c r="C78" s="3">
        <v>51200</v>
      </c>
      <c r="D78" s="4" t="s">
        <v>10</v>
      </c>
      <c r="E78" s="4" t="s">
        <v>56</v>
      </c>
      <c r="F78" s="5" t="str">
        <f>+VLOOKUP(B78,'7. Forrás (2)'!$B$7:$F$845,4,0)</f>
        <v>Közép-Magyarország</v>
      </c>
    </row>
    <row r="79" spans="2:6" x14ac:dyDescent="0.25">
      <c r="B79" s="2">
        <v>1623650</v>
      </c>
      <c r="C79" s="3">
        <v>138180</v>
      </c>
      <c r="D79" s="4" t="s">
        <v>4</v>
      </c>
      <c r="E79" s="4" t="s">
        <v>37</v>
      </c>
      <c r="F79" s="5" t="str">
        <f>+VLOOKUP(B79,'7. Forrás (2)'!$B$7:$F$845,4,0)</f>
        <v>Észak-Alföld</v>
      </c>
    </row>
    <row r="80" spans="2:6" x14ac:dyDescent="0.25">
      <c r="B80" s="2">
        <v>8466799</v>
      </c>
      <c r="C80" s="3">
        <v>1302420</v>
      </c>
      <c r="D80" s="4" t="s">
        <v>5</v>
      </c>
      <c r="E80" s="4" t="s">
        <v>5</v>
      </c>
      <c r="F80" s="5" t="str">
        <f>+VLOOKUP(B80,'7. Forrás (2)'!$B$7:$F$845,4,0)</f>
        <v>Budapest</v>
      </c>
    </row>
    <row r="81" spans="2:6" x14ac:dyDescent="0.25">
      <c r="B81" s="2">
        <v>2769664</v>
      </c>
      <c r="C81" s="3">
        <v>429630</v>
      </c>
      <c r="D81" s="4" t="s">
        <v>4</v>
      </c>
      <c r="E81" s="4" t="s">
        <v>57</v>
      </c>
      <c r="F81" s="5" t="str">
        <f>+VLOOKUP(B81,'7. Forrás (2)'!$B$7:$F$845,4,0)</f>
        <v>Észak-Alföld</v>
      </c>
    </row>
    <row r="82" spans="2:6" x14ac:dyDescent="0.25">
      <c r="B82" s="2">
        <v>4246174</v>
      </c>
      <c r="C82" s="3">
        <v>665770</v>
      </c>
      <c r="D82" s="4" t="s">
        <v>11</v>
      </c>
      <c r="E82" s="4" t="s">
        <v>58</v>
      </c>
      <c r="F82" s="5" t="str">
        <f>+VLOOKUP(B82,'7. Forrás (2)'!$B$7:$F$845,4,0)</f>
        <v>Nyugat-Dunántúl</v>
      </c>
    </row>
    <row r="83" spans="2:6" x14ac:dyDescent="0.25">
      <c r="B83" s="2">
        <v>5245058</v>
      </c>
      <c r="C83" s="3">
        <v>1464420</v>
      </c>
      <c r="D83" s="4" t="s">
        <v>9</v>
      </c>
      <c r="E83" s="4" t="s">
        <v>59</v>
      </c>
      <c r="F83" s="5" t="str">
        <f>+VLOOKUP(B83,'7. Forrás (2)'!$B$7:$F$845,4,0)</f>
        <v>Dél-Alföld</v>
      </c>
    </row>
    <row r="84" spans="2:6" x14ac:dyDescent="0.25">
      <c r="B84" s="2">
        <v>2349673</v>
      </c>
      <c r="C84" s="3">
        <v>657730</v>
      </c>
      <c r="D84" s="4" t="s">
        <v>4</v>
      </c>
      <c r="E84" s="4" t="s">
        <v>37</v>
      </c>
      <c r="F84" s="5" t="str">
        <f>+VLOOKUP(B84,'7. Forrás (2)'!$B$7:$F$845,4,0)</f>
        <v>Észak-Alföld</v>
      </c>
    </row>
    <row r="85" spans="2:6" x14ac:dyDescent="0.25">
      <c r="B85" s="2">
        <v>1662996</v>
      </c>
      <c r="C85" s="3">
        <v>982830</v>
      </c>
      <c r="D85" s="4" t="s">
        <v>5</v>
      </c>
      <c r="E85" s="4" t="s">
        <v>5</v>
      </c>
      <c r="F85" s="5" t="str">
        <f>+VLOOKUP(B85,'7. Forrás (2)'!$B$7:$F$845,4,0)</f>
        <v>Budapest</v>
      </c>
    </row>
    <row r="86" spans="2:6" x14ac:dyDescent="0.25">
      <c r="B86" s="2">
        <v>3234791</v>
      </c>
      <c r="C86" s="3">
        <v>1045930</v>
      </c>
      <c r="D86" s="4" t="s">
        <v>4</v>
      </c>
      <c r="E86" s="4" t="s">
        <v>60</v>
      </c>
      <c r="F86" s="5" t="str">
        <f>+VLOOKUP(B86,'7. Forrás (2)'!$B$7:$F$845,4,0)</f>
        <v>Észak-Alföld</v>
      </c>
    </row>
    <row r="87" spans="2:6" x14ac:dyDescent="0.25">
      <c r="B87" s="2">
        <v>7907617</v>
      </c>
      <c r="C87" s="3">
        <v>254820</v>
      </c>
      <c r="D87" s="4" t="s">
        <v>5</v>
      </c>
      <c r="E87" s="4" t="s">
        <v>5</v>
      </c>
      <c r="F87" s="5" t="str">
        <f>+VLOOKUP(B87,'7. Forrás (2)'!$B$7:$F$845,4,0)</f>
        <v>Budapest</v>
      </c>
    </row>
    <row r="88" spans="2:6" x14ac:dyDescent="0.25">
      <c r="B88" s="2">
        <v>6860758</v>
      </c>
      <c r="C88" s="3">
        <v>440340</v>
      </c>
      <c r="D88" s="4" t="s">
        <v>4</v>
      </c>
      <c r="E88" s="4" t="s">
        <v>57</v>
      </c>
      <c r="F88" s="5" t="str">
        <f>+VLOOKUP(B88,'7. Forrás (2)'!$B$7:$F$845,4,0)</f>
        <v>Észak-Alföld</v>
      </c>
    </row>
    <row r="89" spans="2:6" x14ac:dyDescent="0.25">
      <c r="B89" s="2">
        <v>8125561</v>
      </c>
      <c r="C89" s="3">
        <v>1057000</v>
      </c>
      <c r="D89" s="4" t="s">
        <v>10</v>
      </c>
      <c r="E89" s="4" t="s">
        <v>61</v>
      </c>
      <c r="F89" s="5" t="str">
        <f>+VLOOKUP(B89,'7. Forrás (2)'!$B$7:$F$845,4,0)</f>
        <v>Közép-Magyarország</v>
      </c>
    </row>
    <row r="90" spans="2:6" x14ac:dyDescent="0.25">
      <c r="B90" s="2">
        <v>2254918</v>
      </c>
      <c r="C90" s="3">
        <v>898140</v>
      </c>
      <c r="D90" s="4" t="s">
        <v>9</v>
      </c>
      <c r="E90" s="4" t="s">
        <v>62</v>
      </c>
      <c r="F90" s="5" t="str">
        <f>+VLOOKUP(B90,'7. Forrás (2)'!$B$7:$F$845,4,0)</f>
        <v>Dél-Alföld</v>
      </c>
    </row>
    <row r="91" spans="2:6" x14ac:dyDescent="0.25">
      <c r="B91" s="2">
        <v>3088285</v>
      </c>
      <c r="C91" s="3">
        <v>825320</v>
      </c>
      <c r="D91" s="4" t="s">
        <v>4</v>
      </c>
      <c r="E91" s="4" t="s">
        <v>37</v>
      </c>
      <c r="F91" s="5" t="str">
        <f>+VLOOKUP(B91,'7. Forrás (2)'!$B$7:$F$845,4,0)</f>
        <v>Észak-Alföld</v>
      </c>
    </row>
    <row r="92" spans="2:6" x14ac:dyDescent="0.25">
      <c r="B92" s="2">
        <v>1927619</v>
      </c>
      <c r="C92" s="3">
        <v>313260</v>
      </c>
      <c r="D92" s="4" t="s">
        <v>4</v>
      </c>
      <c r="E92" s="4" t="s">
        <v>63</v>
      </c>
      <c r="F92" s="5" t="str">
        <f>+VLOOKUP(B92,'7. Forrás (2)'!$B$7:$F$845,4,0)</f>
        <v>Észak-Alföld</v>
      </c>
    </row>
    <row r="93" spans="2:6" x14ac:dyDescent="0.25">
      <c r="B93" s="2">
        <v>8557570</v>
      </c>
      <c r="C93" s="3">
        <v>450240</v>
      </c>
      <c r="D93" s="4" t="s">
        <v>4</v>
      </c>
      <c r="E93" s="4" t="s">
        <v>64</v>
      </c>
      <c r="F93" s="5" t="str">
        <f>+VLOOKUP(B93,'7. Forrás (2)'!$B$7:$F$845,4,0)</f>
        <v>Észak-Alföld</v>
      </c>
    </row>
    <row r="94" spans="2:6" x14ac:dyDescent="0.25">
      <c r="B94" s="2">
        <v>9742218</v>
      </c>
      <c r="C94" s="3">
        <v>413160</v>
      </c>
      <c r="D94" s="4" t="s">
        <v>4</v>
      </c>
      <c r="E94" s="4" t="s">
        <v>37</v>
      </c>
      <c r="F94" s="5" t="str">
        <f>+VLOOKUP(B94,'7. Forrás (2)'!$B$7:$F$845,4,0)</f>
        <v>Észak-Alföld</v>
      </c>
    </row>
    <row r="95" spans="2:6" x14ac:dyDescent="0.25">
      <c r="B95" s="2">
        <v>3168920</v>
      </c>
      <c r="C95" s="3">
        <v>705020</v>
      </c>
      <c r="D95" s="4" t="s">
        <v>4</v>
      </c>
      <c r="E95" s="4" t="s">
        <v>65</v>
      </c>
      <c r="F95" s="5" t="str">
        <f>+VLOOKUP(B95,'7. Forrás (2)'!$B$7:$F$845,4,0)</f>
        <v>Észak-Alföld</v>
      </c>
    </row>
    <row r="96" spans="2:6" x14ac:dyDescent="0.25">
      <c r="B96" s="2">
        <v>3472571</v>
      </c>
      <c r="C96" s="3">
        <v>709140</v>
      </c>
      <c r="D96" s="4" t="s">
        <v>8</v>
      </c>
      <c r="E96" s="4" t="s">
        <v>66</v>
      </c>
      <c r="F96" s="5" t="str">
        <f>+VLOOKUP(B96,'7. Forrás (2)'!$B$7:$F$845,4,0)</f>
        <v>Dél-Dunántúl</v>
      </c>
    </row>
    <row r="97" spans="2:6" x14ac:dyDescent="0.25">
      <c r="B97" s="2">
        <v>6579500</v>
      </c>
      <c r="C97" s="3">
        <v>641160</v>
      </c>
      <c r="D97" s="4" t="s">
        <v>9</v>
      </c>
      <c r="E97" s="4" t="s">
        <v>67</v>
      </c>
      <c r="F97" s="5" t="str">
        <f>+VLOOKUP(B97,'7. Forrás (2)'!$B$7:$F$845,4,0)</f>
        <v>Dél-Alföld</v>
      </c>
    </row>
    <row r="98" spans="2:6" x14ac:dyDescent="0.25">
      <c r="B98" s="2">
        <v>4220767</v>
      </c>
      <c r="C98" s="3">
        <v>548650</v>
      </c>
      <c r="D98" s="4" t="s">
        <v>10</v>
      </c>
      <c r="E98" s="4" t="s">
        <v>68</v>
      </c>
      <c r="F98" s="5" t="str">
        <f>+VLOOKUP(B98,'7. Forrás (2)'!$B$7:$F$845,4,0)</f>
        <v>Közép-Magyarország</v>
      </c>
    </row>
    <row r="99" spans="2:6" x14ac:dyDescent="0.25">
      <c r="B99" s="2">
        <v>4672108</v>
      </c>
      <c r="C99" s="3">
        <v>356890</v>
      </c>
      <c r="D99" s="4" t="s">
        <v>4</v>
      </c>
      <c r="E99" s="4" t="s">
        <v>12</v>
      </c>
      <c r="F99" s="5" t="str">
        <f>+VLOOKUP(B99,'7. Forrás (2)'!$B$7:$F$845,4,0)</f>
        <v>Észak-Alföld</v>
      </c>
    </row>
    <row r="100" spans="2:6" x14ac:dyDescent="0.25">
      <c r="B100" s="2">
        <v>4339868</v>
      </c>
      <c r="C100" s="3">
        <v>453310</v>
      </c>
      <c r="D100" s="4" t="s">
        <v>5</v>
      </c>
      <c r="E100" s="4" t="s">
        <v>5</v>
      </c>
      <c r="F100" s="5" t="str">
        <f>+VLOOKUP(B100,'7. Forrás (2)'!$B$7:$F$845,4,0)</f>
        <v>Budapest</v>
      </c>
    </row>
    <row r="101" spans="2:6" x14ac:dyDescent="0.25">
      <c r="B101" s="2">
        <v>7078604</v>
      </c>
      <c r="C101" s="3">
        <v>190130</v>
      </c>
      <c r="D101" s="4" t="s">
        <v>6</v>
      </c>
      <c r="E101" s="4" t="s">
        <v>14</v>
      </c>
      <c r="F101" s="5" t="str">
        <f>+VLOOKUP(B101,'7. Forrás (2)'!$B$7:$F$845,4,0)</f>
        <v>Észak-Magyarország</v>
      </c>
    </row>
    <row r="102" spans="2:6" x14ac:dyDescent="0.25">
      <c r="B102" s="2">
        <v>4657798</v>
      </c>
      <c r="C102" s="3">
        <v>42910</v>
      </c>
      <c r="D102" s="4" t="s">
        <v>7</v>
      </c>
      <c r="E102" s="4" t="s">
        <v>69</v>
      </c>
      <c r="F102" s="5" t="str">
        <f>+VLOOKUP(B102,'7. Forrás (2)'!$B$7:$F$845,4,0)</f>
        <v>Közép-Dunántúl</v>
      </c>
    </row>
    <row r="103" spans="2:6" x14ac:dyDescent="0.25">
      <c r="B103" s="2">
        <v>7646855</v>
      </c>
      <c r="C103" s="3">
        <v>610710</v>
      </c>
      <c r="D103" s="4" t="s">
        <v>8</v>
      </c>
      <c r="E103" s="4" t="s">
        <v>70</v>
      </c>
      <c r="F103" s="5" t="str">
        <f>+VLOOKUP(B103,'7. Forrás (2)'!$B$7:$F$845,4,0)</f>
        <v>Dél-Dunántúl</v>
      </c>
    </row>
    <row r="104" spans="2:6" x14ac:dyDescent="0.25">
      <c r="B104" s="2">
        <v>5064687</v>
      </c>
      <c r="C104" s="3">
        <v>1185450</v>
      </c>
      <c r="D104" s="4" t="s">
        <v>4</v>
      </c>
      <c r="E104" s="4" t="s">
        <v>12</v>
      </c>
      <c r="F104" s="5" t="str">
        <f>+VLOOKUP(B104,'7. Forrás (2)'!$B$7:$F$845,4,0)</f>
        <v>Észak-Alföld</v>
      </c>
    </row>
    <row r="105" spans="2:6" x14ac:dyDescent="0.25">
      <c r="B105" s="2">
        <v>9468661</v>
      </c>
      <c r="C105" s="3">
        <v>1058550</v>
      </c>
      <c r="D105" s="4" t="s">
        <v>4</v>
      </c>
      <c r="E105" s="4" t="s">
        <v>71</v>
      </c>
      <c r="F105" s="5" t="str">
        <f>+VLOOKUP(B105,'7. Forrás (2)'!$B$7:$F$845,4,0)</f>
        <v>Észak-Alföld</v>
      </c>
    </row>
    <row r="106" spans="2:6" x14ac:dyDescent="0.25">
      <c r="B106" s="2">
        <v>3092249</v>
      </c>
      <c r="C106" s="3">
        <v>314580</v>
      </c>
      <c r="D106" s="4" t="s">
        <v>9</v>
      </c>
      <c r="E106" s="4" t="s">
        <v>72</v>
      </c>
      <c r="F106" s="5" t="str">
        <f>+VLOOKUP(B106,'7. Forrás (2)'!$B$7:$F$845,4,0)</f>
        <v>Dél-Alföld</v>
      </c>
    </row>
    <row r="107" spans="2:6" x14ac:dyDescent="0.25">
      <c r="B107" s="2">
        <v>8728318</v>
      </c>
      <c r="C107" s="3">
        <v>1372210</v>
      </c>
      <c r="D107" s="4" t="s">
        <v>4</v>
      </c>
      <c r="E107" s="4" t="s">
        <v>71</v>
      </c>
      <c r="F107" s="5" t="str">
        <f>+VLOOKUP(B107,'7. Forrás (2)'!$B$7:$F$845,4,0)</f>
        <v>Észak-Alföld</v>
      </c>
    </row>
    <row r="108" spans="2:6" x14ac:dyDescent="0.25">
      <c r="B108" s="2">
        <v>9256812</v>
      </c>
      <c r="C108" s="3">
        <v>942320</v>
      </c>
      <c r="D108" s="4" t="s">
        <v>5</v>
      </c>
      <c r="E108" s="4" t="s">
        <v>5</v>
      </c>
      <c r="F108" s="5" t="str">
        <f>+VLOOKUP(B108,'7. Forrás (2)'!$B$7:$F$845,4,0)</f>
        <v>Budapest</v>
      </c>
    </row>
    <row r="109" spans="2:6" x14ac:dyDescent="0.25">
      <c r="B109" s="2">
        <v>7000024</v>
      </c>
      <c r="C109" s="3">
        <v>610940</v>
      </c>
      <c r="D109" s="4" t="s">
        <v>9</v>
      </c>
      <c r="E109" s="4" t="s">
        <v>73</v>
      </c>
      <c r="F109" s="5" t="str">
        <f>+VLOOKUP(B109,'7. Forrás (2)'!$B$7:$F$845,4,0)</f>
        <v>Dél-Alföld</v>
      </c>
    </row>
    <row r="110" spans="2:6" x14ac:dyDescent="0.25">
      <c r="B110" s="2">
        <v>8393470</v>
      </c>
      <c r="C110" s="3">
        <v>228830</v>
      </c>
      <c r="D110" s="4" t="s">
        <v>7</v>
      </c>
      <c r="E110" s="4" t="s">
        <v>74</v>
      </c>
      <c r="F110" s="5" t="str">
        <f>+VLOOKUP(B110,'7. Forrás (2)'!$B$7:$F$845,4,0)</f>
        <v>Közép-Dunántúl</v>
      </c>
    </row>
    <row r="111" spans="2:6" x14ac:dyDescent="0.25">
      <c r="B111" s="2">
        <v>4609962</v>
      </c>
      <c r="C111" s="3">
        <v>1166740</v>
      </c>
      <c r="D111" s="4" t="s">
        <v>8</v>
      </c>
      <c r="E111" s="4" t="s">
        <v>75</v>
      </c>
      <c r="F111" s="5" t="str">
        <f>+VLOOKUP(B111,'7. Forrás (2)'!$B$7:$F$845,4,0)</f>
        <v>Dél-Dunántúl</v>
      </c>
    </row>
    <row r="112" spans="2:6" x14ac:dyDescent="0.25">
      <c r="B112" s="2">
        <v>3067973</v>
      </c>
      <c r="C112" s="3">
        <v>1154480</v>
      </c>
      <c r="D112" s="4" t="s">
        <v>7</v>
      </c>
      <c r="E112" s="4" t="s">
        <v>76</v>
      </c>
      <c r="F112" s="5" t="str">
        <f>+VLOOKUP(B112,'7. Forrás (2)'!$B$7:$F$845,4,0)</f>
        <v>Közép-Dunántúl</v>
      </c>
    </row>
    <row r="113" spans="2:6" x14ac:dyDescent="0.25">
      <c r="B113" s="2">
        <v>5384151</v>
      </c>
      <c r="C113" s="3">
        <v>1373010</v>
      </c>
      <c r="D113" s="4" t="s">
        <v>7</v>
      </c>
      <c r="E113" s="4" t="s">
        <v>40</v>
      </c>
      <c r="F113" s="5" t="str">
        <f>+VLOOKUP(B113,'7. Forrás (2)'!$B$7:$F$845,4,0)</f>
        <v>Közép-Dunántúl</v>
      </c>
    </row>
    <row r="114" spans="2:6" x14ac:dyDescent="0.25">
      <c r="B114" s="2">
        <v>2390370</v>
      </c>
      <c r="C114" s="3">
        <v>587730</v>
      </c>
      <c r="D114" s="4" t="s">
        <v>9</v>
      </c>
      <c r="E114" s="4" t="s">
        <v>77</v>
      </c>
      <c r="F114" s="5" t="str">
        <f>+VLOOKUP(B114,'7. Forrás (2)'!$B$7:$F$845,4,0)</f>
        <v>Dél-Alföld</v>
      </c>
    </row>
    <row r="115" spans="2:6" x14ac:dyDescent="0.25">
      <c r="B115" s="2">
        <v>7230702</v>
      </c>
      <c r="C115" s="3">
        <v>725470</v>
      </c>
      <c r="D115" s="4" t="s">
        <v>7</v>
      </c>
      <c r="E115" s="4" t="s">
        <v>78</v>
      </c>
      <c r="F115" s="5" t="str">
        <f>+VLOOKUP(B115,'7. Forrás (2)'!$B$7:$F$845,4,0)</f>
        <v>Közép-Dunántúl</v>
      </c>
    </row>
    <row r="116" spans="2:6" x14ac:dyDescent="0.25">
      <c r="B116" s="2">
        <v>4048281</v>
      </c>
      <c r="C116" s="3">
        <v>51740</v>
      </c>
      <c r="D116" s="4" t="s">
        <v>5</v>
      </c>
      <c r="E116" s="4" t="s">
        <v>5</v>
      </c>
      <c r="F116" s="5" t="str">
        <f>+VLOOKUP(B116,'7. Forrás (2)'!$B$7:$F$845,4,0)</f>
        <v>Budapest</v>
      </c>
    </row>
    <row r="117" spans="2:6" x14ac:dyDescent="0.25">
      <c r="B117" s="2">
        <v>8229550</v>
      </c>
      <c r="C117" s="3">
        <v>1148100</v>
      </c>
      <c r="D117" s="4" t="s">
        <v>9</v>
      </c>
      <c r="E117" s="4" t="s">
        <v>79</v>
      </c>
      <c r="F117" s="5" t="str">
        <f>+VLOOKUP(B117,'7. Forrás (2)'!$B$7:$F$845,4,0)</f>
        <v>Dél-Alföld</v>
      </c>
    </row>
    <row r="118" spans="2:6" x14ac:dyDescent="0.25">
      <c r="B118" s="2">
        <v>3374198</v>
      </c>
      <c r="C118" s="3">
        <v>516410</v>
      </c>
      <c r="D118" s="4" t="s">
        <v>6</v>
      </c>
      <c r="E118" s="4" t="s">
        <v>52</v>
      </c>
      <c r="F118" s="5" t="str">
        <f>+VLOOKUP(B118,'7. Forrás (2)'!$B$7:$F$845,4,0)</f>
        <v>Észak-Magyarország</v>
      </c>
    </row>
    <row r="119" spans="2:6" x14ac:dyDescent="0.25">
      <c r="B119" s="2">
        <v>3469574</v>
      </c>
      <c r="C119" s="3">
        <v>711350</v>
      </c>
      <c r="D119" s="4" t="s">
        <v>11</v>
      </c>
      <c r="E119" s="4" t="s">
        <v>47</v>
      </c>
      <c r="F119" s="5" t="str">
        <f>+VLOOKUP(B119,'7. Forrás (2)'!$B$7:$F$845,4,0)</f>
        <v>Nyugat-Dunántúl</v>
      </c>
    </row>
    <row r="120" spans="2:6" x14ac:dyDescent="0.25">
      <c r="B120" s="2">
        <v>1682991</v>
      </c>
      <c r="C120" s="3">
        <v>229620</v>
      </c>
      <c r="D120" s="4" t="s">
        <v>5</v>
      </c>
      <c r="E120" s="4" t="s">
        <v>5</v>
      </c>
      <c r="F120" s="5" t="str">
        <f>+VLOOKUP(B120,'7. Forrás (2)'!$B$7:$F$845,4,0)</f>
        <v>Budapest</v>
      </c>
    </row>
    <row r="121" spans="2:6" x14ac:dyDescent="0.25">
      <c r="B121" s="2">
        <v>3605916</v>
      </c>
      <c r="C121" s="3">
        <v>725730</v>
      </c>
      <c r="D121" s="4" t="s">
        <v>9</v>
      </c>
      <c r="E121" s="4" t="s">
        <v>80</v>
      </c>
      <c r="F121" s="5" t="str">
        <f>+VLOOKUP(B121,'7. Forrás (2)'!$B$7:$F$845,4,0)</f>
        <v>Dél-Alföld</v>
      </c>
    </row>
    <row r="122" spans="2:6" x14ac:dyDescent="0.25">
      <c r="B122" s="2">
        <v>4604914</v>
      </c>
      <c r="C122" s="3">
        <v>591990</v>
      </c>
      <c r="D122" s="4" t="s">
        <v>5</v>
      </c>
      <c r="E122" s="4" t="s">
        <v>5</v>
      </c>
      <c r="F122" s="5" t="str">
        <f>+VLOOKUP(B122,'7. Forrás (2)'!$B$7:$F$845,4,0)</f>
        <v>Budapest</v>
      </c>
    </row>
    <row r="123" spans="2:6" x14ac:dyDescent="0.25">
      <c r="B123" s="2">
        <v>1559115</v>
      </c>
      <c r="C123" s="3">
        <v>1040240</v>
      </c>
      <c r="D123" s="4" t="s">
        <v>9</v>
      </c>
      <c r="E123" s="4" t="s">
        <v>81</v>
      </c>
      <c r="F123" s="5" t="str">
        <f>+VLOOKUP(B123,'7. Forrás (2)'!$B$7:$F$845,4,0)</f>
        <v>Dél-Alföld</v>
      </c>
    </row>
    <row r="124" spans="2:6" x14ac:dyDescent="0.25">
      <c r="B124" s="2">
        <v>3931696</v>
      </c>
      <c r="C124" s="3">
        <v>1176670</v>
      </c>
      <c r="D124" s="4" t="s">
        <v>5</v>
      </c>
      <c r="E124" s="4" t="s">
        <v>5</v>
      </c>
      <c r="F124" s="5" t="str">
        <f>+VLOOKUP(B124,'7. Forrás (2)'!$B$7:$F$845,4,0)</f>
        <v>Budapest</v>
      </c>
    </row>
    <row r="125" spans="2:6" x14ac:dyDescent="0.25">
      <c r="B125" s="2">
        <v>8046675</v>
      </c>
      <c r="C125" s="3">
        <v>530920</v>
      </c>
      <c r="D125" s="4" t="s">
        <v>6</v>
      </c>
      <c r="E125" s="4" t="s">
        <v>82</v>
      </c>
      <c r="F125" s="5" t="str">
        <f>+VLOOKUP(B125,'7. Forrás (2)'!$B$7:$F$845,4,0)</f>
        <v>Észak-Magyarország</v>
      </c>
    </row>
    <row r="126" spans="2:6" x14ac:dyDescent="0.25">
      <c r="B126" s="2">
        <v>3050576</v>
      </c>
      <c r="C126" s="3">
        <v>1277880</v>
      </c>
      <c r="D126" s="4" t="s">
        <v>5</v>
      </c>
      <c r="E126" s="4" t="s">
        <v>5</v>
      </c>
      <c r="F126" s="5" t="str">
        <f>+VLOOKUP(B126,'7. Forrás (2)'!$B$7:$F$845,4,0)</f>
        <v>Budapest</v>
      </c>
    </row>
    <row r="127" spans="2:6" x14ac:dyDescent="0.25">
      <c r="B127" s="2">
        <v>5108806</v>
      </c>
      <c r="C127" s="3">
        <v>1271190</v>
      </c>
      <c r="D127" s="4" t="s">
        <v>5</v>
      </c>
      <c r="E127" s="4" t="s">
        <v>5</v>
      </c>
      <c r="F127" s="5" t="str">
        <f>+VLOOKUP(B127,'7. Forrás (2)'!$B$7:$F$845,4,0)</f>
        <v>Budapest</v>
      </c>
    </row>
    <row r="128" spans="2:6" x14ac:dyDescent="0.25">
      <c r="B128" s="2">
        <v>3877218</v>
      </c>
      <c r="C128" s="3">
        <v>1174820</v>
      </c>
      <c r="D128" s="4" t="s">
        <v>7</v>
      </c>
      <c r="E128" s="4" t="s">
        <v>83</v>
      </c>
      <c r="F128" s="5" t="str">
        <f>+VLOOKUP(B128,'7. Forrás (2)'!$B$7:$F$845,4,0)</f>
        <v>Közép-Dunántúl</v>
      </c>
    </row>
    <row r="129" spans="2:6" x14ac:dyDescent="0.25">
      <c r="B129" s="2">
        <v>6133562</v>
      </c>
      <c r="C129" s="3">
        <v>763910</v>
      </c>
      <c r="D129" s="4" t="s">
        <v>11</v>
      </c>
      <c r="E129" s="4" t="s">
        <v>84</v>
      </c>
      <c r="F129" s="5" t="str">
        <f>+VLOOKUP(B129,'7. Forrás (2)'!$B$7:$F$845,4,0)</f>
        <v>Nyugat-Dunántúl</v>
      </c>
    </row>
    <row r="130" spans="2:6" x14ac:dyDescent="0.25">
      <c r="B130" s="2">
        <v>9791694</v>
      </c>
      <c r="C130" s="3">
        <v>267160</v>
      </c>
      <c r="D130" s="4" t="s">
        <v>5</v>
      </c>
      <c r="E130" s="4" t="s">
        <v>5</v>
      </c>
      <c r="F130" s="5" t="str">
        <f>+VLOOKUP(B130,'7. Forrás (2)'!$B$7:$F$845,4,0)</f>
        <v>Budapest</v>
      </c>
    </row>
    <row r="131" spans="2:6" x14ac:dyDescent="0.25">
      <c r="B131" s="2">
        <v>3068180</v>
      </c>
      <c r="C131" s="3">
        <v>627070</v>
      </c>
      <c r="D131" s="4" t="s">
        <v>10</v>
      </c>
      <c r="E131" s="4" t="s">
        <v>39</v>
      </c>
      <c r="F131" s="5" t="str">
        <f>+VLOOKUP(B131,'7. Forrás (2)'!$B$7:$F$845,4,0)</f>
        <v>Közép-Magyarország</v>
      </c>
    </row>
    <row r="132" spans="2:6" x14ac:dyDescent="0.25">
      <c r="B132" s="2">
        <v>5530989</v>
      </c>
      <c r="C132" s="3">
        <v>1103040</v>
      </c>
      <c r="D132" s="4" t="s">
        <v>5</v>
      </c>
      <c r="E132" s="4" t="s">
        <v>5</v>
      </c>
      <c r="F132" s="5" t="str">
        <f>+VLOOKUP(B132,'7. Forrás (2)'!$B$7:$F$845,4,0)</f>
        <v>Budapest</v>
      </c>
    </row>
    <row r="133" spans="2:6" x14ac:dyDescent="0.25">
      <c r="B133" s="2">
        <v>1689172</v>
      </c>
      <c r="C133" s="3">
        <v>1285850</v>
      </c>
      <c r="D133" s="4" t="s">
        <v>9</v>
      </c>
      <c r="E133" s="4" t="s">
        <v>85</v>
      </c>
      <c r="F133" s="5" t="str">
        <f>+VLOOKUP(B133,'7. Forrás (2)'!$B$7:$F$845,4,0)</f>
        <v>Dél-Alföld</v>
      </c>
    </row>
    <row r="134" spans="2:6" x14ac:dyDescent="0.25">
      <c r="B134" s="2">
        <v>1709890</v>
      </c>
      <c r="C134" s="3">
        <v>1349360</v>
      </c>
      <c r="D134" s="4" t="s">
        <v>10</v>
      </c>
      <c r="E134" s="4" t="s">
        <v>86</v>
      </c>
      <c r="F134" s="5" t="str">
        <f>+VLOOKUP(B134,'7. Forrás (2)'!$B$7:$F$845,4,0)</f>
        <v>Közép-Magyarország</v>
      </c>
    </row>
    <row r="135" spans="2:6" x14ac:dyDescent="0.25">
      <c r="B135" s="2">
        <v>7493052</v>
      </c>
      <c r="C135" s="3">
        <v>581880</v>
      </c>
      <c r="D135" s="4" t="s">
        <v>9</v>
      </c>
      <c r="E135" s="4" t="s">
        <v>87</v>
      </c>
      <c r="F135" s="5" t="str">
        <f>+VLOOKUP(B135,'7. Forrás (2)'!$B$7:$F$845,4,0)</f>
        <v>Dél-Alföld</v>
      </c>
    </row>
    <row r="136" spans="2:6" x14ac:dyDescent="0.25">
      <c r="B136" s="2">
        <v>2732229</v>
      </c>
      <c r="C136" s="3">
        <v>494180</v>
      </c>
      <c r="D136" s="4" t="s">
        <v>9</v>
      </c>
      <c r="E136" s="4" t="s">
        <v>88</v>
      </c>
      <c r="F136" s="5" t="str">
        <f>+VLOOKUP(B136,'7. Forrás (2)'!$B$7:$F$845,4,0)</f>
        <v>Dél-Alföld</v>
      </c>
    </row>
    <row r="137" spans="2:6" x14ac:dyDescent="0.25">
      <c r="B137" s="2">
        <v>9591477</v>
      </c>
      <c r="C137" s="3">
        <v>89630</v>
      </c>
      <c r="D137" s="4" t="s">
        <v>4</v>
      </c>
      <c r="E137" s="4" t="s">
        <v>71</v>
      </c>
      <c r="F137" s="5" t="str">
        <f>+VLOOKUP(B137,'7. Forrás (2)'!$B$7:$F$845,4,0)</f>
        <v>Észak-Alföld</v>
      </c>
    </row>
    <row r="138" spans="2:6" x14ac:dyDescent="0.25">
      <c r="B138" s="2">
        <v>5501380</v>
      </c>
      <c r="C138" s="3">
        <v>1389730</v>
      </c>
      <c r="D138" s="4" t="s">
        <v>10</v>
      </c>
      <c r="E138" s="4" t="s">
        <v>89</v>
      </c>
      <c r="F138" s="5" t="str">
        <f>+VLOOKUP(B138,'7. Forrás (2)'!$B$7:$F$845,4,0)</f>
        <v>Közép-Magyarország</v>
      </c>
    </row>
    <row r="139" spans="2:6" x14ac:dyDescent="0.25">
      <c r="B139" s="2">
        <v>3949768</v>
      </c>
      <c r="C139" s="3">
        <v>482430</v>
      </c>
      <c r="D139" s="4" t="s">
        <v>5</v>
      </c>
      <c r="E139" s="4" t="s">
        <v>5</v>
      </c>
      <c r="F139" s="5" t="str">
        <f>+VLOOKUP(B139,'7. Forrás (2)'!$B$7:$F$845,4,0)</f>
        <v>Budapest</v>
      </c>
    </row>
    <row r="140" spans="2:6" x14ac:dyDescent="0.25">
      <c r="B140" s="2">
        <v>6833482</v>
      </c>
      <c r="C140" s="3">
        <v>805580</v>
      </c>
      <c r="D140" s="4" t="s">
        <v>5</v>
      </c>
      <c r="E140" s="4" t="s">
        <v>5</v>
      </c>
      <c r="F140" s="5" t="str">
        <f>+VLOOKUP(B140,'7. Forrás (2)'!$B$7:$F$845,4,0)</f>
        <v>Budapest</v>
      </c>
    </row>
    <row r="141" spans="2:6" x14ac:dyDescent="0.25">
      <c r="B141" s="2">
        <v>5362166</v>
      </c>
      <c r="C141" s="3">
        <v>633700</v>
      </c>
      <c r="D141" s="4" t="s">
        <v>9</v>
      </c>
      <c r="E141" s="4" t="s">
        <v>87</v>
      </c>
      <c r="F141" s="5" t="str">
        <f>+VLOOKUP(B141,'7. Forrás (2)'!$B$7:$F$845,4,0)</f>
        <v>Dél-Alföld</v>
      </c>
    </row>
    <row r="142" spans="2:6" x14ac:dyDescent="0.25">
      <c r="B142" s="2">
        <v>8907792</v>
      </c>
      <c r="C142" s="3">
        <v>577840</v>
      </c>
      <c r="D142" s="4" t="s">
        <v>4</v>
      </c>
      <c r="E142" s="4" t="s">
        <v>37</v>
      </c>
      <c r="F142" s="5" t="str">
        <f>+VLOOKUP(B142,'7. Forrás (2)'!$B$7:$F$845,4,0)</f>
        <v>Észak-Alföld</v>
      </c>
    </row>
    <row r="143" spans="2:6" x14ac:dyDescent="0.25">
      <c r="B143" s="2">
        <v>9205881</v>
      </c>
      <c r="C143" s="3">
        <v>495040</v>
      </c>
      <c r="D143" s="4" t="s">
        <v>10</v>
      </c>
      <c r="E143" s="4" t="s">
        <v>90</v>
      </c>
      <c r="F143" s="5" t="str">
        <f>+VLOOKUP(B143,'7. Forrás (2)'!$B$7:$F$845,4,0)</f>
        <v>Közép-Magyarország</v>
      </c>
    </row>
    <row r="144" spans="2:6" x14ac:dyDescent="0.25">
      <c r="B144" s="2">
        <v>2501443</v>
      </c>
      <c r="C144" s="3">
        <v>230200</v>
      </c>
      <c r="D144" s="4" t="s">
        <v>5</v>
      </c>
      <c r="E144" s="4" t="s">
        <v>5</v>
      </c>
      <c r="F144" s="5" t="str">
        <f>+VLOOKUP(B144,'7. Forrás (2)'!$B$7:$F$845,4,0)</f>
        <v>Budapest</v>
      </c>
    </row>
    <row r="145" spans="2:6" x14ac:dyDescent="0.25">
      <c r="B145" s="2">
        <v>9424366</v>
      </c>
      <c r="C145" s="3">
        <v>251600</v>
      </c>
      <c r="D145" s="4" t="s">
        <v>10</v>
      </c>
      <c r="E145" s="4" t="s">
        <v>36</v>
      </c>
      <c r="F145" s="5" t="str">
        <f>+VLOOKUP(B145,'7. Forrás (2)'!$B$7:$F$845,4,0)</f>
        <v>Közép-Magyarország</v>
      </c>
    </row>
    <row r="146" spans="2:6" x14ac:dyDescent="0.25">
      <c r="B146" s="2">
        <v>7127676</v>
      </c>
      <c r="C146" s="3">
        <v>224180</v>
      </c>
      <c r="D146" s="4" t="s">
        <v>5</v>
      </c>
      <c r="E146" s="4" t="s">
        <v>5</v>
      </c>
      <c r="F146" s="5" t="str">
        <f>+VLOOKUP(B146,'7. Forrás (2)'!$B$7:$F$845,4,0)</f>
        <v>Budapest</v>
      </c>
    </row>
    <row r="147" spans="2:6" x14ac:dyDescent="0.25">
      <c r="B147" s="2">
        <v>2853370</v>
      </c>
      <c r="C147" s="3">
        <v>230690</v>
      </c>
      <c r="D147" s="4" t="s">
        <v>5</v>
      </c>
      <c r="E147" s="4" t="s">
        <v>5</v>
      </c>
      <c r="F147" s="5" t="str">
        <f>+VLOOKUP(B147,'7. Forrás (2)'!$B$7:$F$845,4,0)</f>
        <v>Budapest</v>
      </c>
    </row>
    <row r="148" spans="2:6" x14ac:dyDescent="0.25">
      <c r="B148" s="2">
        <v>2804276</v>
      </c>
      <c r="C148" s="3">
        <v>287200</v>
      </c>
      <c r="D148" s="4" t="s">
        <v>4</v>
      </c>
      <c r="E148" s="4" t="s">
        <v>16</v>
      </c>
      <c r="F148" s="5" t="str">
        <f>+VLOOKUP(B148,'7. Forrás (2)'!$B$7:$F$845,4,0)</f>
        <v>Észak-Alföld</v>
      </c>
    </row>
    <row r="149" spans="2:6" x14ac:dyDescent="0.25">
      <c r="B149" s="2">
        <v>9313619</v>
      </c>
      <c r="C149" s="3">
        <v>677100</v>
      </c>
      <c r="D149" s="4" t="s">
        <v>6</v>
      </c>
      <c r="E149" s="4" t="s">
        <v>14</v>
      </c>
      <c r="F149" s="5" t="str">
        <f>+VLOOKUP(B149,'7. Forrás (2)'!$B$7:$F$845,4,0)</f>
        <v>Észak-Magyarország</v>
      </c>
    </row>
    <row r="150" spans="2:6" x14ac:dyDescent="0.25">
      <c r="B150" s="2">
        <v>5103310</v>
      </c>
      <c r="C150" s="3">
        <v>947070</v>
      </c>
      <c r="D150" s="4" t="s">
        <v>4</v>
      </c>
      <c r="E150" s="4" t="s">
        <v>13</v>
      </c>
      <c r="F150" s="5" t="str">
        <f>+VLOOKUP(B150,'7. Forrás (2)'!$B$7:$F$845,4,0)</f>
        <v>Észak-Alföld</v>
      </c>
    </row>
    <row r="151" spans="2:6" x14ac:dyDescent="0.25">
      <c r="B151" s="2">
        <v>9792510</v>
      </c>
      <c r="C151" s="3">
        <v>690410</v>
      </c>
      <c r="D151" s="4" t="s">
        <v>5</v>
      </c>
      <c r="E151" s="4" t="s">
        <v>5</v>
      </c>
      <c r="F151" s="5" t="str">
        <f>+VLOOKUP(B151,'7. Forrás (2)'!$B$7:$F$845,4,0)</f>
        <v>Budapest</v>
      </c>
    </row>
    <row r="152" spans="2:6" x14ac:dyDescent="0.25">
      <c r="B152" s="2">
        <v>1023537</v>
      </c>
      <c r="C152" s="3">
        <v>448540</v>
      </c>
      <c r="D152" s="4" t="s">
        <v>10</v>
      </c>
      <c r="E152" s="4" t="s">
        <v>91</v>
      </c>
      <c r="F152" s="5" t="str">
        <f>+VLOOKUP(B152,'7. Forrás (2)'!$B$7:$F$845,4,0)</f>
        <v>Közép-Magyarország</v>
      </c>
    </row>
    <row r="153" spans="2:6" x14ac:dyDescent="0.25">
      <c r="B153" s="2">
        <v>8015314</v>
      </c>
      <c r="C153" s="3">
        <v>266550</v>
      </c>
      <c r="D153" s="4" t="s">
        <v>8</v>
      </c>
      <c r="E153" s="4" t="s">
        <v>92</v>
      </c>
      <c r="F153" s="5" t="str">
        <f>+VLOOKUP(B153,'7. Forrás (2)'!$B$7:$F$845,4,0)</f>
        <v>Dél-Dunántúl</v>
      </c>
    </row>
    <row r="154" spans="2:6" x14ac:dyDescent="0.25">
      <c r="B154" s="2">
        <v>2006656</v>
      </c>
      <c r="C154" s="3">
        <v>1408040</v>
      </c>
      <c r="D154" s="4" t="s">
        <v>5</v>
      </c>
      <c r="E154" s="4" t="s">
        <v>5</v>
      </c>
      <c r="F154" s="5" t="str">
        <f>+VLOOKUP(B154,'7. Forrás (2)'!$B$7:$F$845,4,0)</f>
        <v>Budapest</v>
      </c>
    </row>
    <row r="155" spans="2:6" x14ac:dyDescent="0.25">
      <c r="B155" s="2">
        <v>3131754</v>
      </c>
      <c r="C155" s="3">
        <v>426920</v>
      </c>
      <c r="D155" s="4" t="s">
        <v>10</v>
      </c>
      <c r="E155" s="4" t="s">
        <v>39</v>
      </c>
      <c r="F155" s="5" t="str">
        <f>+VLOOKUP(B155,'7. Forrás (2)'!$B$7:$F$845,4,0)</f>
        <v>Közép-Magyarország</v>
      </c>
    </row>
    <row r="156" spans="2:6" x14ac:dyDescent="0.25">
      <c r="B156" s="2">
        <v>8788755</v>
      </c>
      <c r="C156" s="3">
        <v>1347080</v>
      </c>
      <c r="D156" s="4" t="s">
        <v>5</v>
      </c>
      <c r="E156" s="4" t="s">
        <v>5</v>
      </c>
      <c r="F156" s="5" t="str">
        <f>+VLOOKUP(B156,'7. Forrás (2)'!$B$7:$F$845,4,0)</f>
        <v>Budapest</v>
      </c>
    </row>
    <row r="157" spans="2:6" x14ac:dyDescent="0.25">
      <c r="B157" s="2">
        <v>8958793</v>
      </c>
      <c r="C157" s="3">
        <v>545490</v>
      </c>
      <c r="D157" s="4" t="s">
        <v>8</v>
      </c>
      <c r="E157" s="4" t="s">
        <v>38</v>
      </c>
      <c r="F157" s="5" t="str">
        <f>+VLOOKUP(B157,'7. Forrás (2)'!$B$7:$F$845,4,0)</f>
        <v>Dél-Dunántúl</v>
      </c>
    </row>
    <row r="158" spans="2:6" x14ac:dyDescent="0.25">
      <c r="B158" s="2">
        <v>9058714</v>
      </c>
      <c r="C158" s="3">
        <v>611760</v>
      </c>
      <c r="D158" s="4" t="s">
        <v>4</v>
      </c>
      <c r="E158" s="4" t="s">
        <v>93</v>
      </c>
      <c r="F158" s="5" t="str">
        <f>+VLOOKUP(B158,'7. Forrás (2)'!$B$7:$F$845,4,0)</f>
        <v>Észak-Alföld</v>
      </c>
    </row>
    <row r="159" spans="2:6" x14ac:dyDescent="0.25">
      <c r="B159" s="2">
        <v>7037089</v>
      </c>
      <c r="C159" s="3">
        <v>1240720</v>
      </c>
      <c r="D159" s="4" t="s">
        <v>5</v>
      </c>
      <c r="E159" s="4" t="s">
        <v>5</v>
      </c>
      <c r="F159" s="5" t="str">
        <f>+VLOOKUP(B159,'7. Forrás (2)'!$B$7:$F$845,4,0)</f>
        <v>Budapest</v>
      </c>
    </row>
    <row r="160" spans="2:6" x14ac:dyDescent="0.25">
      <c r="B160" s="2">
        <v>7652008</v>
      </c>
      <c r="C160" s="3">
        <v>782230</v>
      </c>
      <c r="D160" s="4" t="s">
        <v>9</v>
      </c>
      <c r="E160" s="4" t="s">
        <v>31</v>
      </c>
      <c r="F160" s="5" t="str">
        <f>+VLOOKUP(B160,'7. Forrás (2)'!$B$7:$F$845,4,0)</f>
        <v>Dél-Alföld</v>
      </c>
    </row>
    <row r="161" spans="2:6" x14ac:dyDescent="0.25">
      <c r="B161" s="2">
        <v>2793529</v>
      </c>
      <c r="C161" s="3">
        <v>760560</v>
      </c>
      <c r="D161" s="4" t="s">
        <v>5</v>
      </c>
      <c r="E161" s="4" t="s">
        <v>5</v>
      </c>
      <c r="F161" s="5" t="str">
        <f>+VLOOKUP(B161,'7. Forrás (2)'!$B$7:$F$845,4,0)</f>
        <v>Budapest</v>
      </c>
    </row>
    <row r="162" spans="2:6" x14ac:dyDescent="0.25">
      <c r="B162" s="2">
        <v>9434503</v>
      </c>
      <c r="C162" s="3">
        <v>792170</v>
      </c>
      <c r="D162" s="4" t="s">
        <v>11</v>
      </c>
      <c r="E162" s="4" t="s">
        <v>58</v>
      </c>
      <c r="F162" s="5" t="str">
        <f>+VLOOKUP(B162,'7. Forrás (2)'!$B$7:$F$845,4,0)</f>
        <v>Nyugat-Dunántúl</v>
      </c>
    </row>
    <row r="163" spans="2:6" x14ac:dyDescent="0.25">
      <c r="B163" s="2">
        <v>3312838</v>
      </c>
      <c r="C163" s="3">
        <v>946040</v>
      </c>
      <c r="D163" s="4" t="s">
        <v>8</v>
      </c>
      <c r="E163" s="4" t="s">
        <v>94</v>
      </c>
      <c r="F163" s="5" t="str">
        <f>+VLOOKUP(B163,'7. Forrás (2)'!$B$7:$F$845,4,0)</f>
        <v>Dél-Dunántúl</v>
      </c>
    </row>
    <row r="164" spans="2:6" x14ac:dyDescent="0.25">
      <c r="B164" s="2">
        <v>9866293</v>
      </c>
      <c r="C164" s="3">
        <v>1309100</v>
      </c>
      <c r="D164" s="4" t="s">
        <v>8</v>
      </c>
      <c r="E164" s="4" t="s">
        <v>95</v>
      </c>
      <c r="F164" s="5" t="str">
        <f>+VLOOKUP(B164,'7. Forrás (2)'!$B$7:$F$845,4,0)</f>
        <v>Dél-Dunántúl</v>
      </c>
    </row>
    <row r="165" spans="2:6" x14ac:dyDescent="0.25">
      <c r="B165" s="2">
        <v>2639920</v>
      </c>
      <c r="C165" s="3">
        <v>497260</v>
      </c>
      <c r="D165" s="4" t="s">
        <v>10</v>
      </c>
      <c r="E165" s="4" t="s">
        <v>91</v>
      </c>
      <c r="F165" s="5" t="str">
        <f>+VLOOKUP(B165,'7. Forrás (2)'!$B$7:$F$845,4,0)</f>
        <v>Közép-Magyarország</v>
      </c>
    </row>
    <row r="166" spans="2:6" x14ac:dyDescent="0.25">
      <c r="B166" s="2">
        <v>9490125</v>
      </c>
      <c r="C166" s="3">
        <v>681100</v>
      </c>
      <c r="D166" s="4" t="s">
        <v>5</v>
      </c>
      <c r="E166" s="4" t="s">
        <v>5</v>
      </c>
      <c r="F166" s="5" t="str">
        <f>+VLOOKUP(B166,'7. Forrás (2)'!$B$7:$F$845,4,0)</f>
        <v>Budapest</v>
      </c>
    </row>
    <row r="167" spans="2:6" x14ac:dyDescent="0.25">
      <c r="B167" s="2">
        <v>9510906</v>
      </c>
      <c r="C167" s="3">
        <v>478730</v>
      </c>
      <c r="D167" s="4" t="s">
        <v>4</v>
      </c>
      <c r="E167" s="4" t="s">
        <v>96</v>
      </c>
      <c r="F167" s="5" t="str">
        <f>+VLOOKUP(B167,'7. Forrás (2)'!$B$7:$F$845,4,0)</f>
        <v>Észak-Alföld</v>
      </c>
    </row>
    <row r="168" spans="2:6" x14ac:dyDescent="0.25">
      <c r="B168" s="2">
        <v>1007512</v>
      </c>
      <c r="C168" s="3">
        <v>947370</v>
      </c>
      <c r="D168" s="4" t="s">
        <v>5</v>
      </c>
      <c r="E168" s="4" t="s">
        <v>5</v>
      </c>
      <c r="F168" s="5" t="str">
        <f>+VLOOKUP(B168,'7. Forrás (2)'!$B$7:$F$845,4,0)</f>
        <v>Budapest</v>
      </c>
    </row>
    <row r="169" spans="2:6" x14ac:dyDescent="0.25">
      <c r="B169" s="2">
        <v>6270511</v>
      </c>
      <c r="C169" s="3">
        <v>1241190</v>
      </c>
      <c r="D169" s="4" t="s">
        <v>9</v>
      </c>
      <c r="E169" s="4" t="s">
        <v>31</v>
      </c>
      <c r="F169" s="5" t="str">
        <f>+VLOOKUP(B169,'7. Forrás (2)'!$B$7:$F$845,4,0)</f>
        <v>Dél-Alföld</v>
      </c>
    </row>
    <row r="170" spans="2:6" x14ac:dyDescent="0.25">
      <c r="B170" s="2">
        <v>6637235</v>
      </c>
      <c r="C170" s="3">
        <v>1064930</v>
      </c>
      <c r="D170" s="4" t="s">
        <v>4</v>
      </c>
      <c r="E170" s="4" t="s">
        <v>97</v>
      </c>
      <c r="F170" s="5" t="str">
        <f>+VLOOKUP(B170,'7. Forrás (2)'!$B$7:$F$845,4,0)</f>
        <v>Észak-Alföld</v>
      </c>
    </row>
    <row r="171" spans="2:6" x14ac:dyDescent="0.25">
      <c r="B171" s="2">
        <v>1635486</v>
      </c>
      <c r="C171" s="3">
        <v>875090</v>
      </c>
      <c r="D171" s="4" t="s">
        <v>10</v>
      </c>
      <c r="E171" s="4" t="s">
        <v>98</v>
      </c>
      <c r="F171" s="5" t="str">
        <f>+VLOOKUP(B171,'7. Forrás (2)'!$B$7:$F$845,4,0)</f>
        <v>Közép-Magyarország</v>
      </c>
    </row>
    <row r="172" spans="2:6" x14ac:dyDescent="0.25">
      <c r="B172" s="2">
        <v>3695139</v>
      </c>
      <c r="C172" s="3">
        <v>1478220</v>
      </c>
      <c r="D172" s="4" t="s">
        <v>9</v>
      </c>
      <c r="E172" s="4" t="s">
        <v>99</v>
      </c>
      <c r="F172" s="5" t="str">
        <f>+VLOOKUP(B172,'7. Forrás (2)'!$B$7:$F$845,4,0)</f>
        <v>Dél-Alföld</v>
      </c>
    </row>
    <row r="173" spans="2:6" x14ac:dyDescent="0.25">
      <c r="B173" s="2">
        <v>4606653</v>
      </c>
      <c r="C173" s="3">
        <v>1285350</v>
      </c>
      <c r="D173" s="4" t="s">
        <v>6</v>
      </c>
      <c r="E173" s="4" t="s">
        <v>100</v>
      </c>
      <c r="F173" s="5" t="str">
        <f>+VLOOKUP(B173,'7. Forrás (2)'!$B$7:$F$845,4,0)</f>
        <v>Észak-Magyarország</v>
      </c>
    </row>
    <row r="174" spans="2:6" x14ac:dyDescent="0.25">
      <c r="B174" s="2">
        <v>6093648</v>
      </c>
      <c r="C174" s="3">
        <v>953360</v>
      </c>
      <c r="D174" s="4" t="s">
        <v>10</v>
      </c>
      <c r="E174" s="4" t="s">
        <v>101</v>
      </c>
      <c r="F174" s="5" t="str">
        <f>+VLOOKUP(B174,'7. Forrás (2)'!$B$7:$F$845,4,0)</f>
        <v>Közép-Magyarország</v>
      </c>
    </row>
    <row r="175" spans="2:6" x14ac:dyDescent="0.25">
      <c r="B175" s="2">
        <v>5059647</v>
      </c>
      <c r="C175" s="3">
        <v>1001770</v>
      </c>
      <c r="D175" s="4" t="s">
        <v>11</v>
      </c>
      <c r="E175" s="4" t="s">
        <v>102</v>
      </c>
      <c r="F175" s="5" t="str">
        <f>+VLOOKUP(B175,'7. Forrás (2)'!$B$7:$F$845,4,0)</f>
        <v>Nyugat-Dunántúl</v>
      </c>
    </row>
    <row r="176" spans="2:6" x14ac:dyDescent="0.25">
      <c r="B176" s="2">
        <v>1455548</v>
      </c>
      <c r="C176" s="3">
        <v>801790</v>
      </c>
      <c r="D176" s="4" t="s">
        <v>5</v>
      </c>
      <c r="E176" s="4" t="s">
        <v>5</v>
      </c>
      <c r="F176" s="5" t="str">
        <f>+VLOOKUP(B176,'7. Forrás (2)'!$B$7:$F$845,4,0)</f>
        <v>Budapest</v>
      </c>
    </row>
    <row r="177" spans="2:6" x14ac:dyDescent="0.25">
      <c r="B177" s="2">
        <v>6635302</v>
      </c>
      <c r="C177" s="3">
        <v>413180</v>
      </c>
      <c r="D177" s="4" t="s">
        <v>10</v>
      </c>
      <c r="E177" s="4" t="s">
        <v>103</v>
      </c>
      <c r="F177" s="5" t="str">
        <f>+VLOOKUP(B177,'7. Forrás (2)'!$B$7:$F$845,4,0)</f>
        <v>Közép-Magyarország</v>
      </c>
    </row>
    <row r="178" spans="2:6" x14ac:dyDescent="0.25">
      <c r="B178" s="2">
        <v>6148832</v>
      </c>
      <c r="C178" s="3">
        <v>1126570</v>
      </c>
      <c r="D178" s="4" t="s">
        <v>10</v>
      </c>
      <c r="E178" s="4" t="s">
        <v>104</v>
      </c>
      <c r="F178" s="5" t="str">
        <f>+VLOOKUP(B178,'7. Forrás (2)'!$B$7:$F$845,4,0)</f>
        <v>Közép-Magyarország</v>
      </c>
    </row>
    <row r="179" spans="2:6" x14ac:dyDescent="0.25">
      <c r="B179" s="2">
        <v>1160285</v>
      </c>
      <c r="C179" s="3">
        <v>907160</v>
      </c>
      <c r="D179" s="4" t="s">
        <v>9</v>
      </c>
      <c r="E179" s="4" t="s">
        <v>26</v>
      </c>
      <c r="F179" s="5" t="str">
        <f>+VLOOKUP(B179,'7. Forrás (2)'!$B$7:$F$845,4,0)</f>
        <v>Dél-Alföld</v>
      </c>
    </row>
    <row r="180" spans="2:6" x14ac:dyDescent="0.25">
      <c r="B180" s="2">
        <v>4016972</v>
      </c>
      <c r="C180" s="3">
        <v>493540</v>
      </c>
      <c r="D180" s="4" t="s">
        <v>10</v>
      </c>
      <c r="E180" s="4" t="s">
        <v>105</v>
      </c>
      <c r="F180" s="5" t="str">
        <f>+VLOOKUP(B180,'7. Forrás (2)'!$B$7:$F$845,4,0)</f>
        <v>Közép-Magyarország</v>
      </c>
    </row>
    <row r="181" spans="2:6" x14ac:dyDescent="0.25">
      <c r="B181" s="2">
        <v>5388264</v>
      </c>
      <c r="C181" s="3">
        <v>417730</v>
      </c>
      <c r="D181" s="4" t="s">
        <v>9</v>
      </c>
      <c r="E181" s="4" t="s">
        <v>72</v>
      </c>
      <c r="F181" s="5" t="str">
        <f>+VLOOKUP(B181,'7. Forrás (2)'!$B$7:$F$845,4,0)</f>
        <v>Dél-Alföld</v>
      </c>
    </row>
    <row r="182" spans="2:6" x14ac:dyDescent="0.25">
      <c r="B182" s="2">
        <v>2560221</v>
      </c>
      <c r="C182" s="3">
        <v>635710</v>
      </c>
      <c r="D182" s="4" t="s">
        <v>7</v>
      </c>
      <c r="E182" s="4" t="s">
        <v>15</v>
      </c>
      <c r="F182" s="5" t="str">
        <f>+VLOOKUP(B182,'7. Forrás (2)'!$B$7:$F$845,4,0)</f>
        <v>Közép-Dunántúl</v>
      </c>
    </row>
    <row r="183" spans="2:6" x14ac:dyDescent="0.25">
      <c r="B183" s="2">
        <v>5179405</v>
      </c>
      <c r="C183" s="3">
        <v>153390</v>
      </c>
      <c r="D183" s="4" t="s">
        <v>10</v>
      </c>
      <c r="E183" s="4" t="s">
        <v>30</v>
      </c>
      <c r="F183" s="5" t="str">
        <f>+VLOOKUP(B183,'7. Forrás (2)'!$B$7:$F$845,4,0)</f>
        <v>Közép-Magyarország</v>
      </c>
    </row>
    <row r="184" spans="2:6" x14ac:dyDescent="0.25">
      <c r="B184" s="2">
        <v>7868967</v>
      </c>
      <c r="C184" s="3">
        <v>1345020</v>
      </c>
      <c r="D184" s="4" t="s">
        <v>7</v>
      </c>
      <c r="E184" s="4" t="s">
        <v>23</v>
      </c>
      <c r="F184" s="5" t="str">
        <f>+VLOOKUP(B184,'7. Forrás (2)'!$B$7:$F$845,4,0)</f>
        <v>Közép-Dunántúl</v>
      </c>
    </row>
    <row r="185" spans="2:6" x14ac:dyDescent="0.25">
      <c r="B185" s="2">
        <v>3017402</v>
      </c>
      <c r="C185" s="3">
        <v>660810</v>
      </c>
      <c r="D185" s="4" t="s">
        <v>4</v>
      </c>
      <c r="E185" s="4" t="s">
        <v>53</v>
      </c>
      <c r="F185" s="5" t="str">
        <f>+VLOOKUP(B185,'7. Forrás (2)'!$B$7:$F$845,4,0)</f>
        <v>Észak-Alföld</v>
      </c>
    </row>
    <row r="186" spans="2:6" x14ac:dyDescent="0.25">
      <c r="B186" s="2">
        <v>3573252</v>
      </c>
      <c r="C186" s="3">
        <v>829090</v>
      </c>
      <c r="D186" s="4" t="s">
        <v>10</v>
      </c>
      <c r="E186" s="4" t="s">
        <v>103</v>
      </c>
      <c r="F186" s="5" t="str">
        <f>+VLOOKUP(B186,'7. Forrás (2)'!$B$7:$F$845,4,0)</f>
        <v>Közép-Magyarország</v>
      </c>
    </row>
    <row r="187" spans="2:6" x14ac:dyDescent="0.25">
      <c r="B187" s="2">
        <v>7259491</v>
      </c>
      <c r="C187" s="3">
        <v>482450</v>
      </c>
      <c r="D187" s="4" t="s">
        <v>10</v>
      </c>
      <c r="E187" s="4" t="s">
        <v>86</v>
      </c>
      <c r="F187" s="5" t="str">
        <f>+VLOOKUP(B187,'7. Forrás (2)'!$B$7:$F$845,4,0)</f>
        <v>Közép-Magyarország</v>
      </c>
    </row>
    <row r="188" spans="2:6" x14ac:dyDescent="0.25">
      <c r="B188" s="2">
        <v>1970977</v>
      </c>
      <c r="C188" s="3">
        <v>61890</v>
      </c>
      <c r="D188" s="4" t="s">
        <v>10</v>
      </c>
      <c r="E188" s="4" t="s">
        <v>106</v>
      </c>
      <c r="F188" s="5" t="str">
        <f>+VLOOKUP(B188,'7. Forrás (2)'!$B$7:$F$845,4,0)</f>
        <v>Közép-Magyarország</v>
      </c>
    </row>
    <row r="189" spans="2:6" x14ac:dyDescent="0.25">
      <c r="B189" s="2">
        <v>1365746</v>
      </c>
      <c r="C189" s="3">
        <v>1043980</v>
      </c>
      <c r="D189" s="4" t="s">
        <v>4</v>
      </c>
      <c r="E189" s="4" t="s">
        <v>107</v>
      </c>
      <c r="F189" s="5" t="str">
        <f>+VLOOKUP(B189,'7. Forrás (2)'!$B$7:$F$845,4,0)</f>
        <v>Észak-Alföld</v>
      </c>
    </row>
    <row r="190" spans="2:6" x14ac:dyDescent="0.25">
      <c r="B190" s="2">
        <v>2196245</v>
      </c>
      <c r="C190" s="3">
        <v>791890</v>
      </c>
      <c r="D190" s="4" t="s">
        <v>6</v>
      </c>
      <c r="E190" s="4" t="s">
        <v>108</v>
      </c>
      <c r="F190" s="5" t="str">
        <f>+VLOOKUP(B190,'7. Forrás (2)'!$B$7:$F$845,4,0)</f>
        <v>Észak-Magyarország</v>
      </c>
    </row>
    <row r="191" spans="2:6" x14ac:dyDescent="0.25">
      <c r="B191" s="2">
        <v>1254963</v>
      </c>
      <c r="C191" s="3">
        <v>1486600</v>
      </c>
      <c r="D191" s="4" t="s">
        <v>7</v>
      </c>
      <c r="E191" s="4" t="s">
        <v>74</v>
      </c>
      <c r="F191" s="5" t="str">
        <f>+VLOOKUP(B191,'7. Forrás (2)'!$B$7:$F$845,4,0)</f>
        <v>Közép-Dunántúl</v>
      </c>
    </row>
    <row r="192" spans="2:6" x14ac:dyDescent="0.25">
      <c r="B192" s="2">
        <v>8341925</v>
      </c>
      <c r="C192" s="3">
        <v>128010</v>
      </c>
      <c r="D192" s="4" t="s">
        <v>10</v>
      </c>
      <c r="E192" s="4" t="s">
        <v>109</v>
      </c>
      <c r="F192" s="5" t="str">
        <f>+VLOOKUP(B192,'7. Forrás (2)'!$B$7:$F$845,4,0)</f>
        <v>Közép-Magyarország</v>
      </c>
    </row>
    <row r="193" spans="2:6" x14ac:dyDescent="0.25">
      <c r="B193" s="2">
        <v>6734937</v>
      </c>
      <c r="C193" s="3">
        <v>872590</v>
      </c>
      <c r="D193" s="4" t="s">
        <v>10</v>
      </c>
      <c r="E193" s="4" t="s">
        <v>110</v>
      </c>
      <c r="F193" s="5" t="str">
        <f>+VLOOKUP(B193,'7. Forrás (2)'!$B$7:$F$845,4,0)</f>
        <v>Közép-Magyarország</v>
      </c>
    </row>
    <row r="194" spans="2:6" x14ac:dyDescent="0.25">
      <c r="B194" s="2">
        <v>1334986</v>
      </c>
      <c r="C194" s="3">
        <v>1124970</v>
      </c>
      <c r="D194" s="4" t="s">
        <v>5</v>
      </c>
      <c r="E194" s="4" t="s">
        <v>5</v>
      </c>
      <c r="F194" s="5" t="str">
        <f>+VLOOKUP(B194,'7. Forrás (2)'!$B$7:$F$845,4,0)</f>
        <v>Budapest</v>
      </c>
    </row>
    <row r="195" spans="2:6" x14ac:dyDescent="0.25">
      <c r="B195" s="2">
        <v>6334551</v>
      </c>
      <c r="C195" s="3">
        <v>276110</v>
      </c>
      <c r="D195" s="4" t="s">
        <v>5</v>
      </c>
      <c r="E195" s="4" t="s">
        <v>5</v>
      </c>
      <c r="F195" s="5" t="str">
        <f>+VLOOKUP(B195,'7. Forrás (2)'!$B$7:$F$845,4,0)</f>
        <v>Budapest</v>
      </c>
    </row>
    <row r="196" spans="2:6" x14ac:dyDescent="0.25">
      <c r="B196" s="2">
        <v>2551433</v>
      </c>
      <c r="C196" s="3">
        <v>716700</v>
      </c>
      <c r="D196" s="4" t="s">
        <v>4</v>
      </c>
      <c r="E196" s="4" t="s">
        <v>13</v>
      </c>
      <c r="F196" s="5" t="str">
        <f>+VLOOKUP(B196,'7. Forrás (2)'!$B$7:$F$845,4,0)</f>
        <v>Észak-Alföld</v>
      </c>
    </row>
    <row r="197" spans="2:6" x14ac:dyDescent="0.25">
      <c r="B197" s="2">
        <v>4754765</v>
      </c>
      <c r="C197" s="3">
        <v>1277990</v>
      </c>
      <c r="D197" s="4" t="s">
        <v>10</v>
      </c>
      <c r="E197" s="4" t="s">
        <v>111</v>
      </c>
      <c r="F197" s="5" t="str">
        <f>+VLOOKUP(B197,'7. Forrás (2)'!$B$7:$F$845,4,0)</f>
        <v>Közép-Magyarország</v>
      </c>
    </row>
    <row r="198" spans="2:6" x14ac:dyDescent="0.25">
      <c r="B198" s="2">
        <v>5246309</v>
      </c>
      <c r="C198" s="3">
        <v>1048010</v>
      </c>
      <c r="D198" s="4" t="s">
        <v>6</v>
      </c>
      <c r="E198" s="4" t="s">
        <v>112</v>
      </c>
      <c r="F198" s="5" t="str">
        <f>+VLOOKUP(B198,'7. Forrás (2)'!$B$7:$F$845,4,0)</f>
        <v>Észak-Magyarország</v>
      </c>
    </row>
    <row r="199" spans="2:6" x14ac:dyDescent="0.25">
      <c r="B199" s="2">
        <v>6967636</v>
      </c>
      <c r="C199" s="3">
        <v>147950</v>
      </c>
      <c r="D199" s="4" t="s">
        <v>6</v>
      </c>
      <c r="E199" s="4" t="s">
        <v>52</v>
      </c>
      <c r="F199" s="5" t="str">
        <f>+VLOOKUP(B199,'7. Forrás (2)'!$B$7:$F$845,4,0)</f>
        <v>Észak-Magyarország</v>
      </c>
    </row>
    <row r="200" spans="2:6" x14ac:dyDescent="0.25">
      <c r="B200" s="2">
        <v>7100372</v>
      </c>
      <c r="C200" s="3">
        <v>109650</v>
      </c>
      <c r="D200" s="4" t="s">
        <v>5</v>
      </c>
      <c r="E200" s="4" t="s">
        <v>5</v>
      </c>
      <c r="F200" s="5" t="str">
        <f>+VLOOKUP(B200,'7. Forrás (2)'!$B$7:$F$845,4,0)</f>
        <v>Budapest</v>
      </c>
    </row>
    <row r="201" spans="2:6" x14ac:dyDescent="0.25">
      <c r="B201" s="2">
        <v>1483827</v>
      </c>
      <c r="C201" s="3">
        <v>1006180</v>
      </c>
      <c r="D201" s="4" t="s">
        <v>8</v>
      </c>
      <c r="E201" s="4" t="s">
        <v>113</v>
      </c>
      <c r="F201" s="5" t="str">
        <f>+VLOOKUP(B201,'7. Forrás (2)'!$B$7:$F$845,4,0)</f>
        <v>Dél-Dunántúl</v>
      </c>
    </row>
    <row r="202" spans="2:6" x14ac:dyDescent="0.25">
      <c r="B202" s="2">
        <v>9329596</v>
      </c>
      <c r="C202" s="3">
        <v>198340</v>
      </c>
      <c r="D202" s="4" t="s">
        <v>6</v>
      </c>
      <c r="E202" s="4" t="s">
        <v>114</v>
      </c>
      <c r="F202" s="5" t="str">
        <f>+VLOOKUP(B202,'7. Forrás (2)'!$B$7:$F$845,4,0)</f>
        <v>Észak-Magyarország</v>
      </c>
    </row>
    <row r="203" spans="2:6" x14ac:dyDescent="0.25">
      <c r="B203" s="2">
        <v>2573319</v>
      </c>
      <c r="C203" s="3">
        <v>1018610</v>
      </c>
      <c r="D203" s="4" t="s">
        <v>10</v>
      </c>
      <c r="E203" s="4" t="s">
        <v>115</v>
      </c>
      <c r="F203" s="5" t="str">
        <f>+VLOOKUP(B203,'7. Forrás (2)'!$B$7:$F$845,4,0)</f>
        <v>Közép-Magyarország</v>
      </c>
    </row>
    <row r="204" spans="2:6" x14ac:dyDescent="0.25">
      <c r="B204" s="2">
        <v>1634920</v>
      </c>
      <c r="C204" s="3">
        <v>923750</v>
      </c>
      <c r="D204" s="4" t="s">
        <v>9</v>
      </c>
      <c r="E204" s="4" t="s">
        <v>116</v>
      </c>
      <c r="F204" s="5" t="str">
        <f>+VLOOKUP(B204,'7. Forrás (2)'!$B$7:$F$845,4,0)</f>
        <v>Dél-Alföld</v>
      </c>
    </row>
    <row r="205" spans="2:6" x14ac:dyDescent="0.25">
      <c r="B205" s="2">
        <v>5352651</v>
      </c>
      <c r="C205" s="3">
        <v>1408950</v>
      </c>
      <c r="D205" s="4" t="s">
        <v>11</v>
      </c>
      <c r="E205" s="4" t="s">
        <v>117</v>
      </c>
      <c r="F205" s="5" t="str">
        <f>+VLOOKUP(B205,'7. Forrás (2)'!$B$7:$F$845,4,0)</f>
        <v>Nyugat-Dunántúl</v>
      </c>
    </row>
    <row r="206" spans="2:6" x14ac:dyDescent="0.25">
      <c r="B206" s="2">
        <v>1246274</v>
      </c>
      <c r="C206" s="3">
        <v>1220850</v>
      </c>
      <c r="D206" s="4" t="s">
        <v>5</v>
      </c>
      <c r="E206" s="4" t="s">
        <v>5</v>
      </c>
      <c r="F206" s="5" t="str">
        <f>+VLOOKUP(B206,'7. Forrás (2)'!$B$7:$F$845,4,0)</f>
        <v>Budapest</v>
      </c>
    </row>
    <row r="207" spans="2:6" x14ac:dyDescent="0.25">
      <c r="B207" s="2">
        <v>8191172</v>
      </c>
      <c r="C207" s="3">
        <v>574170</v>
      </c>
      <c r="D207" s="4" t="s">
        <v>11</v>
      </c>
      <c r="E207" s="4" t="s">
        <v>117</v>
      </c>
      <c r="F207" s="5" t="str">
        <f>+VLOOKUP(B207,'7. Forrás (2)'!$B$7:$F$845,4,0)</f>
        <v>Nyugat-Dunántúl</v>
      </c>
    </row>
    <row r="208" spans="2:6" x14ac:dyDescent="0.25">
      <c r="B208" s="2">
        <v>5177687</v>
      </c>
      <c r="C208" s="3">
        <v>1291180</v>
      </c>
      <c r="D208" s="4" t="s">
        <v>4</v>
      </c>
      <c r="E208" s="4" t="s">
        <v>63</v>
      </c>
      <c r="F208" s="5" t="str">
        <f>+VLOOKUP(B208,'7. Forrás (2)'!$B$7:$F$845,4,0)</f>
        <v>Észak-Alföld</v>
      </c>
    </row>
    <row r="209" spans="2:6" x14ac:dyDescent="0.25">
      <c r="B209" s="2">
        <v>2533520</v>
      </c>
      <c r="C209" s="3">
        <v>70300</v>
      </c>
      <c r="D209" s="4" t="s">
        <v>5</v>
      </c>
      <c r="E209" s="4" t="s">
        <v>5</v>
      </c>
      <c r="F209" s="5" t="str">
        <f>+VLOOKUP(B209,'7. Forrás (2)'!$B$7:$F$845,4,0)</f>
        <v>Budapest</v>
      </c>
    </row>
    <row r="210" spans="2:6" x14ac:dyDescent="0.25">
      <c r="B210" s="2">
        <v>6632960</v>
      </c>
      <c r="C210" s="3">
        <v>905970</v>
      </c>
      <c r="D210" s="4" t="s">
        <v>8</v>
      </c>
      <c r="E210" s="4" t="s">
        <v>95</v>
      </c>
      <c r="F210" s="5" t="str">
        <f>+VLOOKUP(B210,'7. Forrás (2)'!$B$7:$F$845,4,0)</f>
        <v>Dél-Dunántúl</v>
      </c>
    </row>
    <row r="211" spans="2:6" x14ac:dyDescent="0.25">
      <c r="B211" s="2">
        <v>2161081</v>
      </c>
      <c r="C211" s="3">
        <v>256800</v>
      </c>
      <c r="D211" s="4" t="s">
        <v>9</v>
      </c>
      <c r="E211" s="4" t="s">
        <v>118</v>
      </c>
      <c r="F211" s="5" t="str">
        <f>+VLOOKUP(B211,'7. Forrás (2)'!$B$7:$F$845,4,0)</f>
        <v>Dél-Alföld</v>
      </c>
    </row>
    <row r="212" spans="2:6" x14ac:dyDescent="0.25">
      <c r="B212" s="2">
        <v>3341874</v>
      </c>
      <c r="C212" s="3">
        <v>596360</v>
      </c>
      <c r="D212" s="4" t="s">
        <v>10</v>
      </c>
      <c r="E212" s="4" t="s">
        <v>119</v>
      </c>
      <c r="F212" s="5" t="str">
        <f>+VLOOKUP(B212,'7. Forrás (2)'!$B$7:$F$845,4,0)</f>
        <v>Közép-Magyarország</v>
      </c>
    </row>
    <row r="213" spans="2:6" x14ac:dyDescent="0.25">
      <c r="B213" s="2">
        <v>1611293</v>
      </c>
      <c r="C213" s="3">
        <v>577740</v>
      </c>
      <c r="D213" s="4" t="s">
        <v>4</v>
      </c>
      <c r="E213" s="4" t="s">
        <v>16</v>
      </c>
      <c r="F213" s="5" t="str">
        <f>+VLOOKUP(B213,'7. Forrás (2)'!$B$7:$F$845,4,0)</f>
        <v>Észak-Alföld</v>
      </c>
    </row>
    <row r="214" spans="2:6" x14ac:dyDescent="0.25">
      <c r="B214" s="2">
        <v>9749215</v>
      </c>
      <c r="C214" s="3">
        <v>500780</v>
      </c>
      <c r="D214" s="4" t="s">
        <v>9</v>
      </c>
      <c r="E214" s="4" t="s">
        <v>72</v>
      </c>
      <c r="F214" s="5" t="str">
        <f>+VLOOKUP(B214,'7. Forrás (2)'!$B$7:$F$845,4,0)</f>
        <v>Dél-Alföld</v>
      </c>
    </row>
    <row r="215" spans="2:6" x14ac:dyDescent="0.25">
      <c r="B215" s="2">
        <v>2189750</v>
      </c>
      <c r="C215" s="3">
        <v>282770</v>
      </c>
      <c r="D215" s="4" t="s">
        <v>4</v>
      </c>
      <c r="E215" s="4" t="s">
        <v>37</v>
      </c>
      <c r="F215" s="5" t="str">
        <f>+VLOOKUP(B215,'7. Forrás (2)'!$B$7:$F$845,4,0)</f>
        <v>Észak-Alföld</v>
      </c>
    </row>
    <row r="216" spans="2:6" x14ac:dyDescent="0.25">
      <c r="B216" s="2">
        <v>3362239</v>
      </c>
      <c r="C216" s="3">
        <v>207280</v>
      </c>
      <c r="D216" s="4" t="s">
        <v>5</v>
      </c>
      <c r="E216" s="4" t="s">
        <v>5</v>
      </c>
      <c r="F216" s="5" t="str">
        <f>+VLOOKUP(B216,'7. Forrás (2)'!$B$7:$F$845,4,0)</f>
        <v>Budapest</v>
      </c>
    </row>
    <row r="217" spans="2:6" x14ac:dyDescent="0.25">
      <c r="B217" s="2">
        <v>3365321</v>
      </c>
      <c r="C217" s="3">
        <v>1424750</v>
      </c>
      <c r="D217" s="4" t="s">
        <v>4</v>
      </c>
      <c r="E217" s="4" t="s">
        <v>37</v>
      </c>
      <c r="F217" s="5" t="str">
        <f>+VLOOKUP(B217,'7. Forrás (2)'!$B$7:$F$845,4,0)</f>
        <v>Észak-Alföld</v>
      </c>
    </row>
    <row r="218" spans="2:6" x14ac:dyDescent="0.25">
      <c r="B218" s="2">
        <v>5781660</v>
      </c>
      <c r="C218" s="3">
        <v>1126580</v>
      </c>
      <c r="D218" s="4" t="s">
        <v>4</v>
      </c>
      <c r="E218" s="4" t="s">
        <v>120</v>
      </c>
      <c r="F218" s="5" t="str">
        <f>+VLOOKUP(B218,'7. Forrás (2)'!$B$7:$F$845,4,0)</f>
        <v>Észak-Alföld</v>
      </c>
    </row>
    <row r="219" spans="2:6" x14ac:dyDescent="0.25">
      <c r="B219" s="2">
        <v>6227448</v>
      </c>
      <c r="C219" s="3">
        <v>981500</v>
      </c>
      <c r="D219" s="4" t="s">
        <v>5</v>
      </c>
      <c r="E219" s="4" t="s">
        <v>5</v>
      </c>
      <c r="F219" s="5" t="str">
        <f>+VLOOKUP(B219,'7. Forrás (2)'!$B$7:$F$845,4,0)</f>
        <v>Budapest</v>
      </c>
    </row>
    <row r="220" spans="2:6" x14ac:dyDescent="0.25">
      <c r="B220" s="2">
        <v>4467883</v>
      </c>
      <c r="C220" s="3">
        <v>318400</v>
      </c>
      <c r="D220" s="4" t="s">
        <v>9</v>
      </c>
      <c r="E220" s="4" t="s">
        <v>121</v>
      </c>
      <c r="F220" s="5" t="str">
        <f>+VLOOKUP(B220,'7. Forrás (2)'!$B$7:$F$845,4,0)</f>
        <v>Dél-Alföld</v>
      </c>
    </row>
    <row r="221" spans="2:6" x14ac:dyDescent="0.25">
      <c r="B221" s="2">
        <v>1082496</v>
      </c>
      <c r="C221" s="3">
        <v>1471400</v>
      </c>
      <c r="D221" s="4" t="s">
        <v>6</v>
      </c>
      <c r="E221" s="4" t="s">
        <v>108</v>
      </c>
      <c r="F221" s="5" t="str">
        <f>+VLOOKUP(B221,'7. Forrás (2)'!$B$7:$F$845,4,0)</f>
        <v>Észak-Magyarország</v>
      </c>
    </row>
    <row r="222" spans="2:6" x14ac:dyDescent="0.25">
      <c r="B222" s="2">
        <v>8879304</v>
      </c>
      <c r="C222" s="3">
        <v>1143440</v>
      </c>
      <c r="D222" s="4" t="s">
        <v>9</v>
      </c>
      <c r="E222" s="4" t="s">
        <v>122</v>
      </c>
      <c r="F222" s="5" t="str">
        <f>+VLOOKUP(B222,'7. Forrás (2)'!$B$7:$F$845,4,0)</f>
        <v>Dél-Alföld</v>
      </c>
    </row>
    <row r="223" spans="2:6" x14ac:dyDescent="0.25">
      <c r="B223" s="2">
        <v>9481738</v>
      </c>
      <c r="C223" s="3">
        <v>624480</v>
      </c>
      <c r="D223" s="4" t="s">
        <v>5</v>
      </c>
      <c r="E223" s="4" t="s">
        <v>5</v>
      </c>
      <c r="F223" s="5" t="str">
        <f>+VLOOKUP(B223,'7. Forrás (2)'!$B$7:$F$845,4,0)</f>
        <v>Budapest</v>
      </c>
    </row>
    <row r="224" spans="2:6" x14ac:dyDescent="0.25">
      <c r="B224" s="2">
        <v>4593409</v>
      </c>
      <c r="C224" s="3">
        <v>330420</v>
      </c>
      <c r="D224" s="4" t="s">
        <v>6</v>
      </c>
      <c r="E224" s="4" t="s">
        <v>114</v>
      </c>
      <c r="F224" s="5" t="str">
        <f>+VLOOKUP(B224,'7. Forrás (2)'!$B$7:$F$845,4,0)</f>
        <v>Észak-Magyarország</v>
      </c>
    </row>
    <row r="225" spans="2:6" x14ac:dyDescent="0.25">
      <c r="B225" s="2">
        <v>8121185</v>
      </c>
      <c r="C225" s="3">
        <v>473350</v>
      </c>
      <c r="D225" s="4" t="s">
        <v>4</v>
      </c>
      <c r="E225" s="4" t="s">
        <v>123</v>
      </c>
      <c r="F225" s="5" t="str">
        <f>+VLOOKUP(B225,'7. Forrás (2)'!$B$7:$F$845,4,0)</f>
        <v>Észak-Alföld</v>
      </c>
    </row>
    <row r="226" spans="2:6" x14ac:dyDescent="0.25">
      <c r="B226" s="2">
        <v>7655548</v>
      </c>
      <c r="C226" s="3">
        <v>979330</v>
      </c>
      <c r="D226" s="4" t="s">
        <v>5</v>
      </c>
      <c r="E226" s="4" t="s">
        <v>5</v>
      </c>
      <c r="F226" s="5" t="str">
        <f>+VLOOKUP(B226,'7. Forrás (2)'!$B$7:$F$845,4,0)</f>
        <v>Budapest</v>
      </c>
    </row>
    <row r="227" spans="2:6" x14ac:dyDescent="0.25">
      <c r="B227" s="2">
        <v>3858888</v>
      </c>
      <c r="C227" s="3">
        <v>1025770</v>
      </c>
      <c r="D227" s="4" t="s">
        <v>9</v>
      </c>
      <c r="E227" s="4" t="s">
        <v>121</v>
      </c>
      <c r="F227" s="5" t="str">
        <f>+VLOOKUP(B227,'7. Forrás (2)'!$B$7:$F$845,4,0)</f>
        <v>Dél-Alföld</v>
      </c>
    </row>
    <row r="228" spans="2:6" x14ac:dyDescent="0.25">
      <c r="B228" s="2">
        <v>5967256</v>
      </c>
      <c r="C228" s="3">
        <v>334940</v>
      </c>
      <c r="D228" s="4" t="s">
        <v>9</v>
      </c>
      <c r="E228" s="4" t="s">
        <v>121</v>
      </c>
      <c r="F228" s="5" t="str">
        <f>+VLOOKUP(B228,'7. Forrás (2)'!$B$7:$F$845,4,0)</f>
        <v>Dél-Alföld</v>
      </c>
    </row>
    <row r="229" spans="2:6" x14ac:dyDescent="0.25">
      <c r="B229" s="2">
        <v>6295147</v>
      </c>
      <c r="C229" s="3">
        <v>362810</v>
      </c>
      <c r="D229" s="4" t="s">
        <v>11</v>
      </c>
      <c r="E229" s="4" t="s">
        <v>124</v>
      </c>
      <c r="F229" s="5" t="str">
        <f>+VLOOKUP(B229,'7. Forrás (2)'!$B$7:$F$845,4,0)</f>
        <v>Nyugat-Dunántúl</v>
      </c>
    </row>
    <row r="230" spans="2:6" x14ac:dyDescent="0.25">
      <c r="B230" s="2">
        <v>2434471</v>
      </c>
      <c r="C230" s="3">
        <v>482740</v>
      </c>
      <c r="D230" s="4" t="s">
        <v>6</v>
      </c>
      <c r="E230" s="4" t="s">
        <v>52</v>
      </c>
      <c r="F230" s="5" t="str">
        <f>+VLOOKUP(B230,'7. Forrás (2)'!$B$7:$F$845,4,0)</f>
        <v>Észak-Magyarország</v>
      </c>
    </row>
    <row r="231" spans="2:6" x14ac:dyDescent="0.25">
      <c r="B231" s="2">
        <v>4475257</v>
      </c>
      <c r="C231" s="3">
        <v>340470</v>
      </c>
      <c r="D231" s="4" t="s">
        <v>8</v>
      </c>
      <c r="E231" s="4" t="s">
        <v>24</v>
      </c>
      <c r="F231" s="5" t="str">
        <f>+VLOOKUP(B231,'7. Forrás (2)'!$B$7:$F$845,4,0)</f>
        <v>Dél-Dunántúl</v>
      </c>
    </row>
    <row r="232" spans="2:6" x14ac:dyDescent="0.25">
      <c r="B232" s="2">
        <v>1662168</v>
      </c>
      <c r="C232" s="3">
        <v>513140</v>
      </c>
      <c r="D232" s="4" t="s">
        <v>5</v>
      </c>
      <c r="E232" s="4" t="s">
        <v>5</v>
      </c>
      <c r="F232" s="5" t="str">
        <f>+VLOOKUP(B232,'7. Forrás (2)'!$B$7:$F$845,4,0)</f>
        <v>Budapest</v>
      </c>
    </row>
    <row r="233" spans="2:6" x14ac:dyDescent="0.25">
      <c r="B233" s="2">
        <v>7800261</v>
      </c>
      <c r="C233" s="3">
        <v>335580</v>
      </c>
      <c r="D233" s="4" t="s">
        <v>10</v>
      </c>
      <c r="E233" s="4" t="s">
        <v>30</v>
      </c>
      <c r="F233" s="5" t="str">
        <f>+VLOOKUP(B233,'7. Forrás (2)'!$B$7:$F$845,4,0)</f>
        <v>Közép-Magyarország</v>
      </c>
    </row>
    <row r="234" spans="2:6" x14ac:dyDescent="0.25">
      <c r="B234" s="2">
        <v>3145477</v>
      </c>
      <c r="C234" s="3">
        <v>468420</v>
      </c>
      <c r="D234" s="4" t="s">
        <v>7</v>
      </c>
      <c r="E234" s="4" t="s">
        <v>78</v>
      </c>
      <c r="F234" s="5" t="str">
        <f>+VLOOKUP(B234,'7. Forrás (2)'!$B$7:$F$845,4,0)</f>
        <v>Közép-Dunántúl</v>
      </c>
    </row>
    <row r="235" spans="2:6" x14ac:dyDescent="0.25">
      <c r="B235" s="2">
        <v>7542063</v>
      </c>
      <c r="C235" s="3">
        <v>864540</v>
      </c>
      <c r="D235" s="4" t="s">
        <v>9</v>
      </c>
      <c r="E235" s="4" t="s">
        <v>121</v>
      </c>
      <c r="F235" s="5" t="str">
        <f>+VLOOKUP(B235,'7. Forrás (2)'!$B$7:$F$845,4,0)</f>
        <v>Dél-Alföld</v>
      </c>
    </row>
    <row r="236" spans="2:6" x14ac:dyDescent="0.25">
      <c r="B236" s="2">
        <v>6216998</v>
      </c>
      <c r="C236" s="3">
        <v>1284090</v>
      </c>
      <c r="D236" s="4" t="s">
        <v>4</v>
      </c>
      <c r="E236" s="4" t="s">
        <v>60</v>
      </c>
      <c r="F236" s="5" t="str">
        <f>+VLOOKUP(B236,'7. Forrás (2)'!$B$7:$F$845,4,0)</f>
        <v>Észak-Alföld</v>
      </c>
    </row>
    <row r="237" spans="2:6" x14ac:dyDescent="0.25">
      <c r="B237" s="2">
        <v>4394744</v>
      </c>
      <c r="C237" s="3">
        <v>1389900</v>
      </c>
      <c r="D237" s="4" t="s">
        <v>5</v>
      </c>
      <c r="E237" s="4" t="s">
        <v>5</v>
      </c>
      <c r="F237" s="5" t="str">
        <f>+VLOOKUP(B237,'7. Forrás (2)'!$B$7:$F$845,4,0)</f>
        <v>Budapest</v>
      </c>
    </row>
    <row r="238" spans="2:6" x14ac:dyDescent="0.25">
      <c r="B238" s="2">
        <v>6962524</v>
      </c>
      <c r="C238" s="3">
        <v>292440</v>
      </c>
      <c r="D238" s="4" t="s">
        <v>5</v>
      </c>
      <c r="E238" s="4" t="s">
        <v>5</v>
      </c>
      <c r="F238" s="5" t="str">
        <f>+VLOOKUP(B238,'7. Forrás (2)'!$B$7:$F$845,4,0)</f>
        <v>Budapest</v>
      </c>
    </row>
    <row r="239" spans="2:6" x14ac:dyDescent="0.25">
      <c r="B239" s="2">
        <v>9156280</v>
      </c>
      <c r="C239" s="3">
        <v>874490</v>
      </c>
      <c r="D239" s="4" t="s">
        <v>5</v>
      </c>
      <c r="E239" s="4" t="s">
        <v>5</v>
      </c>
      <c r="F239" s="5" t="str">
        <f>+VLOOKUP(B239,'7. Forrás (2)'!$B$7:$F$845,4,0)</f>
        <v>Budapest</v>
      </c>
    </row>
    <row r="240" spans="2:6" x14ac:dyDescent="0.25">
      <c r="B240" s="2">
        <v>7062488</v>
      </c>
      <c r="C240" s="3">
        <v>353440</v>
      </c>
      <c r="D240" s="4" t="s">
        <v>5</v>
      </c>
      <c r="E240" s="4" t="s">
        <v>5</v>
      </c>
      <c r="F240" s="5" t="str">
        <f>+VLOOKUP(B240,'7. Forrás (2)'!$B$7:$F$845,4,0)</f>
        <v>Budapest</v>
      </c>
    </row>
    <row r="241" spans="2:6" x14ac:dyDescent="0.25">
      <c r="B241" s="2">
        <v>1816936</v>
      </c>
      <c r="C241" s="3">
        <v>780890</v>
      </c>
      <c r="D241" s="4" t="s">
        <v>10</v>
      </c>
      <c r="E241" s="4" t="s">
        <v>103</v>
      </c>
      <c r="F241" s="5" t="str">
        <f>+VLOOKUP(B241,'7. Forrás (2)'!$B$7:$F$845,4,0)</f>
        <v>Közép-Magyarország</v>
      </c>
    </row>
    <row r="242" spans="2:6" x14ac:dyDescent="0.25">
      <c r="B242" s="2">
        <v>5315385</v>
      </c>
      <c r="C242" s="3">
        <v>1060760</v>
      </c>
      <c r="D242" s="4" t="s">
        <v>9</v>
      </c>
      <c r="E242" s="4" t="s">
        <v>125</v>
      </c>
      <c r="F242" s="5" t="str">
        <f>+VLOOKUP(B242,'7. Forrás (2)'!$B$7:$F$845,4,0)</f>
        <v>Dél-Alföld</v>
      </c>
    </row>
    <row r="243" spans="2:6" x14ac:dyDescent="0.25">
      <c r="B243" s="2">
        <v>4982488</v>
      </c>
      <c r="C243" s="3">
        <v>867330</v>
      </c>
      <c r="D243" s="4" t="s">
        <v>5</v>
      </c>
      <c r="E243" s="4" t="s">
        <v>5</v>
      </c>
      <c r="F243" s="5" t="str">
        <f>+VLOOKUP(B243,'7. Forrás (2)'!$B$7:$F$845,4,0)</f>
        <v>Budapest</v>
      </c>
    </row>
    <row r="244" spans="2:6" x14ac:dyDescent="0.25">
      <c r="B244" s="2">
        <v>8576812</v>
      </c>
      <c r="C244" s="3">
        <v>242340</v>
      </c>
      <c r="D244" s="4" t="s">
        <v>6</v>
      </c>
      <c r="E244" s="4" t="s">
        <v>52</v>
      </c>
      <c r="F244" s="5" t="str">
        <f>+VLOOKUP(B244,'7. Forrás (2)'!$B$7:$F$845,4,0)</f>
        <v>Észak-Magyarország</v>
      </c>
    </row>
    <row r="245" spans="2:6" x14ac:dyDescent="0.25">
      <c r="B245" s="2">
        <v>6698410</v>
      </c>
      <c r="C245" s="3">
        <v>824960</v>
      </c>
      <c r="D245" s="4" t="s">
        <v>5</v>
      </c>
      <c r="E245" s="4" t="s">
        <v>5</v>
      </c>
      <c r="F245" s="5" t="str">
        <f>+VLOOKUP(B245,'7. Forrás (2)'!$B$7:$F$845,4,0)</f>
        <v>Budapest</v>
      </c>
    </row>
    <row r="246" spans="2:6" x14ac:dyDescent="0.25">
      <c r="B246" s="2">
        <v>5190985</v>
      </c>
      <c r="C246" s="3">
        <v>718880</v>
      </c>
      <c r="D246" s="4" t="s">
        <v>8</v>
      </c>
      <c r="E246" s="4" t="s">
        <v>70</v>
      </c>
      <c r="F246" s="5" t="str">
        <f>+VLOOKUP(B246,'7. Forrás (2)'!$B$7:$F$845,4,0)</f>
        <v>Dél-Dunántúl</v>
      </c>
    </row>
    <row r="247" spans="2:6" x14ac:dyDescent="0.25">
      <c r="B247" s="2">
        <v>9089903</v>
      </c>
      <c r="C247" s="3">
        <v>291780</v>
      </c>
      <c r="D247" s="4" t="s">
        <v>7</v>
      </c>
      <c r="E247" s="4" t="s">
        <v>126</v>
      </c>
      <c r="F247" s="5" t="str">
        <f>+VLOOKUP(B247,'7. Forrás (2)'!$B$7:$F$845,4,0)</f>
        <v>Közép-Dunántúl</v>
      </c>
    </row>
    <row r="248" spans="2:6" x14ac:dyDescent="0.25">
      <c r="B248" s="2">
        <v>3184447</v>
      </c>
      <c r="C248" s="3">
        <v>21690</v>
      </c>
      <c r="D248" s="4" t="s">
        <v>5</v>
      </c>
      <c r="E248" s="4" t="s">
        <v>5</v>
      </c>
      <c r="F248" s="5" t="str">
        <f>+VLOOKUP(B248,'7. Forrás (2)'!$B$7:$F$845,4,0)</f>
        <v>Budapest</v>
      </c>
    </row>
    <row r="249" spans="2:6" x14ac:dyDescent="0.25">
      <c r="B249" s="2">
        <v>4462934</v>
      </c>
      <c r="C249" s="3">
        <v>174680</v>
      </c>
      <c r="D249" s="4" t="s">
        <v>6</v>
      </c>
      <c r="E249" s="4" t="s">
        <v>127</v>
      </c>
      <c r="F249" s="5" t="str">
        <f>+VLOOKUP(B249,'7. Forrás (2)'!$B$7:$F$845,4,0)</f>
        <v>Észak-Magyarország</v>
      </c>
    </row>
    <row r="250" spans="2:6" x14ac:dyDescent="0.25">
      <c r="B250" s="2">
        <v>7237121</v>
      </c>
      <c r="C250" s="3">
        <v>1139770</v>
      </c>
      <c r="D250" s="4" t="s">
        <v>10</v>
      </c>
      <c r="E250" s="4" t="s">
        <v>91</v>
      </c>
      <c r="F250" s="5" t="str">
        <f>+VLOOKUP(B250,'7. Forrás (2)'!$B$7:$F$845,4,0)</f>
        <v>Közép-Magyarország</v>
      </c>
    </row>
    <row r="251" spans="2:6" x14ac:dyDescent="0.25">
      <c r="B251" s="2">
        <v>1976391</v>
      </c>
      <c r="C251" s="3">
        <v>704620</v>
      </c>
      <c r="D251" s="4" t="s">
        <v>4</v>
      </c>
      <c r="E251" s="4" t="s">
        <v>37</v>
      </c>
      <c r="F251" s="5" t="str">
        <f>+VLOOKUP(B251,'7. Forrás (2)'!$B$7:$F$845,4,0)</f>
        <v>Észak-Alföld</v>
      </c>
    </row>
    <row r="252" spans="2:6" x14ac:dyDescent="0.25">
      <c r="B252" s="2">
        <v>7758420</v>
      </c>
      <c r="C252" s="3">
        <v>347900</v>
      </c>
      <c r="D252" s="4" t="s">
        <v>11</v>
      </c>
      <c r="E252" s="4" t="s">
        <v>58</v>
      </c>
      <c r="F252" s="5" t="str">
        <f>+VLOOKUP(B252,'7. Forrás (2)'!$B$7:$F$845,4,0)</f>
        <v>Nyugat-Dunántúl</v>
      </c>
    </row>
    <row r="253" spans="2:6" x14ac:dyDescent="0.25">
      <c r="B253" s="2">
        <v>8917995</v>
      </c>
      <c r="C253" s="3">
        <v>167700</v>
      </c>
      <c r="D253" s="4" t="s">
        <v>10</v>
      </c>
      <c r="E253" s="4" t="s">
        <v>128</v>
      </c>
      <c r="F253" s="5" t="str">
        <f>+VLOOKUP(B253,'7. Forrás (2)'!$B$7:$F$845,4,0)</f>
        <v>Közép-Magyarország</v>
      </c>
    </row>
    <row r="254" spans="2:6" x14ac:dyDescent="0.25">
      <c r="B254" s="2">
        <v>5401622</v>
      </c>
      <c r="C254" s="3">
        <v>45450</v>
      </c>
      <c r="D254" s="4" t="s">
        <v>10</v>
      </c>
      <c r="E254" s="4" t="s">
        <v>129</v>
      </c>
      <c r="F254" s="5" t="str">
        <f>+VLOOKUP(B254,'7. Forrás (2)'!$B$7:$F$845,4,0)</f>
        <v>Közép-Magyarország</v>
      </c>
    </row>
    <row r="255" spans="2:6" x14ac:dyDescent="0.25">
      <c r="B255" s="2">
        <v>2557920</v>
      </c>
      <c r="C255" s="3">
        <v>1412520</v>
      </c>
      <c r="D255" s="4" t="s">
        <v>7</v>
      </c>
      <c r="E255" s="4" t="s">
        <v>130</v>
      </c>
      <c r="F255" s="5" t="str">
        <f>+VLOOKUP(B255,'7. Forrás (2)'!$B$7:$F$845,4,0)</f>
        <v>Közép-Dunántúl</v>
      </c>
    </row>
    <row r="256" spans="2:6" x14ac:dyDescent="0.25">
      <c r="B256" s="2">
        <v>6667124</v>
      </c>
      <c r="C256" s="3">
        <v>359510</v>
      </c>
      <c r="D256" s="4" t="s">
        <v>4</v>
      </c>
      <c r="E256" s="4" t="s">
        <v>37</v>
      </c>
      <c r="F256" s="5" t="str">
        <f>+VLOOKUP(B256,'7. Forrás (2)'!$B$7:$F$845,4,0)</f>
        <v>Észak-Alföld</v>
      </c>
    </row>
    <row r="257" spans="2:6" x14ac:dyDescent="0.25">
      <c r="B257" s="2">
        <v>9705984</v>
      </c>
      <c r="C257" s="3">
        <v>377580</v>
      </c>
      <c r="D257" s="4" t="s">
        <v>5</v>
      </c>
      <c r="E257" s="4" t="s">
        <v>5</v>
      </c>
      <c r="F257" s="5" t="str">
        <f>+VLOOKUP(B257,'7. Forrás (2)'!$B$7:$F$845,4,0)</f>
        <v>Budapest</v>
      </c>
    </row>
    <row r="258" spans="2:6" x14ac:dyDescent="0.25">
      <c r="B258" s="2">
        <v>2575065</v>
      </c>
      <c r="C258" s="3">
        <v>189750</v>
      </c>
      <c r="D258" s="4" t="s">
        <v>5</v>
      </c>
      <c r="E258" s="4" t="s">
        <v>5</v>
      </c>
      <c r="F258" s="5" t="str">
        <f>+VLOOKUP(B258,'7. Forrás (2)'!$B$7:$F$845,4,0)</f>
        <v>Budapest</v>
      </c>
    </row>
    <row r="259" spans="2:6" x14ac:dyDescent="0.25">
      <c r="B259" s="2">
        <v>7885456</v>
      </c>
      <c r="C259" s="3">
        <v>165770</v>
      </c>
      <c r="D259" s="4" t="s">
        <v>6</v>
      </c>
      <c r="E259" s="4" t="s">
        <v>52</v>
      </c>
      <c r="F259" s="5" t="str">
        <f>+VLOOKUP(B259,'7. Forrás (2)'!$B$7:$F$845,4,0)</f>
        <v>Észak-Magyarország</v>
      </c>
    </row>
    <row r="260" spans="2:6" x14ac:dyDescent="0.25">
      <c r="B260" s="2">
        <v>8156329</v>
      </c>
      <c r="C260" s="3">
        <v>1463330</v>
      </c>
      <c r="D260" s="4" t="s">
        <v>5</v>
      </c>
      <c r="E260" s="4" t="s">
        <v>5</v>
      </c>
      <c r="F260" s="5" t="str">
        <f>+VLOOKUP(B260,'7. Forrás (2)'!$B$7:$F$845,4,0)</f>
        <v>Budapest</v>
      </c>
    </row>
    <row r="261" spans="2:6" x14ac:dyDescent="0.25">
      <c r="B261" s="2">
        <v>3289647</v>
      </c>
      <c r="C261" s="3">
        <v>204970</v>
      </c>
      <c r="D261" s="4" t="s">
        <v>4</v>
      </c>
      <c r="E261" s="4" t="s">
        <v>131</v>
      </c>
      <c r="F261" s="5" t="str">
        <f>+VLOOKUP(B261,'7. Forrás (2)'!$B$7:$F$845,4,0)</f>
        <v>Észak-Alföld</v>
      </c>
    </row>
    <row r="262" spans="2:6" x14ac:dyDescent="0.25">
      <c r="B262" s="2">
        <v>9420172</v>
      </c>
      <c r="C262" s="3">
        <v>684810</v>
      </c>
      <c r="D262" s="4" t="s">
        <v>5</v>
      </c>
      <c r="E262" s="4" t="s">
        <v>5</v>
      </c>
      <c r="F262" s="5" t="str">
        <f>+VLOOKUP(B262,'7. Forrás (2)'!$B$7:$F$845,4,0)</f>
        <v>Budapest</v>
      </c>
    </row>
    <row r="263" spans="2:6" x14ac:dyDescent="0.25">
      <c r="B263" s="2">
        <v>7026077</v>
      </c>
      <c r="C263" s="3">
        <v>1085490</v>
      </c>
      <c r="D263" s="4" t="s">
        <v>6</v>
      </c>
      <c r="E263" s="4" t="s">
        <v>42</v>
      </c>
      <c r="F263" s="5" t="str">
        <f>+VLOOKUP(B263,'7. Forrás (2)'!$B$7:$F$845,4,0)</f>
        <v>Észak-Magyarország</v>
      </c>
    </row>
    <row r="264" spans="2:6" x14ac:dyDescent="0.25">
      <c r="B264" s="2">
        <v>7388438</v>
      </c>
      <c r="C264" s="3">
        <v>202020</v>
      </c>
      <c r="D264" s="4" t="s">
        <v>4</v>
      </c>
      <c r="E264" s="4" t="s">
        <v>60</v>
      </c>
      <c r="F264" s="5" t="str">
        <f>+VLOOKUP(B264,'7. Forrás (2)'!$B$7:$F$845,4,0)</f>
        <v>Észak-Alföld</v>
      </c>
    </row>
    <row r="265" spans="2:6" x14ac:dyDescent="0.25">
      <c r="B265" s="2">
        <v>8485668</v>
      </c>
      <c r="C265" s="3">
        <v>961650</v>
      </c>
      <c r="D265" s="4" t="s">
        <v>9</v>
      </c>
      <c r="E265" s="4" t="s">
        <v>80</v>
      </c>
      <c r="F265" s="5" t="str">
        <f>+VLOOKUP(B265,'7. Forrás (2)'!$B$7:$F$845,4,0)</f>
        <v>Dél-Alföld</v>
      </c>
    </row>
    <row r="266" spans="2:6" x14ac:dyDescent="0.25">
      <c r="B266" s="2">
        <v>2712296</v>
      </c>
      <c r="C266" s="3">
        <v>121560</v>
      </c>
      <c r="D266" s="4" t="s">
        <v>9</v>
      </c>
      <c r="E266" s="4" t="s">
        <v>132</v>
      </c>
      <c r="F266" s="5" t="str">
        <f>+VLOOKUP(B266,'7. Forrás (2)'!$B$7:$F$845,4,0)</f>
        <v>Dél-Alföld</v>
      </c>
    </row>
    <row r="267" spans="2:6" x14ac:dyDescent="0.25">
      <c r="B267" s="2">
        <v>3846315</v>
      </c>
      <c r="C267" s="3">
        <v>1204440</v>
      </c>
      <c r="D267" s="4" t="s">
        <v>10</v>
      </c>
      <c r="E267" s="4" t="s">
        <v>101</v>
      </c>
      <c r="F267" s="5" t="str">
        <f>+VLOOKUP(B267,'7. Forrás (2)'!$B$7:$F$845,4,0)</f>
        <v>Közép-Magyarország</v>
      </c>
    </row>
    <row r="268" spans="2:6" x14ac:dyDescent="0.25">
      <c r="B268" s="2">
        <v>8819411</v>
      </c>
      <c r="C268" s="3">
        <v>1323460</v>
      </c>
      <c r="D268" s="4" t="s">
        <v>5</v>
      </c>
      <c r="E268" s="4" t="s">
        <v>5</v>
      </c>
      <c r="F268" s="5" t="str">
        <f>+VLOOKUP(B268,'7. Forrás (2)'!$B$7:$F$845,4,0)</f>
        <v>Budapest</v>
      </c>
    </row>
    <row r="269" spans="2:6" x14ac:dyDescent="0.25">
      <c r="B269" s="2">
        <v>5339901</v>
      </c>
      <c r="C269" s="3">
        <v>34460</v>
      </c>
      <c r="D269" s="4" t="s">
        <v>10</v>
      </c>
      <c r="E269" s="4" t="s">
        <v>133</v>
      </c>
      <c r="F269" s="5" t="str">
        <f>+VLOOKUP(B269,'7. Forrás (2)'!$B$7:$F$845,4,0)</f>
        <v>Közép-Magyarország</v>
      </c>
    </row>
    <row r="270" spans="2:6" x14ac:dyDescent="0.25">
      <c r="B270" s="2">
        <v>9845273</v>
      </c>
      <c r="C270" s="3">
        <v>762860</v>
      </c>
      <c r="D270" s="4" t="s">
        <v>8</v>
      </c>
      <c r="E270" s="4" t="s">
        <v>24</v>
      </c>
      <c r="F270" s="5" t="str">
        <f>+VLOOKUP(B270,'7. Forrás (2)'!$B$7:$F$845,4,0)</f>
        <v>Dél-Dunántúl</v>
      </c>
    </row>
    <row r="271" spans="2:6" x14ac:dyDescent="0.25">
      <c r="B271" s="2">
        <v>9179866</v>
      </c>
      <c r="C271" s="3">
        <v>1296870</v>
      </c>
      <c r="D271" s="4" t="s">
        <v>4</v>
      </c>
      <c r="E271" s="4" t="s">
        <v>37</v>
      </c>
      <c r="F271" s="5" t="str">
        <f>+VLOOKUP(B271,'7. Forrás (2)'!$B$7:$F$845,4,0)</f>
        <v>Észak-Alföld</v>
      </c>
    </row>
    <row r="272" spans="2:6" x14ac:dyDescent="0.25">
      <c r="B272" s="2">
        <v>6029198</v>
      </c>
      <c r="C272" s="3">
        <v>745160</v>
      </c>
      <c r="D272" s="4" t="s">
        <v>11</v>
      </c>
      <c r="E272" s="4" t="s">
        <v>134</v>
      </c>
      <c r="F272" s="5" t="str">
        <f>+VLOOKUP(B272,'7. Forrás (2)'!$B$7:$F$845,4,0)</f>
        <v>Nyugat-Dunántúl</v>
      </c>
    </row>
    <row r="273" spans="2:6" x14ac:dyDescent="0.25">
      <c r="B273" s="2">
        <v>6811189</v>
      </c>
      <c r="C273" s="3">
        <v>1375070</v>
      </c>
      <c r="D273" s="4" t="s">
        <v>11</v>
      </c>
      <c r="E273" s="4" t="s">
        <v>135</v>
      </c>
      <c r="F273" s="5" t="str">
        <f>+VLOOKUP(B273,'7. Forrás (2)'!$B$7:$F$845,4,0)</f>
        <v>Nyugat-Dunántúl</v>
      </c>
    </row>
    <row r="274" spans="2:6" x14ac:dyDescent="0.25">
      <c r="B274" s="2">
        <v>1101854</v>
      </c>
      <c r="C274" s="3">
        <v>1028170</v>
      </c>
      <c r="D274" s="4" t="s">
        <v>9</v>
      </c>
      <c r="E274" s="4" t="s">
        <v>79</v>
      </c>
      <c r="F274" s="5" t="str">
        <f>+VLOOKUP(B274,'7. Forrás (2)'!$B$7:$F$845,4,0)</f>
        <v>Dél-Alföld</v>
      </c>
    </row>
    <row r="275" spans="2:6" x14ac:dyDescent="0.25">
      <c r="B275" s="2">
        <v>8624818</v>
      </c>
      <c r="C275" s="3">
        <v>925290</v>
      </c>
      <c r="D275" s="4" t="s">
        <v>11</v>
      </c>
      <c r="E275" s="4" t="s">
        <v>58</v>
      </c>
      <c r="F275" s="5" t="str">
        <f>+VLOOKUP(B275,'7. Forrás (2)'!$B$7:$F$845,4,0)</f>
        <v>Nyugat-Dunántúl</v>
      </c>
    </row>
    <row r="276" spans="2:6" x14ac:dyDescent="0.25">
      <c r="B276" s="2">
        <v>9270320</v>
      </c>
      <c r="C276" s="3">
        <v>1420130</v>
      </c>
      <c r="D276" s="4" t="s">
        <v>5</v>
      </c>
      <c r="E276" s="4" t="s">
        <v>5</v>
      </c>
      <c r="F276" s="5" t="str">
        <f>+VLOOKUP(B276,'7. Forrás (2)'!$B$7:$F$845,4,0)</f>
        <v>Budapest</v>
      </c>
    </row>
    <row r="277" spans="2:6" x14ac:dyDescent="0.25">
      <c r="B277" s="2">
        <v>6872911</v>
      </c>
      <c r="C277" s="3">
        <v>349700</v>
      </c>
      <c r="D277" s="4" t="s">
        <v>11</v>
      </c>
      <c r="E277" s="4" t="s">
        <v>136</v>
      </c>
      <c r="F277" s="5" t="str">
        <f>+VLOOKUP(B277,'7. Forrás (2)'!$B$7:$F$845,4,0)</f>
        <v>Nyugat-Dunántúl</v>
      </c>
    </row>
    <row r="278" spans="2:6" x14ac:dyDescent="0.25">
      <c r="B278" s="2">
        <v>5453449</v>
      </c>
      <c r="C278" s="3">
        <v>333040</v>
      </c>
      <c r="D278" s="4" t="s">
        <v>5</v>
      </c>
      <c r="E278" s="4" t="s">
        <v>5</v>
      </c>
      <c r="F278" s="5" t="str">
        <f>+VLOOKUP(B278,'7. Forrás (2)'!$B$7:$F$845,4,0)</f>
        <v>Budapest</v>
      </c>
    </row>
    <row r="279" spans="2:6" x14ac:dyDescent="0.25">
      <c r="B279" s="2">
        <v>1479791</v>
      </c>
      <c r="C279" s="3">
        <v>1226820</v>
      </c>
      <c r="D279" s="4" t="s">
        <v>6</v>
      </c>
      <c r="E279" s="4" t="s">
        <v>108</v>
      </c>
      <c r="F279" s="5" t="str">
        <f>+VLOOKUP(B279,'7. Forrás (2)'!$B$7:$F$845,4,0)</f>
        <v>Észak-Magyarország</v>
      </c>
    </row>
    <row r="280" spans="2:6" x14ac:dyDescent="0.25">
      <c r="B280" s="2">
        <v>5384366</v>
      </c>
      <c r="C280" s="3">
        <v>886140</v>
      </c>
      <c r="D280" s="4" t="s">
        <v>5</v>
      </c>
      <c r="E280" s="4" t="s">
        <v>5</v>
      </c>
      <c r="F280" s="5" t="str">
        <f>+VLOOKUP(B280,'7. Forrás (2)'!$B$7:$F$845,4,0)</f>
        <v>Budapest</v>
      </c>
    </row>
    <row r="281" spans="2:6" x14ac:dyDescent="0.25">
      <c r="B281" s="2">
        <v>5608185</v>
      </c>
      <c r="C281" s="3">
        <v>1279730</v>
      </c>
      <c r="D281" s="4" t="s">
        <v>7</v>
      </c>
      <c r="E281" s="4" t="s">
        <v>137</v>
      </c>
      <c r="F281" s="5" t="str">
        <f>+VLOOKUP(B281,'7. Forrás (2)'!$B$7:$F$845,4,0)</f>
        <v>Közép-Dunántúl</v>
      </c>
    </row>
    <row r="282" spans="2:6" x14ac:dyDescent="0.25">
      <c r="B282" s="2">
        <v>9857990</v>
      </c>
      <c r="C282" s="3">
        <v>222800</v>
      </c>
      <c r="D282" s="4" t="s">
        <v>5</v>
      </c>
      <c r="E282" s="4" t="s">
        <v>5</v>
      </c>
      <c r="F282" s="5" t="str">
        <f>+VLOOKUP(B282,'7. Forrás (2)'!$B$7:$F$845,4,0)</f>
        <v>Budapest</v>
      </c>
    </row>
    <row r="283" spans="2:6" x14ac:dyDescent="0.25">
      <c r="B283" s="2">
        <v>5502088</v>
      </c>
      <c r="C283" s="3">
        <v>1499650</v>
      </c>
      <c r="D283" s="4" t="s">
        <v>7</v>
      </c>
      <c r="E283" s="4" t="s">
        <v>23</v>
      </c>
      <c r="F283" s="5" t="str">
        <f>+VLOOKUP(B283,'7. Forrás (2)'!$B$7:$F$845,4,0)</f>
        <v>Közép-Dunántúl</v>
      </c>
    </row>
    <row r="284" spans="2:6" x14ac:dyDescent="0.25">
      <c r="B284" s="2">
        <v>3788483</v>
      </c>
      <c r="C284" s="3">
        <v>1400760</v>
      </c>
      <c r="D284" s="4" t="s">
        <v>8</v>
      </c>
      <c r="E284" s="4" t="s">
        <v>138</v>
      </c>
      <c r="F284" s="5" t="str">
        <f>+VLOOKUP(B284,'7. Forrás (2)'!$B$7:$F$845,4,0)</f>
        <v>Dél-Dunántúl</v>
      </c>
    </row>
    <row r="285" spans="2:6" x14ac:dyDescent="0.25">
      <c r="B285" s="2">
        <v>6049770</v>
      </c>
      <c r="C285" s="3">
        <v>1317860</v>
      </c>
      <c r="D285" s="4" t="s">
        <v>8</v>
      </c>
      <c r="E285" s="4" t="s">
        <v>38</v>
      </c>
      <c r="F285" s="5" t="str">
        <f>+VLOOKUP(B285,'7. Forrás (2)'!$B$7:$F$845,4,0)</f>
        <v>Dél-Dunántúl</v>
      </c>
    </row>
    <row r="286" spans="2:6" x14ac:dyDescent="0.25">
      <c r="B286" s="2">
        <v>5966508</v>
      </c>
      <c r="C286" s="3">
        <v>700380</v>
      </c>
      <c r="D286" s="4" t="s">
        <v>4</v>
      </c>
      <c r="E286" s="4" t="s">
        <v>139</v>
      </c>
      <c r="F286" s="5" t="str">
        <f>+VLOOKUP(B286,'7. Forrás (2)'!$B$7:$F$845,4,0)</f>
        <v>Észak-Alföld</v>
      </c>
    </row>
    <row r="287" spans="2:6" x14ac:dyDescent="0.25">
      <c r="B287" s="2">
        <v>2934909</v>
      </c>
      <c r="C287" s="3">
        <v>1102590</v>
      </c>
      <c r="D287" s="4" t="s">
        <v>8</v>
      </c>
      <c r="E287" s="4" t="s">
        <v>140</v>
      </c>
      <c r="F287" s="5" t="str">
        <f>+VLOOKUP(B287,'7. Forrás (2)'!$B$7:$F$845,4,0)</f>
        <v>Dél-Dunántúl</v>
      </c>
    </row>
    <row r="288" spans="2:6" x14ac:dyDescent="0.25">
      <c r="B288" s="2">
        <v>8743677</v>
      </c>
      <c r="C288" s="3">
        <v>1392430</v>
      </c>
      <c r="D288" s="4" t="s">
        <v>4</v>
      </c>
      <c r="E288" s="4" t="s">
        <v>12</v>
      </c>
      <c r="F288" s="5" t="str">
        <f>+VLOOKUP(B288,'7. Forrás (2)'!$B$7:$F$845,4,0)</f>
        <v>Észak-Alföld</v>
      </c>
    </row>
    <row r="289" spans="2:6" x14ac:dyDescent="0.25">
      <c r="B289" s="2">
        <v>7518530</v>
      </c>
      <c r="C289" s="3">
        <v>555010</v>
      </c>
      <c r="D289" s="4" t="s">
        <v>4</v>
      </c>
      <c r="E289" s="4" t="s">
        <v>37</v>
      </c>
      <c r="F289" s="5" t="str">
        <f>+VLOOKUP(B289,'7. Forrás (2)'!$B$7:$F$845,4,0)</f>
        <v>Észak-Alföld</v>
      </c>
    </row>
    <row r="290" spans="2:6" x14ac:dyDescent="0.25">
      <c r="B290" s="2">
        <v>2725447</v>
      </c>
      <c r="C290" s="3">
        <v>377030</v>
      </c>
      <c r="D290" s="4" t="s">
        <v>5</v>
      </c>
      <c r="E290" s="4" t="s">
        <v>5</v>
      </c>
      <c r="F290" s="5" t="str">
        <f>+VLOOKUP(B290,'7. Forrás (2)'!$B$7:$F$845,4,0)</f>
        <v>Budapest</v>
      </c>
    </row>
    <row r="291" spans="2:6" x14ac:dyDescent="0.25">
      <c r="B291" s="2">
        <v>3475932</v>
      </c>
      <c r="C291" s="3">
        <v>443970</v>
      </c>
      <c r="D291" s="4" t="s">
        <v>5</v>
      </c>
      <c r="E291" s="4" t="s">
        <v>5</v>
      </c>
      <c r="F291" s="5" t="str">
        <f>+VLOOKUP(B291,'7. Forrás (2)'!$B$7:$F$845,4,0)</f>
        <v>Budapest</v>
      </c>
    </row>
    <row r="292" spans="2:6" x14ac:dyDescent="0.25">
      <c r="B292" s="2">
        <v>7799285</v>
      </c>
      <c r="C292" s="3">
        <v>838610</v>
      </c>
      <c r="D292" s="4" t="s">
        <v>8</v>
      </c>
      <c r="E292" s="4" t="s">
        <v>141</v>
      </c>
      <c r="F292" s="5" t="str">
        <f>+VLOOKUP(B292,'7. Forrás (2)'!$B$7:$F$845,4,0)</f>
        <v>Dél-Dunántúl</v>
      </c>
    </row>
    <row r="293" spans="2:6" x14ac:dyDescent="0.25">
      <c r="B293" s="2">
        <v>2606378</v>
      </c>
      <c r="C293" s="3">
        <v>456700</v>
      </c>
      <c r="D293" s="4" t="s">
        <v>9</v>
      </c>
      <c r="E293" s="4" t="s">
        <v>121</v>
      </c>
      <c r="F293" s="5" t="str">
        <f>+VLOOKUP(B293,'7. Forrás (2)'!$B$7:$F$845,4,0)</f>
        <v>Dél-Alföld</v>
      </c>
    </row>
    <row r="294" spans="2:6" x14ac:dyDescent="0.25">
      <c r="B294" s="2">
        <v>7170789</v>
      </c>
      <c r="C294" s="3">
        <v>54820</v>
      </c>
      <c r="D294" s="4" t="s">
        <v>10</v>
      </c>
      <c r="E294" s="4" t="s">
        <v>142</v>
      </c>
      <c r="F294" s="5" t="str">
        <f>+VLOOKUP(B294,'7. Forrás (2)'!$B$7:$F$845,4,0)</f>
        <v>Közép-Magyarország</v>
      </c>
    </row>
    <row r="295" spans="2:6" x14ac:dyDescent="0.25">
      <c r="B295" s="2">
        <v>9695543</v>
      </c>
      <c r="C295" s="3">
        <v>1072620</v>
      </c>
      <c r="D295" s="4" t="s">
        <v>10</v>
      </c>
      <c r="E295" s="4" t="s">
        <v>106</v>
      </c>
      <c r="F295" s="5" t="str">
        <f>+VLOOKUP(B295,'7. Forrás (2)'!$B$7:$F$845,4,0)</f>
        <v>Közép-Magyarország</v>
      </c>
    </row>
    <row r="296" spans="2:6" x14ac:dyDescent="0.25">
      <c r="B296" s="2">
        <v>8892159</v>
      </c>
      <c r="C296" s="3">
        <v>1109050</v>
      </c>
      <c r="D296" s="4" t="s">
        <v>9</v>
      </c>
      <c r="E296" s="4" t="s">
        <v>143</v>
      </c>
      <c r="F296" s="5" t="str">
        <f>+VLOOKUP(B296,'7. Forrás (2)'!$B$7:$F$845,4,0)</f>
        <v>Dél-Alföld</v>
      </c>
    </row>
    <row r="297" spans="2:6" x14ac:dyDescent="0.25">
      <c r="B297" s="2">
        <v>4713170</v>
      </c>
      <c r="C297" s="3">
        <v>1362470</v>
      </c>
      <c r="D297" s="4" t="s">
        <v>6</v>
      </c>
      <c r="E297" s="4" t="s">
        <v>42</v>
      </c>
      <c r="F297" s="5" t="str">
        <f>+VLOOKUP(B297,'7. Forrás (2)'!$B$7:$F$845,4,0)</f>
        <v>Észak-Magyarország</v>
      </c>
    </row>
    <row r="298" spans="2:6" x14ac:dyDescent="0.25">
      <c r="B298" s="2">
        <v>5329287</v>
      </c>
      <c r="C298" s="3">
        <v>1233990</v>
      </c>
      <c r="D298" s="4" t="s">
        <v>9</v>
      </c>
      <c r="E298" s="4" t="s">
        <v>88</v>
      </c>
      <c r="F298" s="5" t="str">
        <f>+VLOOKUP(B298,'7. Forrás (2)'!$B$7:$F$845,4,0)</f>
        <v>Dél-Alföld</v>
      </c>
    </row>
    <row r="299" spans="2:6" x14ac:dyDescent="0.25">
      <c r="B299" s="2">
        <v>6358701</v>
      </c>
      <c r="C299" s="3">
        <v>1236210</v>
      </c>
      <c r="D299" s="4" t="s">
        <v>4</v>
      </c>
      <c r="E299" s="4" t="s">
        <v>144</v>
      </c>
      <c r="F299" s="5" t="str">
        <f>+VLOOKUP(B299,'7. Forrás (2)'!$B$7:$F$845,4,0)</f>
        <v>Észak-Alföld</v>
      </c>
    </row>
    <row r="300" spans="2:6" x14ac:dyDescent="0.25">
      <c r="B300" s="2">
        <v>5716958</v>
      </c>
      <c r="C300" s="3">
        <v>255030</v>
      </c>
      <c r="D300" s="4" t="s">
        <v>10</v>
      </c>
      <c r="E300" s="4" t="s">
        <v>21</v>
      </c>
      <c r="F300" s="5" t="str">
        <f>+VLOOKUP(B300,'7. Forrás (2)'!$B$7:$F$845,4,0)</f>
        <v>Közép-Magyarország</v>
      </c>
    </row>
    <row r="301" spans="2:6" x14ac:dyDescent="0.25">
      <c r="B301" s="2">
        <v>5922263</v>
      </c>
      <c r="C301" s="3">
        <v>1078370</v>
      </c>
      <c r="D301" s="4" t="s">
        <v>5</v>
      </c>
      <c r="E301" s="4" t="s">
        <v>5</v>
      </c>
      <c r="F301" s="5" t="str">
        <f>+VLOOKUP(B301,'7. Forrás (2)'!$B$7:$F$845,4,0)</f>
        <v>Budapest</v>
      </c>
    </row>
    <row r="302" spans="2:6" x14ac:dyDescent="0.25">
      <c r="B302" s="2">
        <v>7388607</v>
      </c>
      <c r="C302" s="3">
        <v>523280</v>
      </c>
      <c r="D302" s="4" t="s">
        <v>10</v>
      </c>
      <c r="E302" s="4" t="s">
        <v>128</v>
      </c>
      <c r="F302" s="5" t="str">
        <f>+VLOOKUP(B302,'7. Forrás (2)'!$B$7:$F$845,4,0)</f>
        <v>Közép-Magyarország</v>
      </c>
    </row>
    <row r="303" spans="2:6" x14ac:dyDescent="0.25">
      <c r="B303" s="2">
        <v>5288747</v>
      </c>
      <c r="C303" s="3">
        <v>1089370</v>
      </c>
      <c r="D303" s="4" t="s">
        <v>5</v>
      </c>
      <c r="E303" s="4" t="s">
        <v>5</v>
      </c>
      <c r="F303" s="5" t="str">
        <f>+VLOOKUP(B303,'7. Forrás (2)'!$B$7:$F$845,4,0)</f>
        <v>Budapest</v>
      </c>
    </row>
    <row r="304" spans="2:6" x14ac:dyDescent="0.25">
      <c r="B304" s="2">
        <v>6907024</v>
      </c>
      <c r="C304" s="3">
        <v>1327260</v>
      </c>
      <c r="D304" s="4" t="s">
        <v>7</v>
      </c>
      <c r="E304" s="4" t="s">
        <v>145</v>
      </c>
      <c r="F304" s="5" t="str">
        <f>+VLOOKUP(B304,'7. Forrás (2)'!$B$7:$F$845,4,0)</f>
        <v>Közép-Dunántúl</v>
      </c>
    </row>
    <row r="305" spans="2:6" x14ac:dyDescent="0.25">
      <c r="B305" s="2">
        <v>2366169</v>
      </c>
      <c r="C305" s="3">
        <v>961870</v>
      </c>
      <c r="D305" s="4" t="s">
        <v>9</v>
      </c>
      <c r="E305" s="4" t="s">
        <v>73</v>
      </c>
      <c r="F305" s="5" t="str">
        <f>+VLOOKUP(B305,'7. Forrás (2)'!$B$7:$F$845,4,0)</f>
        <v>Dél-Alföld</v>
      </c>
    </row>
    <row r="306" spans="2:6" x14ac:dyDescent="0.25">
      <c r="B306" s="2">
        <v>7167246</v>
      </c>
      <c r="C306" s="3">
        <v>89930</v>
      </c>
      <c r="D306" s="4" t="s">
        <v>11</v>
      </c>
      <c r="E306" s="4" t="s">
        <v>146</v>
      </c>
      <c r="F306" s="5" t="str">
        <f>+VLOOKUP(B306,'7. Forrás (2)'!$B$7:$F$845,4,0)</f>
        <v>Nyugat-Dunántúl</v>
      </c>
    </row>
    <row r="307" spans="2:6" x14ac:dyDescent="0.25">
      <c r="B307" s="2">
        <v>8453601</v>
      </c>
      <c r="C307" s="3">
        <v>650290</v>
      </c>
      <c r="D307" s="4" t="s">
        <v>10</v>
      </c>
      <c r="E307" s="4" t="s">
        <v>147</v>
      </c>
      <c r="F307" s="5" t="str">
        <f>+VLOOKUP(B307,'7. Forrás (2)'!$B$7:$F$845,4,0)</f>
        <v>Közép-Magyarország</v>
      </c>
    </row>
    <row r="308" spans="2:6" x14ac:dyDescent="0.25">
      <c r="B308" s="2">
        <v>6913235</v>
      </c>
      <c r="C308" s="3">
        <v>791180</v>
      </c>
      <c r="D308" s="4" t="s">
        <v>9</v>
      </c>
      <c r="E308" s="4" t="s">
        <v>31</v>
      </c>
      <c r="F308" s="5" t="str">
        <f>+VLOOKUP(B308,'7. Forrás (2)'!$B$7:$F$845,4,0)</f>
        <v>Dél-Alföld</v>
      </c>
    </row>
    <row r="309" spans="2:6" x14ac:dyDescent="0.25">
      <c r="B309" s="2">
        <v>6879404</v>
      </c>
      <c r="C309" s="3">
        <v>655310</v>
      </c>
      <c r="D309" s="4" t="s">
        <v>10</v>
      </c>
      <c r="E309" s="4" t="s">
        <v>148</v>
      </c>
      <c r="F309" s="5" t="str">
        <f>+VLOOKUP(B309,'7. Forrás (2)'!$B$7:$F$845,4,0)</f>
        <v>Közép-Magyarország</v>
      </c>
    </row>
    <row r="310" spans="2:6" x14ac:dyDescent="0.25">
      <c r="B310" s="2">
        <v>9407320</v>
      </c>
      <c r="C310" s="3">
        <v>422700</v>
      </c>
      <c r="D310" s="4" t="s">
        <v>4</v>
      </c>
      <c r="E310" s="4" t="s">
        <v>12</v>
      </c>
      <c r="F310" s="5" t="str">
        <f>+VLOOKUP(B310,'7. Forrás (2)'!$B$7:$F$845,4,0)</f>
        <v>Észak-Alföld</v>
      </c>
    </row>
    <row r="311" spans="2:6" x14ac:dyDescent="0.25">
      <c r="B311" s="2">
        <v>9307458</v>
      </c>
      <c r="C311" s="3">
        <v>242960</v>
      </c>
      <c r="D311" s="4" t="s">
        <v>11</v>
      </c>
      <c r="E311" s="4" t="s">
        <v>58</v>
      </c>
      <c r="F311" s="5" t="str">
        <f>+VLOOKUP(B311,'7. Forrás (2)'!$B$7:$F$845,4,0)</f>
        <v>Nyugat-Dunántúl</v>
      </c>
    </row>
    <row r="312" spans="2:6" x14ac:dyDescent="0.25">
      <c r="B312" s="2">
        <v>7079161</v>
      </c>
      <c r="C312" s="3">
        <v>89140</v>
      </c>
      <c r="D312" s="4" t="s">
        <v>5</v>
      </c>
      <c r="E312" s="4" t="s">
        <v>5</v>
      </c>
      <c r="F312" s="5" t="str">
        <f>+VLOOKUP(B312,'7. Forrás (2)'!$B$7:$F$845,4,0)</f>
        <v>Budapest</v>
      </c>
    </row>
    <row r="313" spans="2:6" x14ac:dyDescent="0.25">
      <c r="B313" s="2">
        <v>6091016</v>
      </c>
      <c r="C313" s="3">
        <v>1306490</v>
      </c>
      <c r="D313" s="4" t="s">
        <v>6</v>
      </c>
      <c r="E313" s="4" t="s">
        <v>52</v>
      </c>
      <c r="F313" s="5" t="str">
        <f>+VLOOKUP(B313,'7. Forrás (2)'!$B$7:$F$845,4,0)</f>
        <v>Észak-Magyarország</v>
      </c>
    </row>
    <row r="314" spans="2:6" x14ac:dyDescent="0.25">
      <c r="B314" s="2">
        <v>6473618</v>
      </c>
      <c r="C314" s="3">
        <v>955130</v>
      </c>
      <c r="D314" s="4" t="s">
        <v>4</v>
      </c>
      <c r="E314" s="4" t="s">
        <v>149</v>
      </c>
      <c r="F314" s="5" t="str">
        <f>+VLOOKUP(B314,'7. Forrás (2)'!$B$7:$F$845,4,0)</f>
        <v>Észak-Alföld</v>
      </c>
    </row>
    <row r="315" spans="2:6" x14ac:dyDescent="0.25">
      <c r="B315" s="2">
        <v>6692263</v>
      </c>
      <c r="C315" s="3">
        <v>1199480</v>
      </c>
      <c r="D315" s="4" t="s">
        <v>11</v>
      </c>
      <c r="E315" s="4" t="s">
        <v>58</v>
      </c>
      <c r="F315" s="5" t="str">
        <f>+VLOOKUP(B315,'7. Forrás (2)'!$B$7:$F$845,4,0)</f>
        <v>Nyugat-Dunántúl</v>
      </c>
    </row>
    <row r="316" spans="2:6" x14ac:dyDescent="0.25">
      <c r="B316" s="2">
        <v>7511626</v>
      </c>
      <c r="C316" s="3">
        <v>1241230</v>
      </c>
      <c r="D316" s="4" t="s">
        <v>11</v>
      </c>
      <c r="E316" s="4" t="s">
        <v>58</v>
      </c>
      <c r="F316" s="5" t="str">
        <f>+VLOOKUP(B316,'7. Forrás (2)'!$B$7:$F$845,4,0)</f>
        <v>Nyugat-Dunántúl</v>
      </c>
    </row>
    <row r="317" spans="2:6" x14ac:dyDescent="0.25">
      <c r="B317" s="2">
        <v>7233250</v>
      </c>
      <c r="C317" s="3">
        <v>1194780</v>
      </c>
      <c r="D317" s="4" t="s">
        <v>7</v>
      </c>
      <c r="E317" s="4" t="s">
        <v>23</v>
      </c>
      <c r="F317" s="5" t="str">
        <f>+VLOOKUP(B317,'7. Forrás (2)'!$B$7:$F$845,4,0)</f>
        <v>Közép-Dunántúl</v>
      </c>
    </row>
    <row r="318" spans="2:6" x14ac:dyDescent="0.25">
      <c r="B318" s="2">
        <v>4538748</v>
      </c>
      <c r="C318" s="3">
        <v>1482470</v>
      </c>
      <c r="D318" s="4" t="s">
        <v>4</v>
      </c>
      <c r="E318" s="4" t="s">
        <v>13</v>
      </c>
      <c r="F318" s="5" t="str">
        <f>+VLOOKUP(B318,'7. Forrás (2)'!$B$7:$F$845,4,0)</f>
        <v>Észak-Alföld</v>
      </c>
    </row>
    <row r="319" spans="2:6" x14ac:dyDescent="0.25">
      <c r="B319" s="2">
        <v>5107470</v>
      </c>
      <c r="C319" s="3">
        <v>227190</v>
      </c>
      <c r="D319" s="4" t="s">
        <v>5</v>
      </c>
      <c r="E319" s="4" t="s">
        <v>5</v>
      </c>
      <c r="F319" s="5" t="str">
        <f>+VLOOKUP(B319,'7. Forrás (2)'!$B$7:$F$845,4,0)</f>
        <v>Budapest</v>
      </c>
    </row>
    <row r="320" spans="2:6" x14ac:dyDescent="0.25">
      <c r="B320" s="2">
        <v>5421838</v>
      </c>
      <c r="C320" s="3">
        <v>633900</v>
      </c>
      <c r="D320" s="4" t="s">
        <v>8</v>
      </c>
      <c r="E320" s="4" t="s">
        <v>150</v>
      </c>
      <c r="F320" s="5" t="str">
        <f>+VLOOKUP(B320,'7. Forrás (2)'!$B$7:$F$845,4,0)</f>
        <v>Dél-Dunántúl</v>
      </c>
    </row>
    <row r="321" spans="2:6" x14ac:dyDescent="0.25">
      <c r="B321" s="2">
        <v>4725600</v>
      </c>
      <c r="C321" s="3">
        <v>756750</v>
      </c>
      <c r="D321" s="4" t="s">
        <v>5</v>
      </c>
      <c r="E321" s="4" t="s">
        <v>5</v>
      </c>
      <c r="F321" s="5" t="str">
        <f>+VLOOKUP(B321,'7. Forrás (2)'!$B$7:$F$845,4,0)</f>
        <v>Budapest</v>
      </c>
    </row>
    <row r="322" spans="2:6" x14ac:dyDescent="0.25">
      <c r="B322" s="2">
        <v>4830287</v>
      </c>
      <c r="C322" s="3">
        <v>473330</v>
      </c>
      <c r="D322" s="4" t="s">
        <v>5</v>
      </c>
      <c r="E322" s="4" t="s">
        <v>5</v>
      </c>
      <c r="F322" s="5" t="str">
        <f>+VLOOKUP(B322,'7. Forrás (2)'!$B$7:$F$845,4,0)</f>
        <v>Budapest</v>
      </c>
    </row>
    <row r="323" spans="2:6" x14ac:dyDescent="0.25">
      <c r="B323" s="2">
        <v>7099938</v>
      </c>
      <c r="C323" s="3">
        <v>180530</v>
      </c>
      <c r="D323" s="4" t="s">
        <v>10</v>
      </c>
      <c r="E323" s="4" t="s">
        <v>68</v>
      </c>
      <c r="F323" s="5" t="str">
        <f>+VLOOKUP(B323,'7. Forrás (2)'!$B$7:$F$845,4,0)</f>
        <v>Közép-Magyarország</v>
      </c>
    </row>
    <row r="324" spans="2:6" x14ac:dyDescent="0.25">
      <c r="B324" s="2">
        <v>6917936</v>
      </c>
      <c r="C324" s="3">
        <v>1369190</v>
      </c>
      <c r="D324" s="4" t="s">
        <v>7</v>
      </c>
      <c r="E324" s="4" t="s">
        <v>151</v>
      </c>
      <c r="F324" s="5" t="str">
        <f>+VLOOKUP(B324,'7. Forrás (2)'!$B$7:$F$845,4,0)</f>
        <v>Közép-Dunántúl</v>
      </c>
    </row>
    <row r="325" spans="2:6" x14ac:dyDescent="0.25">
      <c r="B325" s="2">
        <v>1899884</v>
      </c>
      <c r="C325" s="3">
        <v>1291310</v>
      </c>
      <c r="D325" s="4" t="s">
        <v>7</v>
      </c>
      <c r="E325" s="4" t="s">
        <v>152</v>
      </c>
      <c r="F325" s="5" t="str">
        <f>+VLOOKUP(B325,'7. Forrás (2)'!$B$7:$F$845,4,0)</f>
        <v>Közép-Dunántúl</v>
      </c>
    </row>
    <row r="326" spans="2:6" x14ac:dyDescent="0.25">
      <c r="B326" s="2">
        <v>1389730</v>
      </c>
      <c r="C326" s="3">
        <v>718180</v>
      </c>
      <c r="D326" s="4" t="s">
        <v>10</v>
      </c>
      <c r="E326" s="4" t="s">
        <v>153</v>
      </c>
      <c r="F326" s="5" t="str">
        <f>+VLOOKUP(B326,'7. Forrás (2)'!$B$7:$F$845,4,0)</f>
        <v>Közép-Magyarország</v>
      </c>
    </row>
    <row r="327" spans="2:6" x14ac:dyDescent="0.25">
      <c r="B327" s="2">
        <v>3812392</v>
      </c>
      <c r="C327" s="3">
        <v>1099480</v>
      </c>
      <c r="D327" s="4" t="s">
        <v>10</v>
      </c>
      <c r="E327" s="4" t="s">
        <v>39</v>
      </c>
      <c r="F327" s="5" t="str">
        <f>+VLOOKUP(B327,'7. Forrás (2)'!$B$7:$F$845,4,0)</f>
        <v>Közép-Magyarország</v>
      </c>
    </row>
    <row r="328" spans="2:6" x14ac:dyDescent="0.25">
      <c r="B328" s="2">
        <v>5694959</v>
      </c>
      <c r="C328" s="3">
        <v>758250</v>
      </c>
      <c r="D328" s="4" t="s">
        <v>8</v>
      </c>
      <c r="E328" s="4" t="s">
        <v>154</v>
      </c>
      <c r="F328" s="5" t="str">
        <f>+VLOOKUP(B328,'7. Forrás (2)'!$B$7:$F$845,4,0)</f>
        <v>Dél-Dunántúl</v>
      </c>
    </row>
    <row r="329" spans="2:6" x14ac:dyDescent="0.25">
      <c r="B329" s="2">
        <v>9240709</v>
      </c>
      <c r="C329" s="3">
        <v>567250</v>
      </c>
      <c r="D329" s="4" t="s">
        <v>5</v>
      </c>
      <c r="E329" s="4" t="s">
        <v>5</v>
      </c>
      <c r="F329" s="5" t="str">
        <f>+VLOOKUP(B329,'7. Forrás (2)'!$B$7:$F$845,4,0)</f>
        <v>Budapest</v>
      </c>
    </row>
    <row r="330" spans="2:6" x14ac:dyDescent="0.25">
      <c r="B330" s="2">
        <v>9013432</v>
      </c>
      <c r="C330" s="3">
        <v>113960</v>
      </c>
      <c r="D330" s="4" t="s">
        <v>11</v>
      </c>
      <c r="E330" s="4" t="s">
        <v>47</v>
      </c>
      <c r="F330" s="5" t="str">
        <f>+VLOOKUP(B330,'7. Forrás (2)'!$B$7:$F$845,4,0)</f>
        <v>Nyugat-Dunántúl</v>
      </c>
    </row>
    <row r="331" spans="2:6" x14ac:dyDescent="0.25">
      <c r="B331" s="2">
        <v>4119124</v>
      </c>
      <c r="C331" s="3">
        <v>900330</v>
      </c>
      <c r="D331" s="4" t="s">
        <v>10</v>
      </c>
      <c r="E331" s="4" t="s">
        <v>155</v>
      </c>
      <c r="F331" s="5" t="str">
        <f>+VLOOKUP(B331,'7. Forrás (2)'!$B$7:$F$845,4,0)</f>
        <v>Közép-Magyarország</v>
      </c>
    </row>
    <row r="332" spans="2:6" x14ac:dyDescent="0.25">
      <c r="B332" s="2">
        <v>9158888</v>
      </c>
      <c r="C332" s="3">
        <v>188180</v>
      </c>
      <c r="D332" s="4" t="s">
        <v>5</v>
      </c>
      <c r="E332" s="4" t="s">
        <v>5</v>
      </c>
      <c r="F332" s="5" t="str">
        <f>+VLOOKUP(B332,'7. Forrás (2)'!$B$7:$F$845,4,0)</f>
        <v>Budapest</v>
      </c>
    </row>
    <row r="333" spans="2:6" x14ac:dyDescent="0.25">
      <c r="B333" s="2">
        <v>7508638</v>
      </c>
      <c r="C333" s="3">
        <v>1223570</v>
      </c>
      <c r="D333" s="4" t="s">
        <v>5</v>
      </c>
      <c r="E333" s="4" t="s">
        <v>5</v>
      </c>
      <c r="F333" s="5" t="str">
        <f>+VLOOKUP(B333,'7. Forrás (2)'!$B$7:$F$845,4,0)</f>
        <v>Budapest</v>
      </c>
    </row>
    <row r="334" spans="2:6" x14ac:dyDescent="0.25">
      <c r="B334" s="2">
        <v>2100873</v>
      </c>
      <c r="C334" s="3">
        <v>1483590</v>
      </c>
      <c r="D334" s="4" t="s">
        <v>9</v>
      </c>
      <c r="E334" s="4" t="s">
        <v>59</v>
      </c>
      <c r="F334" s="5" t="str">
        <f>+VLOOKUP(B334,'7. Forrás (2)'!$B$7:$F$845,4,0)</f>
        <v>Dél-Alföld</v>
      </c>
    </row>
    <row r="335" spans="2:6" x14ac:dyDescent="0.25">
      <c r="B335" s="2">
        <v>4959257</v>
      </c>
      <c r="C335" s="3">
        <v>73890</v>
      </c>
      <c r="D335" s="4" t="s">
        <v>9</v>
      </c>
      <c r="E335" s="4" t="s">
        <v>156</v>
      </c>
      <c r="F335" s="5" t="str">
        <f>+VLOOKUP(B335,'7. Forrás (2)'!$B$7:$F$845,4,0)</f>
        <v>Dél-Alföld</v>
      </c>
    </row>
    <row r="336" spans="2:6" x14ac:dyDescent="0.25">
      <c r="B336" s="2">
        <v>6897018</v>
      </c>
      <c r="C336" s="3">
        <v>1148840</v>
      </c>
      <c r="D336" s="4" t="s">
        <v>8</v>
      </c>
      <c r="E336" s="4" t="s">
        <v>95</v>
      </c>
      <c r="F336" s="5" t="str">
        <f>+VLOOKUP(B336,'7. Forrás (2)'!$B$7:$F$845,4,0)</f>
        <v>Dél-Dunántúl</v>
      </c>
    </row>
    <row r="337" spans="2:6" x14ac:dyDescent="0.25">
      <c r="B337" s="2">
        <v>4691714</v>
      </c>
      <c r="C337" s="3">
        <v>494820</v>
      </c>
      <c r="D337" s="4" t="s">
        <v>6</v>
      </c>
      <c r="E337" s="4" t="s">
        <v>157</v>
      </c>
      <c r="F337" s="5" t="str">
        <f>+VLOOKUP(B337,'7. Forrás (2)'!$B$7:$F$845,4,0)</f>
        <v>Észak-Magyarország</v>
      </c>
    </row>
    <row r="338" spans="2:6" x14ac:dyDescent="0.25">
      <c r="B338" s="2">
        <v>2137128</v>
      </c>
      <c r="C338" s="3">
        <v>186910</v>
      </c>
      <c r="D338" s="4" t="s">
        <v>9</v>
      </c>
      <c r="E338" s="4" t="s">
        <v>62</v>
      </c>
      <c r="F338" s="5" t="str">
        <f>+VLOOKUP(B338,'7. Forrás (2)'!$B$7:$F$845,4,0)</f>
        <v>Dél-Alföld</v>
      </c>
    </row>
    <row r="339" spans="2:6" x14ac:dyDescent="0.25">
      <c r="B339" s="2">
        <v>4432294</v>
      </c>
      <c r="C339" s="3">
        <v>422690</v>
      </c>
      <c r="D339" s="4" t="s">
        <v>5</v>
      </c>
      <c r="E339" s="4" t="s">
        <v>5</v>
      </c>
      <c r="F339" s="5" t="str">
        <f>+VLOOKUP(B339,'7. Forrás (2)'!$B$7:$F$845,4,0)</f>
        <v>Budapest</v>
      </c>
    </row>
    <row r="340" spans="2:6" x14ac:dyDescent="0.25">
      <c r="B340" s="2">
        <v>5747087</v>
      </c>
      <c r="C340" s="3">
        <v>739800</v>
      </c>
      <c r="D340" s="4" t="s">
        <v>5</v>
      </c>
      <c r="E340" s="4" t="s">
        <v>5</v>
      </c>
      <c r="F340" s="5" t="str">
        <f>+VLOOKUP(B340,'7. Forrás (2)'!$B$7:$F$845,4,0)</f>
        <v>Budapest</v>
      </c>
    </row>
    <row r="341" spans="2:6" x14ac:dyDescent="0.25">
      <c r="B341" s="2">
        <v>6690627</v>
      </c>
      <c r="C341" s="3">
        <v>1192250</v>
      </c>
      <c r="D341" s="4" t="s">
        <v>5</v>
      </c>
      <c r="E341" s="4" t="s">
        <v>5</v>
      </c>
      <c r="F341" s="5" t="str">
        <f>+VLOOKUP(B341,'7. Forrás (2)'!$B$7:$F$845,4,0)</f>
        <v>Budapest</v>
      </c>
    </row>
    <row r="342" spans="2:6" x14ac:dyDescent="0.25">
      <c r="B342" s="2">
        <v>5712095</v>
      </c>
      <c r="C342" s="3">
        <v>720170</v>
      </c>
      <c r="D342" s="4" t="s">
        <v>11</v>
      </c>
      <c r="E342" s="4" t="s">
        <v>158</v>
      </c>
      <c r="F342" s="5" t="str">
        <f>+VLOOKUP(B342,'7. Forrás (2)'!$B$7:$F$845,4,0)</f>
        <v>Nyugat-Dunántúl</v>
      </c>
    </row>
    <row r="343" spans="2:6" x14ac:dyDescent="0.25">
      <c r="B343" s="2">
        <v>2013939</v>
      </c>
      <c r="C343" s="3">
        <v>865280</v>
      </c>
      <c r="D343" s="4" t="s">
        <v>4</v>
      </c>
      <c r="E343" s="4" t="s">
        <v>159</v>
      </c>
      <c r="F343" s="5" t="str">
        <f>+VLOOKUP(B343,'7. Forrás (2)'!$B$7:$F$845,4,0)</f>
        <v>Észak-Alföld</v>
      </c>
    </row>
    <row r="344" spans="2:6" x14ac:dyDescent="0.25">
      <c r="B344" s="2">
        <v>9680792</v>
      </c>
      <c r="C344" s="3">
        <v>340570</v>
      </c>
      <c r="D344" s="4" t="s">
        <v>5</v>
      </c>
      <c r="E344" s="4" t="s">
        <v>5</v>
      </c>
      <c r="F344" s="5" t="str">
        <f>+VLOOKUP(B344,'7. Forrás (2)'!$B$7:$F$845,4,0)</f>
        <v>Budapest</v>
      </c>
    </row>
    <row r="345" spans="2:6" x14ac:dyDescent="0.25">
      <c r="B345" s="2">
        <v>9768458</v>
      </c>
      <c r="C345" s="3">
        <v>1002130</v>
      </c>
      <c r="D345" s="4" t="s">
        <v>8</v>
      </c>
      <c r="E345" s="4" t="s">
        <v>70</v>
      </c>
      <c r="F345" s="5" t="str">
        <f>+VLOOKUP(B345,'7. Forrás (2)'!$B$7:$F$845,4,0)</f>
        <v>Dél-Dunántúl</v>
      </c>
    </row>
    <row r="346" spans="2:6" x14ac:dyDescent="0.25">
      <c r="B346" s="2">
        <v>8437665</v>
      </c>
      <c r="C346" s="3">
        <v>340800</v>
      </c>
      <c r="D346" s="4" t="s">
        <v>4</v>
      </c>
      <c r="E346" s="4" t="s">
        <v>97</v>
      </c>
      <c r="F346" s="5" t="str">
        <f>+VLOOKUP(B346,'7. Forrás (2)'!$B$7:$F$845,4,0)</f>
        <v>Észak-Alföld</v>
      </c>
    </row>
    <row r="347" spans="2:6" x14ac:dyDescent="0.25">
      <c r="B347" s="2">
        <v>2551835</v>
      </c>
      <c r="C347" s="3">
        <v>1489040</v>
      </c>
      <c r="D347" s="4" t="s">
        <v>11</v>
      </c>
      <c r="E347" s="4" t="s">
        <v>158</v>
      </c>
      <c r="F347" s="5" t="str">
        <f>+VLOOKUP(B347,'7. Forrás (2)'!$B$7:$F$845,4,0)</f>
        <v>Nyugat-Dunántúl</v>
      </c>
    </row>
    <row r="348" spans="2:6" x14ac:dyDescent="0.25">
      <c r="B348" s="2">
        <v>5000093</v>
      </c>
      <c r="C348" s="3">
        <v>1411050</v>
      </c>
      <c r="D348" s="4" t="s">
        <v>5</v>
      </c>
      <c r="E348" s="4" t="s">
        <v>5</v>
      </c>
      <c r="F348" s="5" t="str">
        <f>+VLOOKUP(B348,'7. Forrás (2)'!$B$7:$F$845,4,0)</f>
        <v>Budapest</v>
      </c>
    </row>
    <row r="349" spans="2:6" x14ac:dyDescent="0.25">
      <c r="B349" s="2">
        <v>8454426</v>
      </c>
      <c r="C349" s="3">
        <v>638630</v>
      </c>
      <c r="D349" s="4" t="s">
        <v>4</v>
      </c>
      <c r="E349" s="4" t="s">
        <v>160</v>
      </c>
      <c r="F349" s="5" t="str">
        <f>+VLOOKUP(B349,'7. Forrás (2)'!$B$7:$F$845,4,0)</f>
        <v>Észak-Alföld</v>
      </c>
    </row>
    <row r="350" spans="2:6" x14ac:dyDescent="0.25">
      <c r="B350" s="2">
        <v>4223885</v>
      </c>
      <c r="C350" s="3">
        <v>1039800</v>
      </c>
      <c r="D350" s="4" t="s">
        <v>8</v>
      </c>
      <c r="E350" s="4" t="s">
        <v>38</v>
      </c>
      <c r="F350" s="5" t="str">
        <f>+VLOOKUP(B350,'7. Forrás (2)'!$B$7:$F$845,4,0)</f>
        <v>Dél-Dunántúl</v>
      </c>
    </row>
    <row r="351" spans="2:6" x14ac:dyDescent="0.25">
      <c r="B351" s="2">
        <v>3093395</v>
      </c>
      <c r="C351" s="3">
        <v>15060</v>
      </c>
      <c r="D351" s="4" t="s">
        <v>5</v>
      </c>
      <c r="E351" s="4" t="s">
        <v>5</v>
      </c>
      <c r="F351" s="5" t="str">
        <f>+VLOOKUP(B351,'7. Forrás (2)'!$B$7:$F$845,4,0)</f>
        <v>Budapest</v>
      </c>
    </row>
    <row r="352" spans="2:6" x14ac:dyDescent="0.25">
      <c r="B352" s="2">
        <v>5217695</v>
      </c>
      <c r="C352" s="3">
        <v>728740</v>
      </c>
      <c r="D352" s="4" t="s">
        <v>5</v>
      </c>
      <c r="E352" s="4" t="s">
        <v>5</v>
      </c>
      <c r="F352" s="5" t="str">
        <f>+VLOOKUP(B352,'7. Forrás (2)'!$B$7:$F$845,4,0)</f>
        <v>Budapest</v>
      </c>
    </row>
    <row r="353" spans="2:6" x14ac:dyDescent="0.25">
      <c r="B353" s="2">
        <v>6142971</v>
      </c>
      <c r="C353" s="3">
        <v>648080</v>
      </c>
      <c r="D353" s="4" t="s">
        <v>6</v>
      </c>
      <c r="E353" s="4" t="s">
        <v>161</v>
      </c>
      <c r="F353" s="5" t="str">
        <f>+VLOOKUP(B353,'7. Forrás (2)'!$B$7:$F$845,4,0)</f>
        <v>Észak-Magyarország</v>
      </c>
    </row>
    <row r="354" spans="2:6" x14ac:dyDescent="0.25">
      <c r="B354" s="2">
        <v>7563634</v>
      </c>
      <c r="C354" s="3">
        <v>256760</v>
      </c>
      <c r="D354" s="4" t="s">
        <v>10</v>
      </c>
      <c r="E354" s="4" t="s">
        <v>162</v>
      </c>
      <c r="F354" s="5" t="str">
        <f>+VLOOKUP(B354,'7. Forrás (2)'!$B$7:$F$845,4,0)</f>
        <v>Közép-Magyarország</v>
      </c>
    </row>
    <row r="355" spans="2:6" x14ac:dyDescent="0.25">
      <c r="B355" s="2">
        <v>3313183</v>
      </c>
      <c r="C355" s="3">
        <v>736940</v>
      </c>
      <c r="D355" s="4" t="s">
        <v>5</v>
      </c>
      <c r="E355" s="4" t="s">
        <v>5</v>
      </c>
      <c r="F355" s="5" t="str">
        <f>+VLOOKUP(B355,'7. Forrás (2)'!$B$7:$F$845,4,0)</f>
        <v>Budapest</v>
      </c>
    </row>
    <row r="356" spans="2:6" x14ac:dyDescent="0.25">
      <c r="B356" s="2">
        <v>2405988</v>
      </c>
      <c r="C356" s="3">
        <v>236140</v>
      </c>
      <c r="D356" s="4" t="s">
        <v>5</v>
      </c>
      <c r="E356" s="4" t="s">
        <v>5</v>
      </c>
      <c r="F356" s="5" t="str">
        <f>+VLOOKUP(B356,'7. Forrás (2)'!$B$7:$F$845,4,0)</f>
        <v>Budapest</v>
      </c>
    </row>
    <row r="357" spans="2:6" x14ac:dyDescent="0.25">
      <c r="B357" s="2">
        <v>2354576</v>
      </c>
      <c r="C357" s="3">
        <v>1241080</v>
      </c>
      <c r="D357" s="4" t="s">
        <v>5</v>
      </c>
      <c r="E357" s="4" t="s">
        <v>5</v>
      </c>
      <c r="F357" s="5" t="str">
        <f>+VLOOKUP(B357,'7. Forrás (2)'!$B$7:$F$845,4,0)</f>
        <v>Budapest</v>
      </c>
    </row>
    <row r="358" spans="2:6" x14ac:dyDescent="0.25">
      <c r="B358" s="2">
        <v>9246324</v>
      </c>
      <c r="C358" s="3">
        <v>251420</v>
      </c>
      <c r="D358" s="4" t="s">
        <v>4</v>
      </c>
      <c r="E358" s="4" t="s">
        <v>25</v>
      </c>
      <c r="F358" s="5" t="str">
        <f>+VLOOKUP(B358,'7. Forrás (2)'!$B$7:$F$845,4,0)</f>
        <v>Észak-Alföld</v>
      </c>
    </row>
    <row r="359" spans="2:6" x14ac:dyDescent="0.25">
      <c r="B359" s="2">
        <v>3937266</v>
      </c>
      <c r="C359" s="3">
        <v>404980</v>
      </c>
      <c r="D359" s="4" t="s">
        <v>5</v>
      </c>
      <c r="E359" s="4" t="s">
        <v>5</v>
      </c>
      <c r="F359" s="5" t="str">
        <f>+VLOOKUP(B359,'7. Forrás (2)'!$B$7:$F$845,4,0)</f>
        <v>Budapest</v>
      </c>
    </row>
    <row r="360" spans="2:6" x14ac:dyDescent="0.25">
      <c r="B360" s="2">
        <v>7937625</v>
      </c>
      <c r="C360" s="3">
        <v>810520</v>
      </c>
      <c r="D360" s="4" t="s">
        <v>10</v>
      </c>
      <c r="E360" s="4" t="s">
        <v>148</v>
      </c>
      <c r="F360" s="5" t="str">
        <f>+VLOOKUP(B360,'7. Forrás (2)'!$B$7:$F$845,4,0)</f>
        <v>Közép-Magyarország</v>
      </c>
    </row>
    <row r="361" spans="2:6" x14ac:dyDescent="0.25">
      <c r="B361" s="2">
        <v>1297274</v>
      </c>
      <c r="C361" s="3">
        <v>1374470</v>
      </c>
      <c r="D361" s="4" t="s">
        <v>10</v>
      </c>
      <c r="E361" s="4" t="s">
        <v>163</v>
      </c>
      <c r="F361" s="5" t="str">
        <f>+VLOOKUP(B361,'7. Forrás (2)'!$B$7:$F$845,4,0)</f>
        <v>Közép-Magyarország</v>
      </c>
    </row>
    <row r="362" spans="2:6" x14ac:dyDescent="0.25">
      <c r="B362" s="2">
        <v>2304664</v>
      </c>
      <c r="C362" s="3">
        <v>666780</v>
      </c>
      <c r="D362" s="4" t="s">
        <v>5</v>
      </c>
      <c r="E362" s="4" t="s">
        <v>5</v>
      </c>
      <c r="F362" s="5" t="str">
        <f>+VLOOKUP(B362,'7. Forrás (2)'!$B$7:$F$845,4,0)</f>
        <v>Budapest</v>
      </c>
    </row>
    <row r="363" spans="2:6" x14ac:dyDescent="0.25">
      <c r="B363" s="2">
        <v>8398763</v>
      </c>
      <c r="C363" s="3">
        <v>622140</v>
      </c>
      <c r="D363" s="4" t="s">
        <v>4</v>
      </c>
      <c r="E363" s="4" t="s">
        <v>164</v>
      </c>
      <c r="F363" s="5" t="str">
        <f>+VLOOKUP(B363,'7. Forrás (2)'!$B$7:$F$845,4,0)</f>
        <v>Észak-Alföld</v>
      </c>
    </row>
    <row r="364" spans="2:6" x14ac:dyDescent="0.25">
      <c r="B364" s="2">
        <v>3690939</v>
      </c>
      <c r="C364" s="3">
        <v>135340</v>
      </c>
      <c r="D364" s="4" t="s">
        <v>5</v>
      </c>
      <c r="E364" s="4" t="s">
        <v>5</v>
      </c>
      <c r="F364" s="5" t="str">
        <f>+VLOOKUP(B364,'7. Forrás (2)'!$B$7:$F$845,4,0)</f>
        <v>Budapest</v>
      </c>
    </row>
    <row r="365" spans="2:6" x14ac:dyDescent="0.25">
      <c r="B365" s="2">
        <v>8207944</v>
      </c>
      <c r="C365" s="3">
        <v>1284930</v>
      </c>
      <c r="D365" s="4" t="s">
        <v>11</v>
      </c>
      <c r="E365" s="4" t="s">
        <v>165</v>
      </c>
      <c r="F365" s="5" t="str">
        <f>+VLOOKUP(B365,'7. Forrás (2)'!$B$7:$F$845,4,0)</f>
        <v>Nyugat-Dunántúl</v>
      </c>
    </row>
    <row r="366" spans="2:6" x14ac:dyDescent="0.25">
      <c r="B366" s="2">
        <v>9231188</v>
      </c>
      <c r="C366" s="3">
        <v>1210660</v>
      </c>
      <c r="D366" s="4" t="s">
        <v>6</v>
      </c>
      <c r="E366" s="4" t="s">
        <v>100</v>
      </c>
      <c r="F366" s="5" t="str">
        <f>+VLOOKUP(B366,'7. Forrás (2)'!$B$7:$F$845,4,0)</f>
        <v>Észak-Magyarország</v>
      </c>
    </row>
    <row r="367" spans="2:6" x14ac:dyDescent="0.25">
      <c r="B367" s="2">
        <v>4524410</v>
      </c>
      <c r="C367" s="3">
        <v>1039910</v>
      </c>
      <c r="D367" s="4" t="s">
        <v>10</v>
      </c>
      <c r="E367" s="4" t="s">
        <v>166</v>
      </c>
      <c r="F367" s="5" t="str">
        <f>+VLOOKUP(B367,'7. Forrás (2)'!$B$7:$F$845,4,0)</f>
        <v>Közép-Magyarország</v>
      </c>
    </row>
    <row r="368" spans="2:6" x14ac:dyDescent="0.25">
      <c r="B368" s="2">
        <v>8821787</v>
      </c>
      <c r="C368" s="3">
        <v>189200</v>
      </c>
      <c r="D368" s="4" t="s">
        <v>7</v>
      </c>
      <c r="E368" s="4" t="s">
        <v>152</v>
      </c>
      <c r="F368" s="5" t="str">
        <f>+VLOOKUP(B368,'7. Forrás (2)'!$B$7:$F$845,4,0)</f>
        <v>Közép-Dunántúl</v>
      </c>
    </row>
    <row r="369" spans="2:6" x14ac:dyDescent="0.25">
      <c r="B369" s="2">
        <v>3483502</v>
      </c>
      <c r="C369" s="3">
        <v>727950</v>
      </c>
      <c r="D369" s="4" t="s">
        <v>10</v>
      </c>
      <c r="E369" s="4" t="s">
        <v>167</v>
      </c>
      <c r="F369" s="5" t="str">
        <f>+VLOOKUP(B369,'7. Forrás (2)'!$B$7:$F$845,4,0)</f>
        <v>Közép-Magyarország</v>
      </c>
    </row>
    <row r="370" spans="2:6" x14ac:dyDescent="0.25">
      <c r="B370" s="2">
        <v>1599571</v>
      </c>
      <c r="C370" s="3">
        <v>1045850</v>
      </c>
      <c r="D370" s="4" t="s">
        <v>10</v>
      </c>
      <c r="E370" s="4" t="s">
        <v>91</v>
      </c>
      <c r="F370" s="5" t="str">
        <f>+VLOOKUP(B370,'7. Forrás (2)'!$B$7:$F$845,4,0)</f>
        <v>Közép-Magyarország</v>
      </c>
    </row>
    <row r="371" spans="2:6" x14ac:dyDescent="0.25">
      <c r="B371" s="2">
        <v>1286651</v>
      </c>
      <c r="C371" s="3">
        <v>338350</v>
      </c>
      <c r="D371" s="4" t="s">
        <v>10</v>
      </c>
      <c r="E371" s="4" t="s">
        <v>168</v>
      </c>
      <c r="F371" s="5" t="str">
        <f>+VLOOKUP(B371,'7. Forrás (2)'!$B$7:$F$845,4,0)</f>
        <v>Közép-Magyarország</v>
      </c>
    </row>
    <row r="372" spans="2:6" x14ac:dyDescent="0.25">
      <c r="B372" s="2">
        <v>2396864</v>
      </c>
      <c r="C372" s="3">
        <v>693380</v>
      </c>
      <c r="D372" s="4" t="s">
        <v>11</v>
      </c>
      <c r="E372" s="4" t="s">
        <v>102</v>
      </c>
      <c r="F372" s="5" t="str">
        <f>+VLOOKUP(B372,'7. Forrás (2)'!$B$7:$F$845,4,0)</f>
        <v>Nyugat-Dunántúl</v>
      </c>
    </row>
    <row r="373" spans="2:6" x14ac:dyDescent="0.25">
      <c r="B373" s="2">
        <v>9038245</v>
      </c>
      <c r="C373" s="3">
        <v>796640</v>
      </c>
      <c r="D373" s="4" t="s">
        <v>8</v>
      </c>
      <c r="E373" s="4" t="s">
        <v>38</v>
      </c>
      <c r="F373" s="5" t="str">
        <f>+VLOOKUP(B373,'7. Forrás (2)'!$B$7:$F$845,4,0)</f>
        <v>Dél-Dunántúl</v>
      </c>
    </row>
    <row r="374" spans="2:6" x14ac:dyDescent="0.25">
      <c r="B374" s="2">
        <v>9022634</v>
      </c>
      <c r="C374" s="3">
        <v>1331770</v>
      </c>
      <c r="D374" s="4" t="s">
        <v>10</v>
      </c>
      <c r="E374" s="4" t="s">
        <v>39</v>
      </c>
      <c r="F374" s="5" t="str">
        <f>+VLOOKUP(B374,'7. Forrás (2)'!$B$7:$F$845,4,0)</f>
        <v>Közép-Magyarország</v>
      </c>
    </row>
    <row r="375" spans="2:6" x14ac:dyDescent="0.25">
      <c r="B375" s="2">
        <v>5537410</v>
      </c>
      <c r="C375" s="3">
        <v>420880</v>
      </c>
      <c r="D375" s="4" t="s">
        <v>10</v>
      </c>
      <c r="E375" s="4" t="s">
        <v>166</v>
      </c>
      <c r="F375" s="5" t="str">
        <f>+VLOOKUP(B375,'7. Forrás (2)'!$B$7:$F$845,4,0)</f>
        <v>Közép-Magyarország</v>
      </c>
    </row>
    <row r="376" spans="2:6" x14ac:dyDescent="0.25">
      <c r="B376" s="2">
        <v>6838718</v>
      </c>
      <c r="C376" s="3">
        <v>189940</v>
      </c>
      <c r="D376" s="4" t="s">
        <v>5</v>
      </c>
      <c r="E376" s="4" t="s">
        <v>5</v>
      </c>
      <c r="F376" s="5" t="str">
        <f>+VLOOKUP(B376,'7. Forrás (2)'!$B$7:$F$845,4,0)</f>
        <v>Budapest</v>
      </c>
    </row>
    <row r="377" spans="2:6" x14ac:dyDescent="0.25">
      <c r="B377" s="2">
        <v>4213546</v>
      </c>
      <c r="C377" s="3">
        <v>722800</v>
      </c>
      <c r="D377" s="4" t="s">
        <v>7</v>
      </c>
      <c r="E377" s="4" t="s">
        <v>55</v>
      </c>
      <c r="F377" s="5" t="str">
        <f>+VLOOKUP(B377,'7. Forrás (2)'!$B$7:$F$845,4,0)</f>
        <v>Közép-Dunántúl</v>
      </c>
    </row>
    <row r="378" spans="2:6" x14ac:dyDescent="0.25">
      <c r="B378" s="2">
        <v>1552936</v>
      </c>
      <c r="C378" s="3">
        <v>456100</v>
      </c>
      <c r="D378" s="4" t="s">
        <v>7</v>
      </c>
      <c r="E378" s="4" t="s">
        <v>169</v>
      </c>
      <c r="F378" s="5" t="str">
        <f>+VLOOKUP(B378,'7. Forrás (2)'!$B$7:$F$845,4,0)</f>
        <v>Közép-Dunántúl</v>
      </c>
    </row>
    <row r="379" spans="2:6" x14ac:dyDescent="0.25">
      <c r="B379" s="2">
        <v>1818402</v>
      </c>
      <c r="C379" s="3">
        <v>489500</v>
      </c>
      <c r="D379" s="4" t="s">
        <v>11</v>
      </c>
      <c r="E379" s="4" t="s">
        <v>47</v>
      </c>
      <c r="F379" s="5" t="str">
        <f>+VLOOKUP(B379,'7. Forrás (2)'!$B$7:$F$845,4,0)</f>
        <v>Nyugat-Dunántúl</v>
      </c>
    </row>
    <row r="380" spans="2:6" x14ac:dyDescent="0.25">
      <c r="B380" s="2">
        <v>4626675</v>
      </c>
      <c r="C380" s="3">
        <v>1248090</v>
      </c>
      <c r="D380" s="4" t="s">
        <v>4</v>
      </c>
      <c r="E380" s="4" t="s">
        <v>41</v>
      </c>
      <c r="F380" s="5" t="str">
        <f>+VLOOKUP(B380,'7. Forrás (2)'!$B$7:$F$845,4,0)</f>
        <v>Észak-Alföld</v>
      </c>
    </row>
    <row r="381" spans="2:6" x14ac:dyDescent="0.25">
      <c r="B381" s="2">
        <v>3720483</v>
      </c>
      <c r="C381" s="3">
        <v>698770</v>
      </c>
      <c r="D381" s="4" t="s">
        <v>11</v>
      </c>
      <c r="E381" s="4" t="s">
        <v>134</v>
      </c>
      <c r="F381" s="5" t="str">
        <f>+VLOOKUP(B381,'7. Forrás (2)'!$B$7:$F$845,4,0)</f>
        <v>Nyugat-Dunántúl</v>
      </c>
    </row>
    <row r="382" spans="2:6" x14ac:dyDescent="0.25">
      <c r="B382" s="2">
        <v>7075400</v>
      </c>
      <c r="C382" s="3">
        <v>704180</v>
      </c>
      <c r="D382" s="4" t="s">
        <v>5</v>
      </c>
      <c r="E382" s="4" t="s">
        <v>5</v>
      </c>
      <c r="F382" s="5" t="str">
        <f>+VLOOKUP(B382,'7. Forrás (2)'!$B$7:$F$845,4,0)</f>
        <v>Budapest</v>
      </c>
    </row>
    <row r="383" spans="2:6" x14ac:dyDescent="0.25">
      <c r="B383" s="2">
        <v>8866853</v>
      </c>
      <c r="C383" s="3">
        <v>397830</v>
      </c>
      <c r="D383" s="4" t="s">
        <v>11</v>
      </c>
      <c r="E383" s="4" t="s">
        <v>135</v>
      </c>
      <c r="F383" s="5" t="str">
        <f>+VLOOKUP(B383,'7. Forrás (2)'!$B$7:$F$845,4,0)</f>
        <v>Nyugat-Dunántúl</v>
      </c>
    </row>
    <row r="384" spans="2:6" x14ac:dyDescent="0.25">
      <c r="B384" s="2">
        <v>5257879</v>
      </c>
      <c r="C384" s="3">
        <v>56170</v>
      </c>
      <c r="D384" s="4" t="s">
        <v>4</v>
      </c>
      <c r="E384" s="4" t="s">
        <v>43</v>
      </c>
      <c r="F384" s="5" t="str">
        <f>+VLOOKUP(B384,'7. Forrás (2)'!$B$7:$F$845,4,0)</f>
        <v>Észak-Alföld</v>
      </c>
    </row>
    <row r="385" spans="2:6" x14ac:dyDescent="0.25">
      <c r="B385" s="2">
        <v>3926470</v>
      </c>
      <c r="C385" s="3">
        <v>775620</v>
      </c>
      <c r="D385" s="4" t="s">
        <v>5</v>
      </c>
      <c r="E385" s="4" t="s">
        <v>5</v>
      </c>
      <c r="F385" s="5" t="str">
        <f>+VLOOKUP(B385,'7. Forrás (2)'!$B$7:$F$845,4,0)</f>
        <v>Budapest</v>
      </c>
    </row>
    <row r="386" spans="2:6" x14ac:dyDescent="0.25">
      <c r="B386" s="2">
        <v>7442617</v>
      </c>
      <c r="C386" s="3">
        <v>918030</v>
      </c>
      <c r="D386" s="4" t="s">
        <v>5</v>
      </c>
      <c r="E386" s="4" t="s">
        <v>5</v>
      </c>
      <c r="F386" s="5" t="str">
        <f>+VLOOKUP(B386,'7. Forrás (2)'!$B$7:$F$845,4,0)</f>
        <v>Budapest</v>
      </c>
    </row>
    <row r="387" spans="2:6" x14ac:dyDescent="0.25">
      <c r="B387" s="2">
        <v>8155642</v>
      </c>
      <c r="C387" s="3">
        <v>119110</v>
      </c>
      <c r="D387" s="4" t="s">
        <v>9</v>
      </c>
      <c r="E387" s="4" t="s">
        <v>26</v>
      </c>
      <c r="F387" s="5" t="str">
        <f>+VLOOKUP(B387,'7. Forrás (2)'!$B$7:$F$845,4,0)</f>
        <v>Dél-Alföld</v>
      </c>
    </row>
    <row r="388" spans="2:6" x14ac:dyDescent="0.25">
      <c r="B388" s="2">
        <v>5150497</v>
      </c>
      <c r="C388" s="3">
        <v>1428100</v>
      </c>
      <c r="D388" s="4" t="s">
        <v>6</v>
      </c>
      <c r="E388" s="4" t="s">
        <v>170</v>
      </c>
      <c r="F388" s="5" t="str">
        <f>+VLOOKUP(B388,'7. Forrás (2)'!$B$7:$F$845,4,0)</f>
        <v>Észak-Magyarország</v>
      </c>
    </row>
    <row r="389" spans="2:6" x14ac:dyDescent="0.25">
      <c r="B389" s="2">
        <v>8680017</v>
      </c>
      <c r="C389" s="3">
        <v>39450</v>
      </c>
      <c r="D389" s="4" t="s">
        <v>5</v>
      </c>
      <c r="E389" s="4" t="s">
        <v>5</v>
      </c>
      <c r="F389" s="5" t="str">
        <f>+VLOOKUP(B389,'7. Forrás (2)'!$B$7:$F$845,4,0)</f>
        <v>Budapest</v>
      </c>
    </row>
    <row r="390" spans="2:6" x14ac:dyDescent="0.25">
      <c r="B390" s="2">
        <v>7613184</v>
      </c>
      <c r="C390" s="3">
        <v>1392740</v>
      </c>
      <c r="D390" s="4" t="s">
        <v>11</v>
      </c>
      <c r="E390" s="4" t="s">
        <v>171</v>
      </c>
      <c r="F390" s="5" t="str">
        <f>+VLOOKUP(B390,'7. Forrás (2)'!$B$7:$F$845,4,0)</f>
        <v>Nyugat-Dunántúl</v>
      </c>
    </row>
    <row r="391" spans="2:6" x14ac:dyDescent="0.25">
      <c r="B391" s="2">
        <v>7240640</v>
      </c>
      <c r="C391" s="3">
        <v>475190</v>
      </c>
      <c r="D391" s="4" t="s">
        <v>5</v>
      </c>
      <c r="E391" s="4" t="s">
        <v>5</v>
      </c>
      <c r="F391" s="5" t="str">
        <f>+VLOOKUP(B391,'7. Forrás (2)'!$B$7:$F$845,4,0)</f>
        <v>Budapest</v>
      </c>
    </row>
    <row r="392" spans="2:6" x14ac:dyDescent="0.25">
      <c r="B392" s="2">
        <v>2609704</v>
      </c>
      <c r="C392" s="3">
        <v>1040230</v>
      </c>
      <c r="D392" s="4" t="s">
        <v>5</v>
      </c>
      <c r="E392" s="4" t="s">
        <v>5</v>
      </c>
      <c r="F392" s="5" t="str">
        <f>+VLOOKUP(B392,'7. Forrás (2)'!$B$7:$F$845,4,0)</f>
        <v>Budapest</v>
      </c>
    </row>
    <row r="393" spans="2:6" x14ac:dyDescent="0.25">
      <c r="B393" s="2">
        <v>8089241</v>
      </c>
      <c r="C393" s="3">
        <v>555540</v>
      </c>
      <c r="D393" s="4" t="s">
        <v>4</v>
      </c>
      <c r="E393" s="4" t="s">
        <v>172</v>
      </c>
      <c r="F393" s="5" t="str">
        <f>+VLOOKUP(B393,'7. Forrás (2)'!$B$7:$F$845,4,0)</f>
        <v>Észak-Alföld</v>
      </c>
    </row>
    <row r="394" spans="2:6" x14ac:dyDescent="0.25">
      <c r="B394" s="2">
        <v>4257517</v>
      </c>
      <c r="C394" s="3">
        <v>399280</v>
      </c>
      <c r="D394" s="4" t="s">
        <v>10</v>
      </c>
      <c r="E394" s="4" t="s">
        <v>173</v>
      </c>
      <c r="F394" s="5" t="str">
        <f>+VLOOKUP(B394,'7. Forrás (2)'!$B$7:$F$845,4,0)</f>
        <v>Közép-Magyarország</v>
      </c>
    </row>
    <row r="395" spans="2:6" x14ac:dyDescent="0.25">
      <c r="B395" s="2">
        <v>1068619</v>
      </c>
      <c r="C395" s="3">
        <v>1471480</v>
      </c>
      <c r="D395" s="4" t="s">
        <v>5</v>
      </c>
      <c r="E395" s="4" t="s">
        <v>5</v>
      </c>
      <c r="F395" s="5" t="str">
        <f>+VLOOKUP(B395,'7. Forrás (2)'!$B$7:$F$845,4,0)</f>
        <v>Budapest</v>
      </c>
    </row>
    <row r="396" spans="2:6" x14ac:dyDescent="0.25">
      <c r="B396" s="2">
        <v>5039781</v>
      </c>
      <c r="C396" s="3">
        <v>871590</v>
      </c>
      <c r="D396" s="4" t="s">
        <v>4</v>
      </c>
      <c r="E396" s="4" t="s">
        <v>97</v>
      </c>
      <c r="F396" s="5" t="str">
        <f>+VLOOKUP(B396,'7. Forrás (2)'!$B$7:$F$845,4,0)</f>
        <v>Észak-Alföld</v>
      </c>
    </row>
    <row r="397" spans="2:6" x14ac:dyDescent="0.25">
      <c r="B397" s="2">
        <v>8773262</v>
      </c>
      <c r="C397" s="3">
        <v>115260</v>
      </c>
      <c r="D397" s="4" t="s">
        <v>6</v>
      </c>
      <c r="E397" s="4" t="s">
        <v>174</v>
      </c>
      <c r="F397" s="5" t="str">
        <f>+VLOOKUP(B397,'7. Forrás (2)'!$B$7:$F$845,4,0)</f>
        <v>Észak-Magyarország</v>
      </c>
    </row>
    <row r="398" spans="2:6" x14ac:dyDescent="0.25">
      <c r="B398" s="2">
        <v>1839437</v>
      </c>
      <c r="C398" s="3">
        <v>159260</v>
      </c>
      <c r="D398" s="4" t="s">
        <v>5</v>
      </c>
      <c r="E398" s="4" t="s">
        <v>5</v>
      </c>
      <c r="F398" s="5" t="str">
        <f>+VLOOKUP(B398,'7. Forrás (2)'!$B$7:$F$845,4,0)</f>
        <v>Budapest</v>
      </c>
    </row>
    <row r="399" spans="2:6" x14ac:dyDescent="0.25">
      <c r="B399" s="2">
        <v>1358782</v>
      </c>
      <c r="C399" s="3">
        <v>1341890</v>
      </c>
      <c r="D399" s="4" t="s">
        <v>11</v>
      </c>
      <c r="E399" s="4" t="s">
        <v>134</v>
      </c>
      <c r="F399" s="5" t="str">
        <f>+VLOOKUP(B399,'7. Forrás (2)'!$B$7:$F$845,4,0)</f>
        <v>Nyugat-Dunántúl</v>
      </c>
    </row>
    <row r="400" spans="2:6" x14ac:dyDescent="0.25">
      <c r="B400" s="2">
        <v>9618869</v>
      </c>
      <c r="C400" s="3">
        <v>1042610</v>
      </c>
      <c r="D400" s="4" t="s">
        <v>5</v>
      </c>
      <c r="E400" s="4" t="s">
        <v>5</v>
      </c>
      <c r="F400" s="5" t="str">
        <f>+VLOOKUP(B400,'7. Forrás (2)'!$B$7:$F$845,4,0)</f>
        <v>Budapest</v>
      </c>
    </row>
    <row r="401" spans="2:6" x14ac:dyDescent="0.25">
      <c r="B401" s="2">
        <v>7565453</v>
      </c>
      <c r="C401" s="3">
        <v>76600</v>
      </c>
      <c r="D401" s="4" t="s">
        <v>7</v>
      </c>
      <c r="E401" s="4" t="s">
        <v>40</v>
      </c>
      <c r="F401" s="5" t="str">
        <f>+VLOOKUP(B401,'7. Forrás (2)'!$B$7:$F$845,4,0)</f>
        <v>Közép-Dunántúl</v>
      </c>
    </row>
    <row r="402" spans="2:6" x14ac:dyDescent="0.25">
      <c r="B402" s="2">
        <v>7199005</v>
      </c>
      <c r="C402" s="3">
        <v>1129510</v>
      </c>
      <c r="D402" s="4" t="s">
        <v>6</v>
      </c>
      <c r="E402" s="4" t="s">
        <v>82</v>
      </c>
      <c r="F402" s="5" t="str">
        <f>+VLOOKUP(B402,'7. Forrás (2)'!$B$7:$F$845,4,0)</f>
        <v>Észak-Magyarország</v>
      </c>
    </row>
    <row r="403" spans="2:6" x14ac:dyDescent="0.25">
      <c r="B403" s="2">
        <v>1456111</v>
      </c>
      <c r="C403" s="3">
        <v>709690</v>
      </c>
      <c r="D403" s="4" t="s">
        <v>9</v>
      </c>
      <c r="E403" s="4" t="s">
        <v>31</v>
      </c>
      <c r="F403" s="5" t="str">
        <f>+VLOOKUP(B403,'7. Forrás (2)'!$B$7:$F$845,4,0)</f>
        <v>Dél-Alföld</v>
      </c>
    </row>
    <row r="404" spans="2:6" x14ac:dyDescent="0.25">
      <c r="B404" s="2">
        <v>3864661</v>
      </c>
      <c r="C404" s="3">
        <v>1444250</v>
      </c>
      <c r="D404" s="4" t="s">
        <v>10</v>
      </c>
      <c r="E404" s="4" t="s">
        <v>175</v>
      </c>
      <c r="F404" s="5" t="str">
        <f>+VLOOKUP(B404,'7. Forrás (2)'!$B$7:$F$845,4,0)</f>
        <v>Közép-Magyarország</v>
      </c>
    </row>
    <row r="405" spans="2:6" x14ac:dyDescent="0.25">
      <c r="B405" s="2">
        <v>8464902</v>
      </c>
      <c r="C405" s="3">
        <v>709350</v>
      </c>
      <c r="D405" s="4" t="s">
        <v>5</v>
      </c>
      <c r="E405" s="4" t="s">
        <v>5</v>
      </c>
      <c r="F405" s="5" t="str">
        <f>+VLOOKUP(B405,'7. Forrás (2)'!$B$7:$F$845,4,0)</f>
        <v>Budapest</v>
      </c>
    </row>
    <row r="406" spans="2:6" x14ac:dyDescent="0.25">
      <c r="B406" s="2">
        <v>5738009</v>
      </c>
      <c r="C406" s="3">
        <v>1012730</v>
      </c>
      <c r="D406" s="4" t="s">
        <v>9</v>
      </c>
      <c r="E406" s="4" t="s">
        <v>121</v>
      </c>
      <c r="F406" s="5" t="str">
        <f>+VLOOKUP(B406,'7. Forrás (2)'!$B$7:$F$845,4,0)</f>
        <v>Dél-Alföld</v>
      </c>
    </row>
    <row r="407" spans="2:6" x14ac:dyDescent="0.25">
      <c r="B407" s="2">
        <v>8439605</v>
      </c>
      <c r="C407" s="3">
        <v>440670</v>
      </c>
      <c r="D407" s="4" t="s">
        <v>11</v>
      </c>
      <c r="E407" s="4" t="s">
        <v>102</v>
      </c>
      <c r="F407" s="5" t="str">
        <f>+VLOOKUP(B407,'7. Forrás (2)'!$B$7:$F$845,4,0)</f>
        <v>Nyugat-Dunántúl</v>
      </c>
    </row>
    <row r="408" spans="2:6" x14ac:dyDescent="0.25">
      <c r="B408" s="2">
        <v>4218032</v>
      </c>
      <c r="C408" s="3">
        <v>799340</v>
      </c>
      <c r="D408" s="4" t="s">
        <v>9</v>
      </c>
      <c r="E408" s="4" t="s">
        <v>176</v>
      </c>
      <c r="F408" s="5" t="str">
        <f>+VLOOKUP(B408,'7. Forrás (2)'!$B$7:$F$845,4,0)</f>
        <v>Dél-Alföld</v>
      </c>
    </row>
    <row r="409" spans="2:6" x14ac:dyDescent="0.25">
      <c r="B409" s="2">
        <v>2547059</v>
      </c>
      <c r="C409" s="3">
        <v>326440</v>
      </c>
      <c r="D409" s="4" t="s">
        <v>5</v>
      </c>
      <c r="E409" s="4" t="s">
        <v>5</v>
      </c>
      <c r="F409" s="5" t="str">
        <f>+VLOOKUP(B409,'7. Forrás (2)'!$B$7:$F$845,4,0)</f>
        <v>Budapest</v>
      </c>
    </row>
    <row r="410" spans="2:6" x14ac:dyDescent="0.25">
      <c r="B410" s="2">
        <v>2867845</v>
      </c>
      <c r="C410" s="3">
        <v>73680</v>
      </c>
      <c r="D410" s="4" t="s">
        <v>5</v>
      </c>
      <c r="E410" s="4" t="s">
        <v>5</v>
      </c>
      <c r="F410" s="5" t="str">
        <f>+VLOOKUP(B410,'7. Forrás (2)'!$B$7:$F$845,4,0)</f>
        <v>Budapest</v>
      </c>
    </row>
    <row r="411" spans="2:6" x14ac:dyDescent="0.25">
      <c r="B411" s="2">
        <v>8416531</v>
      </c>
      <c r="C411" s="3">
        <v>401890</v>
      </c>
      <c r="D411" s="4" t="s">
        <v>8</v>
      </c>
      <c r="E411" s="4" t="s">
        <v>24</v>
      </c>
      <c r="F411" s="5" t="str">
        <f>+VLOOKUP(B411,'7. Forrás (2)'!$B$7:$F$845,4,0)</f>
        <v>Dél-Dunántúl</v>
      </c>
    </row>
    <row r="412" spans="2:6" x14ac:dyDescent="0.25">
      <c r="B412" s="2">
        <v>9633822</v>
      </c>
      <c r="C412" s="3">
        <v>966330</v>
      </c>
      <c r="D412" s="4" t="s">
        <v>6</v>
      </c>
      <c r="E412" s="4" t="s">
        <v>177</v>
      </c>
      <c r="F412" s="5" t="str">
        <f>+VLOOKUP(B412,'7. Forrás (2)'!$B$7:$F$845,4,0)</f>
        <v>Észak-Magyarország</v>
      </c>
    </row>
    <row r="413" spans="2:6" x14ac:dyDescent="0.25">
      <c r="B413" s="2">
        <v>9102397</v>
      </c>
      <c r="C413" s="3">
        <v>983330</v>
      </c>
      <c r="D413" s="4" t="s">
        <v>5</v>
      </c>
      <c r="E413" s="4" t="s">
        <v>5</v>
      </c>
      <c r="F413" s="5" t="str">
        <f>+VLOOKUP(B413,'7. Forrás (2)'!$B$7:$F$845,4,0)</f>
        <v>Budapest</v>
      </c>
    </row>
    <row r="414" spans="2:6" x14ac:dyDescent="0.25">
      <c r="B414" s="2">
        <v>8099538</v>
      </c>
      <c r="C414" s="3">
        <v>1467380</v>
      </c>
      <c r="D414" s="4" t="s">
        <v>8</v>
      </c>
      <c r="E414" s="4" t="s">
        <v>38</v>
      </c>
      <c r="F414" s="5" t="str">
        <f>+VLOOKUP(B414,'7. Forrás (2)'!$B$7:$F$845,4,0)</f>
        <v>Dél-Dunántúl</v>
      </c>
    </row>
    <row r="415" spans="2:6" x14ac:dyDescent="0.25">
      <c r="B415" s="2">
        <v>3726665</v>
      </c>
      <c r="C415" s="3">
        <v>1350550</v>
      </c>
      <c r="D415" s="4" t="s">
        <v>6</v>
      </c>
      <c r="E415" s="4" t="s">
        <v>170</v>
      </c>
      <c r="F415" s="5" t="str">
        <f>+VLOOKUP(B415,'7. Forrás (2)'!$B$7:$F$845,4,0)</f>
        <v>Észak-Magyarország</v>
      </c>
    </row>
    <row r="416" spans="2:6" x14ac:dyDescent="0.25">
      <c r="B416" s="2">
        <v>8243378</v>
      </c>
      <c r="C416" s="3">
        <v>525170</v>
      </c>
      <c r="D416" s="4" t="s">
        <v>10</v>
      </c>
      <c r="E416" s="4" t="s">
        <v>129</v>
      </c>
      <c r="F416" s="5" t="str">
        <f>+VLOOKUP(B416,'7. Forrás (2)'!$B$7:$F$845,4,0)</f>
        <v>Közép-Magyarország</v>
      </c>
    </row>
    <row r="417" spans="2:6" x14ac:dyDescent="0.25">
      <c r="B417" s="2">
        <v>6554963</v>
      </c>
      <c r="C417" s="3">
        <v>685110</v>
      </c>
      <c r="D417" s="4" t="s">
        <v>9</v>
      </c>
      <c r="E417" s="4" t="s">
        <v>87</v>
      </c>
      <c r="F417" s="5" t="str">
        <f>+VLOOKUP(B417,'7. Forrás (2)'!$B$7:$F$845,4,0)</f>
        <v>Dél-Alföld</v>
      </c>
    </row>
    <row r="418" spans="2:6" x14ac:dyDescent="0.25">
      <c r="B418" s="2">
        <v>7496069</v>
      </c>
      <c r="C418" s="3">
        <v>1234840</v>
      </c>
      <c r="D418" s="4" t="s">
        <v>5</v>
      </c>
      <c r="E418" s="4" t="s">
        <v>5</v>
      </c>
      <c r="F418" s="5" t="str">
        <f>+VLOOKUP(B418,'7. Forrás (2)'!$B$7:$F$845,4,0)</f>
        <v>Budapest</v>
      </c>
    </row>
    <row r="419" spans="2:6" x14ac:dyDescent="0.25">
      <c r="B419" s="2">
        <v>2191474</v>
      </c>
      <c r="C419" s="3">
        <v>634740</v>
      </c>
      <c r="D419" s="4" t="s">
        <v>4</v>
      </c>
      <c r="E419" s="4" t="s">
        <v>71</v>
      </c>
      <c r="F419" s="5" t="str">
        <f>+VLOOKUP(B419,'7. Forrás (2)'!$B$7:$F$845,4,0)</f>
        <v>Észak-Alföld</v>
      </c>
    </row>
    <row r="420" spans="2:6" x14ac:dyDescent="0.25">
      <c r="B420" s="2">
        <v>8123250</v>
      </c>
      <c r="C420" s="3">
        <v>808260</v>
      </c>
      <c r="D420" s="4" t="s">
        <v>5</v>
      </c>
      <c r="E420" s="4" t="s">
        <v>5</v>
      </c>
      <c r="F420" s="5" t="str">
        <f>+VLOOKUP(B420,'7. Forrás (2)'!$B$7:$F$845,4,0)</f>
        <v>Budapest</v>
      </c>
    </row>
    <row r="421" spans="2:6" x14ac:dyDescent="0.25">
      <c r="B421" s="2">
        <v>1967023</v>
      </c>
      <c r="C421" s="3">
        <v>1220160</v>
      </c>
      <c r="D421" s="4" t="s">
        <v>5</v>
      </c>
      <c r="E421" s="4" t="s">
        <v>5</v>
      </c>
      <c r="F421" s="5" t="str">
        <f>+VLOOKUP(B421,'7. Forrás (2)'!$B$7:$F$845,4,0)</f>
        <v>Budapest</v>
      </c>
    </row>
    <row r="422" spans="2:6" x14ac:dyDescent="0.25">
      <c r="B422" s="2">
        <v>9468489</v>
      </c>
      <c r="C422" s="3">
        <v>1115190</v>
      </c>
      <c r="D422" s="4" t="s">
        <v>11</v>
      </c>
      <c r="E422" s="4" t="s">
        <v>165</v>
      </c>
      <c r="F422" s="5" t="str">
        <f>+VLOOKUP(B422,'7. Forrás (2)'!$B$7:$F$845,4,0)</f>
        <v>Nyugat-Dunántúl</v>
      </c>
    </row>
    <row r="423" spans="2:6" x14ac:dyDescent="0.25">
      <c r="B423" s="2">
        <v>2037513</v>
      </c>
      <c r="C423" s="3">
        <v>446180</v>
      </c>
      <c r="D423" s="4" t="s">
        <v>4</v>
      </c>
      <c r="E423" s="4" t="s">
        <v>43</v>
      </c>
      <c r="F423" s="5" t="str">
        <f>+VLOOKUP(B423,'7. Forrás (2)'!$B$7:$F$845,4,0)</f>
        <v>Észak-Alföld</v>
      </c>
    </row>
    <row r="424" spans="2:6" x14ac:dyDescent="0.25">
      <c r="B424" s="2">
        <v>9660541</v>
      </c>
      <c r="C424" s="3">
        <v>1088180</v>
      </c>
      <c r="D424" s="4" t="s">
        <v>9</v>
      </c>
      <c r="E424" s="4" t="s">
        <v>132</v>
      </c>
      <c r="F424" s="5" t="str">
        <f>+VLOOKUP(B424,'7. Forrás (2)'!$B$7:$F$845,4,0)</f>
        <v>Dél-Alföld</v>
      </c>
    </row>
    <row r="425" spans="2:6" x14ac:dyDescent="0.25">
      <c r="B425" s="2">
        <v>5650140</v>
      </c>
      <c r="C425" s="3">
        <v>116900</v>
      </c>
      <c r="D425" s="4" t="s">
        <v>9</v>
      </c>
      <c r="E425" s="4" t="s">
        <v>26</v>
      </c>
      <c r="F425" s="5" t="str">
        <f>+VLOOKUP(B425,'7. Forrás (2)'!$B$7:$F$845,4,0)</f>
        <v>Dél-Alföld</v>
      </c>
    </row>
    <row r="426" spans="2:6" x14ac:dyDescent="0.25">
      <c r="B426" s="2">
        <v>8466206</v>
      </c>
      <c r="C426" s="3">
        <v>1087800</v>
      </c>
      <c r="D426" s="4" t="s">
        <v>11</v>
      </c>
      <c r="E426" s="4" t="s">
        <v>158</v>
      </c>
      <c r="F426" s="5" t="str">
        <f>+VLOOKUP(B426,'7. Forrás (2)'!$B$7:$F$845,4,0)</f>
        <v>Nyugat-Dunántúl</v>
      </c>
    </row>
    <row r="427" spans="2:6" x14ac:dyDescent="0.25">
      <c r="B427" s="2">
        <v>5793954</v>
      </c>
      <c r="C427" s="3">
        <v>1204340</v>
      </c>
      <c r="D427" s="4" t="s">
        <v>5</v>
      </c>
      <c r="E427" s="4" t="s">
        <v>5</v>
      </c>
      <c r="F427" s="5" t="str">
        <f>+VLOOKUP(B427,'7. Forrás (2)'!$B$7:$F$845,4,0)</f>
        <v>Budapest</v>
      </c>
    </row>
    <row r="428" spans="2:6" x14ac:dyDescent="0.25">
      <c r="B428" s="2">
        <v>9813601</v>
      </c>
      <c r="C428" s="3">
        <v>844720</v>
      </c>
      <c r="D428" s="4" t="s">
        <v>8</v>
      </c>
      <c r="E428" s="4" t="s">
        <v>24</v>
      </c>
      <c r="F428" s="5" t="str">
        <f>+VLOOKUP(B428,'7. Forrás (2)'!$B$7:$F$845,4,0)</f>
        <v>Dél-Dunántúl</v>
      </c>
    </row>
    <row r="429" spans="2:6" x14ac:dyDescent="0.25">
      <c r="B429" s="2">
        <v>7445740</v>
      </c>
      <c r="C429" s="3">
        <v>203330</v>
      </c>
      <c r="D429" s="4" t="s">
        <v>6</v>
      </c>
      <c r="E429" s="4" t="s">
        <v>161</v>
      </c>
      <c r="F429" s="5" t="str">
        <f>+VLOOKUP(B429,'7. Forrás (2)'!$B$7:$F$845,4,0)</f>
        <v>Észak-Magyarország</v>
      </c>
    </row>
    <row r="430" spans="2:6" x14ac:dyDescent="0.25">
      <c r="B430" s="2">
        <v>7845707</v>
      </c>
      <c r="C430" s="3">
        <v>946590</v>
      </c>
      <c r="D430" s="4" t="s">
        <v>8</v>
      </c>
      <c r="E430" s="4" t="s">
        <v>92</v>
      </c>
      <c r="F430" s="5" t="str">
        <f>+VLOOKUP(B430,'7. Forrás (2)'!$B$7:$F$845,4,0)</f>
        <v>Dél-Dunántúl</v>
      </c>
    </row>
    <row r="431" spans="2:6" x14ac:dyDescent="0.25">
      <c r="B431" s="2">
        <v>5406188</v>
      </c>
      <c r="C431" s="3">
        <v>1366070</v>
      </c>
      <c r="D431" s="4" t="s">
        <v>5</v>
      </c>
      <c r="E431" s="4" t="s">
        <v>5</v>
      </c>
      <c r="F431" s="5" t="str">
        <f>+VLOOKUP(B431,'7. Forrás (2)'!$B$7:$F$845,4,0)</f>
        <v>Budapest</v>
      </c>
    </row>
    <row r="432" spans="2:6" x14ac:dyDescent="0.25">
      <c r="B432" s="2">
        <v>7066943</v>
      </c>
      <c r="C432" s="3">
        <v>1433570</v>
      </c>
      <c r="D432" s="4" t="s">
        <v>5</v>
      </c>
      <c r="E432" s="4" t="s">
        <v>5</v>
      </c>
      <c r="F432" s="5" t="str">
        <f>+VLOOKUP(B432,'7. Forrás (2)'!$B$7:$F$845,4,0)</f>
        <v>Budapest</v>
      </c>
    </row>
    <row r="433" spans="2:6" x14ac:dyDescent="0.25">
      <c r="B433" s="2">
        <v>3731622</v>
      </c>
      <c r="C433" s="3">
        <v>1466680</v>
      </c>
      <c r="D433" s="4" t="s">
        <v>4</v>
      </c>
      <c r="E433" s="4" t="s">
        <v>32</v>
      </c>
      <c r="F433" s="5" t="str">
        <f>+VLOOKUP(B433,'7. Forrás (2)'!$B$7:$F$845,4,0)</f>
        <v>Észak-Alföld</v>
      </c>
    </row>
    <row r="434" spans="2:6" x14ac:dyDescent="0.25">
      <c r="B434" s="2">
        <v>3814434</v>
      </c>
      <c r="C434" s="3">
        <v>792970</v>
      </c>
      <c r="D434" s="4" t="s">
        <v>9</v>
      </c>
      <c r="E434" s="4" t="s">
        <v>31</v>
      </c>
      <c r="F434" s="5" t="str">
        <f>+VLOOKUP(B434,'7. Forrás (2)'!$B$7:$F$845,4,0)</f>
        <v>Dél-Alföld</v>
      </c>
    </row>
    <row r="435" spans="2:6" x14ac:dyDescent="0.25">
      <c r="B435" s="2">
        <v>8969143</v>
      </c>
      <c r="C435" s="3">
        <v>336770</v>
      </c>
      <c r="D435" s="4" t="s">
        <v>5</v>
      </c>
      <c r="E435" s="4" t="s">
        <v>5</v>
      </c>
      <c r="F435" s="5" t="str">
        <f>+VLOOKUP(B435,'7. Forrás (2)'!$B$7:$F$845,4,0)</f>
        <v>Budapest</v>
      </c>
    </row>
    <row r="436" spans="2:6" x14ac:dyDescent="0.25">
      <c r="B436" s="2">
        <v>8829786</v>
      </c>
      <c r="C436" s="3">
        <v>643320</v>
      </c>
      <c r="D436" s="4" t="s">
        <v>10</v>
      </c>
      <c r="E436" s="4" t="s">
        <v>91</v>
      </c>
      <c r="F436" s="5" t="str">
        <f>+VLOOKUP(B436,'7. Forrás (2)'!$B$7:$F$845,4,0)</f>
        <v>Közép-Magyarország</v>
      </c>
    </row>
    <row r="437" spans="2:6" x14ac:dyDescent="0.25">
      <c r="B437" s="2">
        <v>7873607</v>
      </c>
      <c r="C437" s="3">
        <v>1062180</v>
      </c>
      <c r="D437" s="4" t="s">
        <v>5</v>
      </c>
      <c r="E437" s="4" t="s">
        <v>5</v>
      </c>
      <c r="F437" s="5" t="str">
        <f>+VLOOKUP(B437,'7. Forrás (2)'!$B$7:$F$845,4,0)</f>
        <v>Budapest</v>
      </c>
    </row>
    <row r="438" spans="2:6" x14ac:dyDescent="0.25">
      <c r="B438" s="2">
        <v>5793351</v>
      </c>
      <c r="C438" s="3">
        <v>32530</v>
      </c>
      <c r="D438" s="4" t="s">
        <v>5</v>
      </c>
      <c r="E438" s="4" t="s">
        <v>5</v>
      </c>
      <c r="F438" s="5" t="str">
        <f>+VLOOKUP(B438,'7. Forrás (2)'!$B$7:$F$845,4,0)</f>
        <v>Budapest</v>
      </c>
    </row>
    <row r="439" spans="2:6" x14ac:dyDescent="0.25">
      <c r="B439" s="2">
        <v>8838261</v>
      </c>
      <c r="C439" s="3">
        <v>510820</v>
      </c>
      <c r="D439" s="4" t="s">
        <v>6</v>
      </c>
      <c r="E439" s="4" t="s">
        <v>178</v>
      </c>
      <c r="F439" s="5" t="str">
        <f>+VLOOKUP(B439,'7. Forrás (2)'!$B$7:$F$845,4,0)</f>
        <v>Észak-Magyarország</v>
      </c>
    </row>
    <row r="440" spans="2:6" x14ac:dyDescent="0.25">
      <c r="B440" s="2">
        <v>1133587</v>
      </c>
      <c r="C440" s="3">
        <v>951990</v>
      </c>
      <c r="D440" s="4" t="s">
        <v>6</v>
      </c>
      <c r="E440" s="4" t="s">
        <v>179</v>
      </c>
      <c r="F440" s="5" t="str">
        <f>+VLOOKUP(B440,'7. Forrás (2)'!$B$7:$F$845,4,0)</f>
        <v>Észak-Magyarország</v>
      </c>
    </row>
    <row r="441" spans="2:6" x14ac:dyDescent="0.25">
      <c r="B441" s="2">
        <v>8324427</v>
      </c>
      <c r="C441" s="3">
        <v>549830</v>
      </c>
      <c r="D441" s="4" t="s">
        <v>7</v>
      </c>
      <c r="E441" s="4" t="s">
        <v>180</v>
      </c>
      <c r="F441" s="5" t="str">
        <f>+VLOOKUP(B441,'7. Forrás (2)'!$B$7:$F$845,4,0)</f>
        <v>Közép-Dunántúl</v>
      </c>
    </row>
    <row r="442" spans="2:6" x14ac:dyDescent="0.25">
      <c r="B442" s="2">
        <v>7077762</v>
      </c>
      <c r="C442" s="3">
        <v>1342280</v>
      </c>
      <c r="D442" s="4" t="s">
        <v>6</v>
      </c>
      <c r="E442" s="4" t="s">
        <v>52</v>
      </c>
      <c r="F442" s="5" t="str">
        <f>+VLOOKUP(B442,'7. Forrás (2)'!$B$7:$F$845,4,0)</f>
        <v>Észak-Magyarország</v>
      </c>
    </row>
    <row r="443" spans="2:6" x14ac:dyDescent="0.25">
      <c r="B443" s="2">
        <v>4423796</v>
      </c>
      <c r="C443" s="3">
        <v>1461520</v>
      </c>
      <c r="D443" s="4" t="s">
        <v>9</v>
      </c>
      <c r="E443" s="4" t="s">
        <v>31</v>
      </c>
      <c r="F443" s="5" t="str">
        <f>+VLOOKUP(B443,'7. Forrás (2)'!$B$7:$F$845,4,0)</f>
        <v>Dél-Alföld</v>
      </c>
    </row>
    <row r="444" spans="2:6" x14ac:dyDescent="0.25">
      <c r="B444" s="2">
        <v>5982397</v>
      </c>
      <c r="C444" s="3">
        <v>120100</v>
      </c>
      <c r="D444" s="4" t="s">
        <v>11</v>
      </c>
      <c r="E444" s="4" t="s">
        <v>47</v>
      </c>
      <c r="F444" s="5" t="str">
        <f>+VLOOKUP(B444,'7. Forrás (2)'!$B$7:$F$845,4,0)</f>
        <v>Nyugat-Dunántúl</v>
      </c>
    </row>
    <row r="445" spans="2:6" x14ac:dyDescent="0.25">
      <c r="B445" s="2">
        <v>2656796</v>
      </c>
      <c r="C445" s="3">
        <v>1043690</v>
      </c>
      <c r="D445" s="4" t="s">
        <v>4</v>
      </c>
      <c r="E445" s="4" t="s">
        <v>22</v>
      </c>
      <c r="F445" s="5" t="str">
        <f>+VLOOKUP(B445,'7. Forrás (2)'!$B$7:$F$845,4,0)</f>
        <v>Észak-Alföld</v>
      </c>
    </row>
    <row r="446" spans="2:6" x14ac:dyDescent="0.25">
      <c r="B446" s="2">
        <v>4632128</v>
      </c>
      <c r="C446" s="3">
        <v>132890</v>
      </c>
      <c r="D446" s="4" t="s">
        <v>4</v>
      </c>
      <c r="E446" s="4" t="s">
        <v>12</v>
      </c>
      <c r="F446" s="5" t="str">
        <f>+VLOOKUP(B446,'7. Forrás (2)'!$B$7:$F$845,4,0)</f>
        <v>Észak-Alföld</v>
      </c>
    </row>
    <row r="447" spans="2:6" x14ac:dyDescent="0.25">
      <c r="B447" s="2">
        <v>7836628</v>
      </c>
      <c r="C447" s="3">
        <v>364110</v>
      </c>
      <c r="D447" s="4" t="s">
        <v>4</v>
      </c>
      <c r="E447" s="4" t="s">
        <v>13</v>
      </c>
      <c r="F447" s="5" t="str">
        <f>+VLOOKUP(B447,'7. Forrás (2)'!$B$7:$F$845,4,0)</f>
        <v>Észak-Alföld</v>
      </c>
    </row>
    <row r="448" spans="2:6" x14ac:dyDescent="0.25">
      <c r="B448" s="2">
        <v>2304564</v>
      </c>
      <c r="C448" s="3">
        <v>1141550</v>
      </c>
      <c r="D448" s="4" t="s">
        <v>5</v>
      </c>
      <c r="E448" s="4" t="s">
        <v>5</v>
      </c>
      <c r="F448" s="5" t="str">
        <f>+VLOOKUP(B448,'7. Forrás (2)'!$B$7:$F$845,4,0)</f>
        <v>Budapest</v>
      </c>
    </row>
    <row r="449" spans="2:6" x14ac:dyDescent="0.25">
      <c r="B449" s="2">
        <v>2286321</v>
      </c>
      <c r="C449" s="3">
        <v>806230</v>
      </c>
      <c r="D449" s="4" t="s">
        <v>4</v>
      </c>
      <c r="E449" s="4" t="s">
        <v>13</v>
      </c>
      <c r="F449" s="5" t="str">
        <f>+VLOOKUP(B449,'7. Forrás (2)'!$B$7:$F$845,4,0)</f>
        <v>Észak-Alföld</v>
      </c>
    </row>
    <row r="450" spans="2:6" x14ac:dyDescent="0.25">
      <c r="B450" s="2">
        <v>4993077</v>
      </c>
      <c r="C450" s="3">
        <v>1435220</v>
      </c>
      <c r="D450" s="4" t="s">
        <v>5</v>
      </c>
      <c r="E450" s="4" t="s">
        <v>5</v>
      </c>
      <c r="F450" s="5" t="str">
        <f>+VLOOKUP(B450,'7. Forrás (2)'!$B$7:$F$845,4,0)</f>
        <v>Budapest</v>
      </c>
    </row>
    <row r="451" spans="2:6" x14ac:dyDescent="0.25">
      <c r="B451" s="2">
        <v>8072843</v>
      </c>
      <c r="C451" s="3">
        <v>1328480</v>
      </c>
      <c r="D451" s="4" t="s">
        <v>9</v>
      </c>
      <c r="E451" s="4" t="s">
        <v>80</v>
      </c>
      <c r="F451" s="5" t="str">
        <f>+VLOOKUP(B451,'7. Forrás (2)'!$B$7:$F$845,4,0)</f>
        <v>Dél-Alföld</v>
      </c>
    </row>
    <row r="452" spans="2:6" x14ac:dyDescent="0.25">
      <c r="B452" s="2">
        <v>6930951</v>
      </c>
      <c r="C452" s="3">
        <v>670230</v>
      </c>
      <c r="D452" s="4" t="s">
        <v>10</v>
      </c>
      <c r="E452" s="4" t="s">
        <v>86</v>
      </c>
      <c r="F452" s="5" t="str">
        <f>+VLOOKUP(B452,'7. Forrás (2)'!$B$7:$F$845,4,0)</f>
        <v>Közép-Magyarország</v>
      </c>
    </row>
    <row r="453" spans="2:6" x14ac:dyDescent="0.25">
      <c r="B453" s="2">
        <v>5268349</v>
      </c>
      <c r="C453" s="3">
        <v>1252130</v>
      </c>
      <c r="D453" s="4" t="s">
        <v>4</v>
      </c>
      <c r="E453" s="4" t="s">
        <v>164</v>
      </c>
      <c r="F453" s="5" t="str">
        <f>+VLOOKUP(B453,'7. Forrás (2)'!$B$7:$F$845,4,0)</f>
        <v>Észak-Alföld</v>
      </c>
    </row>
    <row r="454" spans="2:6" x14ac:dyDescent="0.25">
      <c r="B454" s="2">
        <v>7066219</v>
      </c>
      <c r="C454" s="3">
        <v>907020</v>
      </c>
      <c r="D454" s="4" t="s">
        <v>7</v>
      </c>
      <c r="E454" s="4" t="s">
        <v>23</v>
      </c>
      <c r="F454" s="5" t="str">
        <f>+VLOOKUP(B454,'7. Forrás (2)'!$B$7:$F$845,4,0)</f>
        <v>Közép-Dunántúl</v>
      </c>
    </row>
    <row r="455" spans="2:6" x14ac:dyDescent="0.25">
      <c r="B455" s="2">
        <v>9152237</v>
      </c>
      <c r="C455" s="3">
        <v>350730</v>
      </c>
      <c r="D455" s="4" t="s">
        <v>5</v>
      </c>
      <c r="E455" s="4" t="s">
        <v>5</v>
      </c>
      <c r="F455" s="5" t="str">
        <f>+VLOOKUP(B455,'7. Forrás (2)'!$B$7:$F$845,4,0)</f>
        <v>Budapest</v>
      </c>
    </row>
    <row r="456" spans="2:6" x14ac:dyDescent="0.25">
      <c r="B456" s="2">
        <v>7232689</v>
      </c>
      <c r="C456" s="3">
        <v>893420</v>
      </c>
      <c r="D456" s="4" t="s">
        <v>9</v>
      </c>
      <c r="E456" s="4" t="s">
        <v>26</v>
      </c>
      <c r="F456" s="5" t="str">
        <f>+VLOOKUP(B456,'7. Forrás (2)'!$B$7:$F$845,4,0)</f>
        <v>Dél-Alföld</v>
      </c>
    </row>
    <row r="457" spans="2:6" x14ac:dyDescent="0.25">
      <c r="B457" s="2">
        <v>7782948</v>
      </c>
      <c r="C457" s="3">
        <v>429000</v>
      </c>
      <c r="D457" s="4" t="s">
        <v>4</v>
      </c>
      <c r="E457" s="4" t="s">
        <v>181</v>
      </c>
      <c r="F457" s="5" t="str">
        <f>+VLOOKUP(B457,'7. Forrás (2)'!$B$7:$F$845,4,0)</f>
        <v>Észak-Alföld</v>
      </c>
    </row>
    <row r="458" spans="2:6" x14ac:dyDescent="0.25">
      <c r="B458" s="2">
        <v>3411612</v>
      </c>
      <c r="C458" s="3">
        <v>1060050</v>
      </c>
      <c r="D458" s="4" t="s">
        <v>8</v>
      </c>
      <c r="E458" s="4" t="s">
        <v>75</v>
      </c>
      <c r="F458" s="5" t="str">
        <f>+VLOOKUP(B458,'7. Forrás (2)'!$B$7:$F$845,4,0)</f>
        <v>Dél-Dunántúl</v>
      </c>
    </row>
    <row r="459" spans="2:6" x14ac:dyDescent="0.25">
      <c r="B459" s="2">
        <v>8975226</v>
      </c>
      <c r="C459" s="3">
        <v>199650</v>
      </c>
      <c r="D459" s="4" t="s">
        <v>5</v>
      </c>
      <c r="E459" s="4" t="s">
        <v>5</v>
      </c>
      <c r="F459" s="5" t="str">
        <f>+VLOOKUP(B459,'7. Forrás (2)'!$B$7:$F$845,4,0)</f>
        <v>Budapest</v>
      </c>
    </row>
    <row r="460" spans="2:6" x14ac:dyDescent="0.25">
      <c r="B460" s="2">
        <v>2798362</v>
      </c>
      <c r="C460" s="3">
        <v>1143240</v>
      </c>
      <c r="D460" s="4" t="s">
        <v>5</v>
      </c>
      <c r="E460" s="4" t="s">
        <v>5</v>
      </c>
      <c r="F460" s="5" t="str">
        <f>+VLOOKUP(B460,'7. Forrás (2)'!$B$7:$F$845,4,0)</f>
        <v>Budapest</v>
      </c>
    </row>
    <row r="461" spans="2:6" x14ac:dyDescent="0.25">
      <c r="B461" s="2">
        <v>8206427</v>
      </c>
      <c r="C461" s="3">
        <v>1124300</v>
      </c>
      <c r="D461" s="4" t="s">
        <v>4</v>
      </c>
      <c r="E461" s="4" t="s">
        <v>182</v>
      </c>
      <c r="F461" s="5" t="str">
        <f>+VLOOKUP(B461,'7. Forrás (2)'!$B$7:$F$845,4,0)</f>
        <v>Észak-Alföld</v>
      </c>
    </row>
    <row r="462" spans="2:6" x14ac:dyDescent="0.25">
      <c r="B462" s="2">
        <v>6881036</v>
      </c>
      <c r="C462" s="3">
        <v>1231740</v>
      </c>
      <c r="D462" s="4" t="s">
        <v>5</v>
      </c>
      <c r="E462" s="4" t="s">
        <v>5</v>
      </c>
      <c r="F462" s="5" t="str">
        <f>+VLOOKUP(B462,'7. Forrás (2)'!$B$7:$F$845,4,0)</f>
        <v>Budapest</v>
      </c>
    </row>
    <row r="463" spans="2:6" x14ac:dyDescent="0.25">
      <c r="B463" s="2">
        <v>5423272</v>
      </c>
      <c r="C463" s="3">
        <v>446390</v>
      </c>
      <c r="D463" s="4" t="s">
        <v>4</v>
      </c>
      <c r="E463" s="4" t="s">
        <v>97</v>
      </c>
      <c r="F463" s="5" t="str">
        <f>+VLOOKUP(B463,'7. Forrás (2)'!$B$7:$F$845,4,0)</f>
        <v>Észak-Alföld</v>
      </c>
    </row>
    <row r="464" spans="2:6" x14ac:dyDescent="0.25">
      <c r="B464" s="2">
        <v>3618877</v>
      </c>
      <c r="C464" s="3">
        <v>790440</v>
      </c>
      <c r="D464" s="4" t="s">
        <v>6</v>
      </c>
      <c r="E464" s="4" t="s">
        <v>183</v>
      </c>
      <c r="F464" s="5" t="str">
        <f>+VLOOKUP(B464,'7. Forrás (2)'!$B$7:$F$845,4,0)</f>
        <v>Észak-Magyarország</v>
      </c>
    </row>
    <row r="465" spans="2:6" x14ac:dyDescent="0.25">
      <c r="B465" s="2">
        <v>2513649</v>
      </c>
      <c r="C465" s="3">
        <v>305540</v>
      </c>
      <c r="D465" s="4" t="s">
        <v>7</v>
      </c>
      <c r="E465" s="4" t="s">
        <v>130</v>
      </c>
      <c r="F465" s="5" t="str">
        <f>+VLOOKUP(B465,'7. Forrás (2)'!$B$7:$F$845,4,0)</f>
        <v>Közép-Dunántúl</v>
      </c>
    </row>
    <row r="466" spans="2:6" x14ac:dyDescent="0.25">
      <c r="B466" s="2">
        <v>7070783</v>
      </c>
      <c r="C466" s="3">
        <v>1147120</v>
      </c>
      <c r="D466" s="4" t="s">
        <v>8</v>
      </c>
      <c r="E466" s="4" t="s">
        <v>24</v>
      </c>
      <c r="F466" s="5" t="str">
        <f>+VLOOKUP(B466,'7. Forrás (2)'!$B$7:$F$845,4,0)</f>
        <v>Dél-Dunántúl</v>
      </c>
    </row>
    <row r="467" spans="2:6" x14ac:dyDescent="0.25">
      <c r="B467" s="2">
        <v>1063545</v>
      </c>
      <c r="C467" s="3">
        <v>132590</v>
      </c>
      <c r="D467" s="4" t="s">
        <v>6</v>
      </c>
      <c r="E467" s="4" t="s">
        <v>52</v>
      </c>
      <c r="F467" s="5" t="str">
        <f>+VLOOKUP(B467,'7. Forrás (2)'!$B$7:$F$845,4,0)</f>
        <v>Észak-Magyarország</v>
      </c>
    </row>
    <row r="468" spans="2:6" x14ac:dyDescent="0.25">
      <c r="B468" s="2">
        <v>9435331</v>
      </c>
      <c r="C468" s="3">
        <v>1172550</v>
      </c>
      <c r="D468" s="4" t="s">
        <v>10</v>
      </c>
      <c r="E468" s="4" t="s">
        <v>30</v>
      </c>
      <c r="F468" s="5" t="str">
        <f>+VLOOKUP(B468,'7. Forrás (2)'!$B$7:$F$845,4,0)</f>
        <v>Közép-Magyarország</v>
      </c>
    </row>
    <row r="469" spans="2:6" x14ac:dyDescent="0.25">
      <c r="B469" s="2">
        <v>2545491</v>
      </c>
      <c r="C469" s="3">
        <v>503810</v>
      </c>
      <c r="D469" s="4" t="s">
        <v>5</v>
      </c>
      <c r="E469" s="4" t="s">
        <v>5</v>
      </c>
      <c r="F469" s="5" t="str">
        <f>+VLOOKUP(B469,'7. Forrás (2)'!$B$7:$F$845,4,0)</f>
        <v>Budapest</v>
      </c>
    </row>
    <row r="470" spans="2:6" x14ac:dyDescent="0.25">
      <c r="B470" s="2">
        <v>6670667</v>
      </c>
      <c r="C470" s="3">
        <v>1290630</v>
      </c>
      <c r="D470" s="4" t="s">
        <v>8</v>
      </c>
      <c r="E470" s="4" t="s">
        <v>24</v>
      </c>
      <c r="F470" s="5" t="str">
        <f>+VLOOKUP(B470,'7. Forrás (2)'!$B$7:$F$845,4,0)</f>
        <v>Dél-Dunántúl</v>
      </c>
    </row>
    <row r="471" spans="2:6" x14ac:dyDescent="0.25">
      <c r="B471" s="2">
        <v>3003680</v>
      </c>
      <c r="C471" s="3">
        <v>1068340</v>
      </c>
      <c r="D471" s="4" t="s">
        <v>5</v>
      </c>
      <c r="E471" s="4" t="s">
        <v>5</v>
      </c>
      <c r="F471" s="5" t="str">
        <f>+VLOOKUP(B471,'7. Forrás (2)'!$B$7:$F$845,4,0)</f>
        <v>Budapest</v>
      </c>
    </row>
    <row r="472" spans="2:6" x14ac:dyDescent="0.25">
      <c r="B472" s="2">
        <v>8989861</v>
      </c>
      <c r="C472" s="3">
        <v>391420</v>
      </c>
      <c r="D472" s="4" t="s">
        <v>7</v>
      </c>
      <c r="E472" s="4" t="s">
        <v>130</v>
      </c>
      <c r="F472" s="5" t="str">
        <f>+VLOOKUP(B472,'7. Forrás (2)'!$B$7:$F$845,4,0)</f>
        <v>Közép-Dunántúl</v>
      </c>
    </row>
    <row r="473" spans="2:6" x14ac:dyDescent="0.25">
      <c r="B473" s="2">
        <v>9520660</v>
      </c>
      <c r="C473" s="3">
        <v>460920</v>
      </c>
      <c r="D473" s="4" t="s">
        <v>8</v>
      </c>
      <c r="E473" s="4" t="s">
        <v>24</v>
      </c>
      <c r="F473" s="5" t="str">
        <f>+VLOOKUP(B473,'7. Forrás (2)'!$B$7:$F$845,4,0)</f>
        <v>Dél-Dunántúl</v>
      </c>
    </row>
    <row r="474" spans="2:6" x14ac:dyDescent="0.25">
      <c r="B474" s="2">
        <v>3706431</v>
      </c>
      <c r="C474" s="3">
        <v>328780</v>
      </c>
      <c r="D474" s="4" t="s">
        <v>4</v>
      </c>
      <c r="E474" s="4" t="s">
        <v>12</v>
      </c>
      <c r="F474" s="5" t="str">
        <f>+VLOOKUP(B474,'7. Forrás (2)'!$B$7:$F$845,4,0)</f>
        <v>Észak-Alföld</v>
      </c>
    </row>
    <row r="475" spans="2:6" x14ac:dyDescent="0.25">
      <c r="B475" s="2">
        <v>6206494</v>
      </c>
      <c r="C475" s="3">
        <v>1300120</v>
      </c>
      <c r="D475" s="4" t="s">
        <v>6</v>
      </c>
      <c r="E475" s="4" t="s">
        <v>179</v>
      </c>
      <c r="F475" s="5" t="str">
        <f>+VLOOKUP(B475,'7. Forrás (2)'!$B$7:$F$845,4,0)</f>
        <v>Észak-Magyarország</v>
      </c>
    </row>
    <row r="476" spans="2:6" x14ac:dyDescent="0.25">
      <c r="B476" s="2">
        <v>2703459</v>
      </c>
      <c r="C476" s="3">
        <v>225760</v>
      </c>
      <c r="D476" s="4" t="s">
        <v>4</v>
      </c>
      <c r="E476" s="4" t="s">
        <v>37</v>
      </c>
      <c r="F476" s="5" t="str">
        <f>+VLOOKUP(B476,'7. Forrás (2)'!$B$7:$F$845,4,0)</f>
        <v>Észak-Alföld</v>
      </c>
    </row>
    <row r="477" spans="2:6" x14ac:dyDescent="0.25">
      <c r="B477" s="2">
        <v>1138576</v>
      </c>
      <c r="C477" s="3">
        <v>1183440</v>
      </c>
      <c r="D477" s="4" t="s">
        <v>10</v>
      </c>
      <c r="E477" s="4" t="s">
        <v>129</v>
      </c>
      <c r="F477" s="5" t="str">
        <f>+VLOOKUP(B477,'7. Forrás (2)'!$B$7:$F$845,4,0)</f>
        <v>Közép-Magyarország</v>
      </c>
    </row>
    <row r="478" spans="2:6" x14ac:dyDescent="0.25">
      <c r="B478" s="2">
        <v>4952666</v>
      </c>
      <c r="C478" s="3">
        <v>914830</v>
      </c>
      <c r="D478" s="4" t="s">
        <v>5</v>
      </c>
      <c r="E478" s="4" t="s">
        <v>5</v>
      </c>
      <c r="F478" s="5" t="str">
        <f>+VLOOKUP(B478,'7. Forrás (2)'!$B$7:$F$845,4,0)</f>
        <v>Budapest</v>
      </c>
    </row>
    <row r="479" spans="2:6" x14ac:dyDescent="0.25">
      <c r="B479" s="2">
        <v>1591995</v>
      </c>
      <c r="C479" s="3">
        <v>1280090</v>
      </c>
      <c r="D479" s="4" t="s">
        <v>10</v>
      </c>
      <c r="E479" s="4" t="s">
        <v>168</v>
      </c>
      <c r="F479" s="5" t="str">
        <f>+VLOOKUP(B479,'7. Forrás (2)'!$B$7:$F$845,4,0)</f>
        <v>Közép-Magyarország</v>
      </c>
    </row>
    <row r="480" spans="2:6" x14ac:dyDescent="0.25">
      <c r="B480" s="2">
        <v>4533556</v>
      </c>
      <c r="C480" s="3">
        <v>295960</v>
      </c>
      <c r="D480" s="4" t="s">
        <v>5</v>
      </c>
      <c r="E480" s="4" t="s">
        <v>5</v>
      </c>
      <c r="F480" s="5" t="str">
        <f>+VLOOKUP(B480,'7. Forrás (2)'!$B$7:$F$845,4,0)</f>
        <v>Budapest</v>
      </c>
    </row>
    <row r="481" spans="2:6" x14ac:dyDescent="0.25">
      <c r="B481" s="2">
        <v>8119909</v>
      </c>
      <c r="C481" s="3">
        <v>257100</v>
      </c>
      <c r="D481" s="4" t="s">
        <v>8</v>
      </c>
      <c r="E481" s="4" t="s">
        <v>38</v>
      </c>
      <c r="F481" s="5" t="str">
        <f>+VLOOKUP(B481,'7. Forrás (2)'!$B$7:$F$845,4,0)</f>
        <v>Dél-Dunántúl</v>
      </c>
    </row>
    <row r="482" spans="2:6" x14ac:dyDescent="0.25">
      <c r="B482" s="2">
        <v>3384195</v>
      </c>
      <c r="C482" s="3">
        <v>129350</v>
      </c>
      <c r="D482" s="4" t="s">
        <v>8</v>
      </c>
      <c r="E482" s="4" t="s">
        <v>24</v>
      </c>
      <c r="F482" s="5" t="str">
        <f>+VLOOKUP(B482,'7. Forrás (2)'!$B$7:$F$845,4,0)</f>
        <v>Dél-Dunántúl</v>
      </c>
    </row>
    <row r="483" spans="2:6" x14ac:dyDescent="0.25">
      <c r="B483" s="2">
        <v>9503840</v>
      </c>
      <c r="C483" s="3">
        <v>292480</v>
      </c>
      <c r="D483" s="4" t="s">
        <v>5</v>
      </c>
      <c r="E483" s="4" t="s">
        <v>5</v>
      </c>
      <c r="F483" s="5" t="str">
        <f>+VLOOKUP(B483,'7. Forrás (2)'!$B$7:$F$845,4,0)</f>
        <v>Budapest</v>
      </c>
    </row>
    <row r="484" spans="2:6" x14ac:dyDescent="0.25">
      <c r="B484" s="2">
        <v>3255569</v>
      </c>
      <c r="C484" s="3">
        <v>230640</v>
      </c>
      <c r="D484" s="4" t="s">
        <v>11</v>
      </c>
      <c r="E484" s="4" t="s">
        <v>134</v>
      </c>
      <c r="F484" s="5" t="str">
        <f>+VLOOKUP(B484,'7. Forrás (2)'!$B$7:$F$845,4,0)</f>
        <v>Nyugat-Dunántúl</v>
      </c>
    </row>
    <row r="485" spans="2:6" x14ac:dyDescent="0.25">
      <c r="B485" s="2">
        <v>8702355</v>
      </c>
      <c r="C485" s="3">
        <v>917860</v>
      </c>
      <c r="D485" s="4" t="s">
        <v>10</v>
      </c>
      <c r="E485" s="4" t="s">
        <v>184</v>
      </c>
      <c r="F485" s="5" t="str">
        <f>+VLOOKUP(B485,'7. Forrás (2)'!$B$7:$F$845,4,0)</f>
        <v>Közép-Magyarország</v>
      </c>
    </row>
    <row r="486" spans="2:6" x14ac:dyDescent="0.25">
      <c r="B486" s="2">
        <v>1628438</v>
      </c>
      <c r="C486" s="3">
        <v>719360</v>
      </c>
      <c r="D486" s="4" t="s">
        <v>8</v>
      </c>
      <c r="E486" s="4" t="s">
        <v>185</v>
      </c>
      <c r="F486" s="5" t="str">
        <f>+VLOOKUP(B486,'7. Forrás (2)'!$B$7:$F$845,4,0)</f>
        <v>Dél-Dunántúl</v>
      </c>
    </row>
    <row r="487" spans="2:6" x14ac:dyDescent="0.25">
      <c r="B487" s="2">
        <v>1152741</v>
      </c>
      <c r="C487" s="3">
        <v>1272700</v>
      </c>
      <c r="D487" s="4" t="s">
        <v>10</v>
      </c>
      <c r="E487" s="4" t="s">
        <v>91</v>
      </c>
      <c r="F487" s="5" t="str">
        <f>+VLOOKUP(B487,'7. Forrás (2)'!$B$7:$F$845,4,0)</f>
        <v>Közép-Magyarország</v>
      </c>
    </row>
    <row r="488" spans="2:6" x14ac:dyDescent="0.25">
      <c r="B488" s="2">
        <v>1704557</v>
      </c>
      <c r="C488" s="3">
        <v>769660</v>
      </c>
      <c r="D488" s="4" t="s">
        <v>4</v>
      </c>
      <c r="E488" s="4" t="s">
        <v>29</v>
      </c>
      <c r="F488" s="5" t="str">
        <f>+VLOOKUP(B488,'7. Forrás (2)'!$B$7:$F$845,4,0)</f>
        <v>Észak-Alföld</v>
      </c>
    </row>
    <row r="489" spans="2:6" x14ac:dyDescent="0.25">
      <c r="B489" s="2">
        <v>3858842</v>
      </c>
      <c r="C489" s="3">
        <v>1159760</v>
      </c>
      <c r="D489" s="4" t="s">
        <v>4</v>
      </c>
      <c r="E489" s="4" t="s">
        <v>37</v>
      </c>
      <c r="F489" s="5" t="str">
        <f>+VLOOKUP(B489,'7. Forrás (2)'!$B$7:$F$845,4,0)</f>
        <v>Észak-Alföld</v>
      </c>
    </row>
    <row r="490" spans="2:6" x14ac:dyDescent="0.25">
      <c r="B490" s="2">
        <v>1631277</v>
      </c>
      <c r="C490" s="3">
        <v>948500</v>
      </c>
      <c r="D490" s="4" t="s">
        <v>8</v>
      </c>
      <c r="E490" s="4" t="s">
        <v>38</v>
      </c>
      <c r="F490" s="5" t="str">
        <f>+VLOOKUP(B490,'7. Forrás (2)'!$B$7:$F$845,4,0)</f>
        <v>Dél-Dunántúl</v>
      </c>
    </row>
    <row r="491" spans="2:6" x14ac:dyDescent="0.25">
      <c r="B491" s="2">
        <v>7231403</v>
      </c>
      <c r="C491" s="3">
        <v>753980</v>
      </c>
      <c r="D491" s="4" t="s">
        <v>4</v>
      </c>
      <c r="E491" s="4" t="s">
        <v>32</v>
      </c>
      <c r="F491" s="5" t="str">
        <f>+VLOOKUP(B491,'7. Forrás (2)'!$B$7:$F$845,4,0)</f>
        <v>Észak-Alföld</v>
      </c>
    </row>
    <row r="492" spans="2:6" x14ac:dyDescent="0.25">
      <c r="B492" s="2">
        <v>7031934</v>
      </c>
      <c r="C492" s="3">
        <v>1303400</v>
      </c>
      <c r="D492" s="4" t="s">
        <v>6</v>
      </c>
      <c r="E492" s="4" t="s">
        <v>108</v>
      </c>
      <c r="F492" s="5" t="str">
        <f>+VLOOKUP(B492,'7. Forrás (2)'!$B$7:$F$845,4,0)</f>
        <v>Észak-Magyarország</v>
      </c>
    </row>
    <row r="493" spans="2:6" x14ac:dyDescent="0.25">
      <c r="B493" s="2">
        <v>8349990</v>
      </c>
      <c r="C493" s="3">
        <v>726980</v>
      </c>
      <c r="D493" s="4" t="s">
        <v>9</v>
      </c>
      <c r="E493" s="4" t="s">
        <v>186</v>
      </c>
      <c r="F493" s="5" t="str">
        <f>+VLOOKUP(B493,'7. Forrás (2)'!$B$7:$F$845,4,0)</f>
        <v>Dél-Alföld</v>
      </c>
    </row>
    <row r="494" spans="2:6" x14ac:dyDescent="0.25">
      <c r="B494" s="2">
        <v>5175174</v>
      </c>
      <c r="C494" s="3">
        <v>1031040</v>
      </c>
      <c r="D494" s="4" t="s">
        <v>11</v>
      </c>
      <c r="E494" s="4" t="s">
        <v>187</v>
      </c>
      <c r="F494" s="5" t="str">
        <f>+VLOOKUP(B494,'7. Forrás (2)'!$B$7:$F$845,4,0)</f>
        <v>Nyugat-Dunántúl</v>
      </c>
    </row>
    <row r="495" spans="2:6" x14ac:dyDescent="0.25">
      <c r="B495" s="2">
        <v>9779438</v>
      </c>
      <c r="C495" s="3">
        <v>850540</v>
      </c>
      <c r="D495" s="4" t="s">
        <v>4</v>
      </c>
      <c r="E495" s="4" t="s">
        <v>12</v>
      </c>
      <c r="F495" s="5" t="str">
        <f>+VLOOKUP(B495,'7. Forrás (2)'!$B$7:$F$845,4,0)</f>
        <v>Észak-Alföld</v>
      </c>
    </row>
    <row r="496" spans="2:6" x14ac:dyDescent="0.25">
      <c r="B496" s="2">
        <v>2594056</v>
      </c>
      <c r="C496" s="3">
        <v>706270</v>
      </c>
      <c r="D496" s="4" t="s">
        <v>7</v>
      </c>
      <c r="E496" s="4" t="s">
        <v>188</v>
      </c>
      <c r="F496" s="5" t="str">
        <f>+VLOOKUP(B496,'7. Forrás (2)'!$B$7:$F$845,4,0)</f>
        <v>Közép-Dunántúl</v>
      </c>
    </row>
    <row r="497" spans="2:6" x14ac:dyDescent="0.25">
      <c r="B497" s="2">
        <v>2036405</v>
      </c>
      <c r="C497" s="3">
        <v>954250</v>
      </c>
      <c r="D497" s="4" t="s">
        <v>11</v>
      </c>
      <c r="E497" s="4" t="s">
        <v>134</v>
      </c>
      <c r="F497" s="5" t="str">
        <f>+VLOOKUP(B497,'7. Forrás (2)'!$B$7:$F$845,4,0)</f>
        <v>Nyugat-Dunántúl</v>
      </c>
    </row>
    <row r="498" spans="2:6" x14ac:dyDescent="0.25">
      <c r="B498" s="2">
        <v>8886320</v>
      </c>
      <c r="C498" s="3">
        <v>299000</v>
      </c>
      <c r="D498" s="4" t="s">
        <v>5</v>
      </c>
      <c r="E498" s="4" t="s">
        <v>5</v>
      </c>
      <c r="F498" s="5" t="str">
        <f>+VLOOKUP(B498,'7. Forrás (2)'!$B$7:$F$845,4,0)</f>
        <v>Budapest</v>
      </c>
    </row>
    <row r="499" spans="2:6" x14ac:dyDescent="0.25">
      <c r="B499" s="2">
        <v>1136491</v>
      </c>
      <c r="C499" s="3">
        <v>1009700</v>
      </c>
      <c r="D499" s="4" t="s">
        <v>5</v>
      </c>
      <c r="E499" s="4" t="s">
        <v>5</v>
      </c>
      <c r="F499" s="5" t="str">
        <f>+VLOOKUP(B499,'7. Forrás (2)'!$B$7:$F$845,4,0)</f>
        <v>Budapest</v>
      </c>
    </row>
    <row r="500" spans="2:6" x14ac:dyDescent="0.25">
      <c r="B500" s="2">
        <v>1808244</v>
      </c>
      <c r="C500" s="3">
        <v>55230</v>
      </c>
      <c r="D500" s="4" t="s">
        <v>4</v>
      </c>
      <c r="E500" s="4" t="s">
        <v>189</v>
      </c>
      <c r="F500" s="5" t="str">
        <f>+VLOOKUP(B500,'7. Forrás (2)'!$B$7:$F$845,4,0)</f>
        <v>Észak-Alföld</v>
      </c>
    </row>
    <row r="501" spans="2:6" x14ac:dyDescent="0.25">
      <c r="B501" s="2">
        <v>3158912</v>
      </c>
      <c r="C501" s="3">
        <v>1294220</v>
      </c>
      <c r="D501" s="4" t="s">
        <v>4</v>
      </c>
      <c r="E501" s="4" t="s">
        <v>97</v>
      </c>
      <c r="F501" s="5" t="str">
        <f>+VLOOKUP(B501,'7. Forrás (2)'!$B$7:$F$845,4,0)</f>
        <v>Észak-Alföld</v>
      </c>
    </row>
    <row r="502" spans="2:6" x14ac:dyDescent="0.25">
      <c r="B502" s="2">
        <v>4131539</v>
      </c>
      <c r="C502" s="3">
        <v>1302200</v>
      </c>
      <c r="D502" s="4" t="s">
        <v>9</v>
      </c>
      <c r="E502" s="4" t="s">
        <v>190</v>
      </c>
      <c r="F502" s="5" t="str">
        <f>+VLOOKUP(B502,'7. Forrás (2)'!$B$7:$F$845,4,0)</f>
        <v>Dél-Alföld</v>
      </c>
    </row>
    <row r="503" spans="2:6" x14ac:dyDescent="0.25">
      <c r="B503" s="2">
        <v>5134716</v>
      </c>
      <c r="C503" s="3">
        <v>1026140</v>
      </c>
      <c r="D503" s="4" t="s">
        <v>11</v>
      </c>
      <c r="E503" s="4" t="s">
        <v>58</v>
      </c>
      <c r="F503" s="5" t="str">
        <f>+VLOOKUP(B503,'7. Forrás (2)'!$B$7:$F$845,4,0)</f>
        <v>Nyugat-Dunántúl</v>
      </c>
    </row>
    <row r="504" spans="2:6" x14ac:dyDescent="0.25">
      <c r="B504" s="2">
        <v>5634999</v>
      </c>
      <c r="C504" s="3">
        <v>1401000</v>
      </c>
      <c r="D504" s="4" t="s">
        <v>10</v>
      </c>
      <c r="E504" s="4" t="s">
        <v>48</v>
      </c>
      <c r="F504" s="5" t="str">
        <f>+VLOOKUP(B504,'7. Forrás (2)'!$B$7:$F$845,4,0)</f>
        <v>Közép-Magyarország</v>
      </c>
    </row>
    <row r="505" spans="2:6" x14ac:dyDescent="0.25">
      <c r="B505" s="2">
        <v>9161366</v>
      </c>
      <c r="C505" s="3">
        <v>703400</v>
      </c>
      <c r="D505" s="4" t="s">
        <v>5</v>
      </c>
      <c r="E505" s="4" t="s">
        <v>5</v>
      </c>
      <c r="F505" s="5" t="str">
        <f>+VLOOKUP(B505,'7. Forrás (2)'!$B$7:$F$845,4,0)</f>
        <v>Budapest</v>
      </c>
    </row>
    <row r="506" spans="2:6" x14ac:dyDescent="0.25">
      <c r="B506" s="2">
        <v>9394854</v>
      </c>
      <c r="C506" s="3">
        <v>1040320</v>
      </c>
      <c r="D506" s="4" t="s">
        <v>9</v>
      </c>
      <c r="E506" s="4" t="s">
        <v>31</v>
      </c>
      <c r="F506" s="5" t="str">
        <f>+VLOOKUP(B506,'7. Forrás (2)'!$B$7:$F$845,4,0)</f>
        <v>Dél-Alföld</v>
      </c>
    </row>
    <row r="507" spans="2:6" x14ac:dyDescent="0.25">
      <c r="B507" s="2">
        <v>5801927</v>
      </c>
      <c r="C507" s="3">
        <v>1057290</v>
      </c>
      <c r="D507" s="4" t="s">
        <v>5</v>
      </c>
      <c r="E507" s="4" t="s">
        <v>5</v>
      </c>
      <c r="F507" s="5" t="str">
        <f>+VLOOKUP(B507,'7. Forrás (2)'!$B$7:$F$845,4,0)</f>
        <v>Budapest</v>
      </c>
    </row>
    <row r="508" spans="2:6" x14ac:dyDescent="0.25">
      <c r="B508" s="2">
        <v>6314280</v>
      </c>
      <c r="C508" s="3">
        <v>276320</v>
      </c>
      <c r="D508" s="4" t="s">
        <v>9</v>
      </c>
      <c r="E508" s="4" t="s">
        <v>79</v>
      </c>
      <c r="F508" s="5" t="str">
        <f>+VLOOKUP(B508,'7. Forrás (2)'!$B$7:$F$845,4,0)</f>
        <v>Dél-Alföld</v>
      </c>
    </row>
    <row r="509" spans="2:6" x14ac:dyDescent="0.25">
      <c r="B509" s="2">
        <v>5834259</v>
      </c>
      <c r="C509" s="3">
        <v>690620</v>
      </c>
      <c r="D509" s="4" t="s">
        <v>9</v>
      </c>
      <c r="E509" s="4" t="s">
        <v>125</v>
      </c>
      <c r="F509" s="5" t="str">
        <f>+VLOOKUP(B509,'7. Forrás (2)'!$B$7:$F$845,4,0)</f>
        <v>Dél-Alföld</v>
      </c>
    </row>
    <row r="510" spans="2:6" x14ac:dyDescent="0.25">
      <c r="B510" s="2">
        <v>8516990</v>
      </c>
      <c r="C510" s="3">
        <v>185100</v>
      </c>
      <c r="D510" s="4" t="s">
        <v>5</v>
      </c>
      <c r="E510" s="4" t="s">
        <v>5</v>
      </c>
      <c r="F510" s="5" t="str">
        <f>+VLOOKUP(B510,'7. Forrás (2)'!$B$7:$F$845,4,0)</f>
        <v>Budapest</v>
      </c>
    </row>
    <row r="511" spans="2:6" x14ac:dyDescent="0.25">
      <c r="B511" s="2">
        <v>1753255</v>
      </c>
      <c r="C511" s="3">
        <v>952910</v>
      </c>
      <c r="D511" s="4" t="s">
        <v>5</v>
      </c>
      <c r="E511" s="4" t="s">
        <v>5</v>
      </c>
      <c r="F511" s="5" t="str">
        <f>+VLOOKUP(B511,'7. Forrás (2)'!$B$7:$F$845,4,0)</f>
        <v>Budapest</v>
      </c>
    </row>
    <row r="512" spans="2:6" x14ac:dyDescent="0.25">
      <c r="B512" s="2">
        <v>4529047</v>
      </c>
      <c r="C512" s="3">
        <v>1364090</v>
      </c>
      <c r="D512" s="4" t="s">
        <v>11</v>
      </c>
      <c r="E512" s="4" t="s">
        <v>58</v>
      </c>
      <c r="F512" s="5" t="str">
        <f>+VLOOKUP(B512,'7. Forrás (2)'!$B$7:$F$845,4,0)</f>
        <v>Nyugat-Dunántúl</v>
      </c>
    </row>
    <row r="513" spans="2:6" x14ac:dyDescent="0.25">
      <c r="B513" s="2">
        <v>7772624</v>
      </c>
      <c r="C513" s="3">
        <v>409450</v>
      </c>
      <c r="D513" s="4" t="s">
        <v>7</v>
      </c>
      <c r="E513" s="4" t="s">
        <v>23</v>
      </c>
      <c r="F513" s="5" t="str">
        <f>+VLOOKUP(B513,'7. Forrás (2)'!$B$7:$F$845,4,0)</f>
        <v>Közép-Dunántúl</v>
      </c>
    </row>
    <row r="514" spans="2:6" x14ac:dyDescent="0.25">
      <c r="B514" s="2">
        <v>3619208</v>
      </c>
      <c r="C514" s="3">
        <v>89690</v>
      </c>
      <c r="D514" s="4" t="s">
        <v>6</v>
      </c>
      <c r="E514" s="4" t="s">
        <v>52</v>
      </c>
      <c r="F514" s="5" t="str">
        <f>+VLOOKUP(B514,'7. Forrás (2)'!$B$7:$F$845,4,0)</f>
        <v>Észak-Magyarország</v>
      </c>
    </row>
    <row r="515" spans="2:6" x14ac:dyDescent="0.25">
      <c r="B515" s="2">
        <v>8019144</v>
      </c>
      <c r="C515" s="3">
        <v>636780</v>
      </c>
      <c r="D515" s="4" t="s">
        <v>10</v>
      </c>
      <c r="E515" s="4" t="s">
        <v>27</v>
      </c>
      <c r="F515" s="5" t="str">
        <f>+VLOOKUP(B515,'7. Forrás (2)'!$B$7:$F$845,4,0)</f>
        <v>Közép-Magyarország</v>
      </c>
    </row>
    <row r="516" spans="2:6" x14ac:dyDescent="0.25">
      <c r="B516" s="2">
        <v>2947149</v>
      </c>
      <c r="C516" s="3">
        <v>181020</v>
      </c>
      <c r="D516" s="4" t="s">
        <v>7</v>
      </c>
      <c r="E516" s="4" t="s">
        <v>191</v>
      </c>
      <c r="F516" s="5" t="str">
        <f>+VLOOKUP(B516,'7. Forrás (2)'!$B$7:$F$845,4,0)</f>
        <v>Közép-Dunántúl</v>
      </c>
    </row>
    <row r="517" spans="2:6" x14ac:dyDescent="0.25">
      <c r="B517" s="2">
        <v>7848723</v>
      </c>
      <c r="C517" s="3">
        <v>1052240</v>
      </c>
      <c r="D517" s="4" t="s">
        <v>5</v>
      </c>
      <c r="E517" s="4" t="s">
        <v>5</v>
      </c>
      <c r="F517" s="5" t="str">
        <f>+VLOOKUP(B517,'7. Forrás (2)'!$B$7:$F$845,4,0)</f>
        <v>Budapest</v>
      </c>
    </row>
    <row r="518" spans="2:6" x14ac:dyDescent="0.25">
      <c r="B518" s="2">
        <v>1978132</v>
      </c>
      <c r="C518" s="3">
        <v>874990</v>
      </c>
      <c r="D518" s="4" t="s">
        <v>5</v>
      </c>
      <c r="E518" s="4" t="s">
        <v>5</v>
      </c>
      <c r="F518" s="5" t="str">
        <f>+VLOOKUP(B518,'7. Forrás (2)'!$B$7:$F$845,4,0)</f>
        <v>Budapest</v>
      </c>
    </row>
    <row r="519" spans="2:6" x14ac:dyDescent="0.25">
      <c r="B519" s="2">
        <v>3003796</v>
      </c>
      <c r="C519" s="3">
        <v>1218260</v>
      </c>
      <c r="D519" s="4" t="s">
        <v>8</v>
      </c>
      <c r="E519" s="4" t="s">
        <v>192</v>
      </c>
      <c r="F519" s="5" t="str">
        <f>+VLOOKUP(B519,'7. Forrás (2)'!$B$7:$F$845,4,0)</f>
        <v>Dél-Dunántúl</v>
      </c>
    </row>
    <row r="520" spans="2:6" x14ac:dyDescent="0.25">
      <c r="B520" s="2">
        <v>3826232</v>
      </c>
      <c r="C520" s="3">
        <v>574870</v>
      </c>
      <c r="D520" s="4" t="s">
        <v>10</v>
      </c>
      <c r="E520" s="4" t="s">
        <v>68</v>
      </c>
      <c r="F520" s="5" t="str">
        <f>+VLOOKUP(B520,'7. Forrás (2)'!$B$7:$F$845,4,0)</f>
        <v>Közép-Magyarország</v>
      </c>
    </row>
    <row r="521" spans="2:6" x14ac:dyDescent="0.25">
      <c r="B521" s="2">
        <v>9526032</v>
      </c>
      <c r="C521" s="3">
        <v>426280</v>
      </c>
      <c r="D521" s="4" t="s">
        <v>11</v>
      </c>
      <c r="E521" s="4" t="s">
        <v>158</v>
      </c>
      <c r="F521" s="5" t="str">
        <f>+VLOOKUP(B521,'7. Forrás (2)'!$B$7:$F$845,4,0)</f>
        <v>Nyugat-Dunántúl</v>
      </c>
    </row>
    <row r="522" spans="2:6" x14ac:dyDescent="0.25">
      <c r="B522" s="2">
        <v>7354723</v>
      </c>
      <c r="C522" s="3">
        <v>1429200</v>
      </c>
      <c r="D522" s="4" t="s">
        <v>4</v>
      </c>
      <c r="E522" s="4" t="s">
        <v>60</v>
      </c>
      <c r="F522" s="5" t="str">
        <f>+VLOOKUP(B522,'7. Forrás (2)'!$B$7:$F$845,4,0)</f>
        <v>Észak-Alföld</v>
      </c>
    </row>
    <row r="523" spans="2:6" x14ac:dyDescent="0.25">
      <c r="B523" s="2">
        <v>8021596</v>
      </c>
      <c r="C523" s="3">
        <v>244140</v>
      </c>
      <c r="D523" s="4" t="s">
        <v>9</v>
      </c>
      <c r="E523" s="4" t="s">
        <v>118</v>
      </c>
      <c r="F523" s="5" t="str">
        <f>+VLOOKUP(B523,'7. Forrás (2)'!$B$7:$F$845,4,0)</f>
        <v>Dél-Alföld</v>
      </c>
    </row>
    <row r="524" spans="2:6" x14ac:dyDescent="0.25">
      <c r="B524" s="2">
        <v>2690224</v>
      </c>
      <c r="C524" s="3">
        <v>895390</v>
      </c>
      <c r="D524" s="4" t="s">
        <v>4</v>
      </c>
      <c r="E524" s="4" t="s">
        <v>193</v>
      </c>
      <c r="F524" s="5" t="str">
        <f>+VLOOKUP(B524,'7. Forrás (2)'!$B$7:$F$845,4,0)</f>
        <v>Észak-Alföld</v>
      </c>
    </row>
    <row r="525" spans="2:6" x14ac:dyDescent="0.25">
      <c r="B525" s="2">
        <v>6643734</v>
      </c>
      <c r="C525" s="3">
        <v>12120</v>
      </c>
      <c r="D525" s="4" t="s">
        <v>5</v>
      </c>
      <c r="E525" s="4" t="s">
        <v>5</v>
      </c>
      <c r="F525" s="5" t="str">
        <f>+VLOOKUP(B525,'7. Forrás (2)'!$B$7:$F$845,4,0)</f>
        <v>Budapest</v>
      </c>
    </row>
    <row r="526" spans="2:6" x14ac:dyDescent="0.25">
      <c r="B526" s="2">
        <v>4340038</v>
      </c>
      <c r="C526" s="3">
        <v>41060</v>
      </c>
      <c r="D526" s="4" t="s">
        <v>4</v>
      </c>
      <c r="E526" s="4" t="s">
        <v>96</v>
      </c>
      <c r="F526" s="5" t="str">
        <f>+VLOOKUP(B526,'7. Forrás (2)'!$B$7:$F$845,4,0)</f>
        <v>Észak-Alföld</v>
      </c>
    </row>
    <row r="527" spans="2:6" x14ac:dyDescent="0.25">
      <c r="B527" s="2">
        <v>4296043</v>
      </c>
      <c r="C527" s="3">
        <v>31630</v>
      </c>
      <c r="D527" s="4" t="s">
        <v>6</v>
      </c>
      <c r="E527" s="4" t="s">
        <v>52</v>
      </c>
      <c r="F527" s="5" t="str">
        <f>+VLOOKUP(B527,'7. Forrás (2)'!$B$7:$F$845,4,0)</f>
        <v>Észak-Magyarország</v>
      </c>
    </row>
    <row r="528" spans="2:6" x14ac:dyDescent="0.25">
      <c r="B528" s="2">
        <v>1874408</v>
      </c>
      <c r="C528" s="3">
        <v>559610</v>
      </c>
      <c r="D528" s="4" t="s">
        <v>7</v>
      </c>
      <c r="E528" s="4" t="s">
        <v>18</v>
      </c>
      <c r="F528" s="5" t="str">
        <f>+VLOOKUP(B528,'7. Forrás (2)'!$B$7:$F$845,4,0)</f>
        <v>Közép-Dunántúl</v>
      </c>
    </row>
    <row r="529" spans="2:6" x14ac:dyDescent="0.25">
      <c r="B529" s="2">
        <v>3302077</v>
      </c>
      <c r="C529" s="3">
        <v>159250</v>
      </c>
      <c r="D529" s="4" t="s">
        <v>4</v>
      </c>
      <c r="E529" s="4" t="s">
        <v>194</v>
      </c>
      <c r="F529" s="5" t="str">
        <f>+VLOOKUP(B529,'7. Forrás (2)'!$B$7:$F$845,4,0)</f>
        <v>Észak-Alföld</v>
      </c>
    </row>
    <row r="530" spans="2:6" x14ac:dyDescent="0.25">
      <c r="B530" s="2">
        <v>4687571</v>
      </c>
      <c r="C530" s="3">
        <v>1155220</v>
      </c>
      <c r="D530" s="4" t="s">
        <v>10</v>
      </c>
      <c r="E530" s="4" t="s">
        <v>155</v>
      </c>
      <c r="F530" s="5" t="str">
        <f>+VLOOKUP(B530,'7. Forrás (2)'!$B$7:$F$845,4,0)</f>
        <v>Közép-Magyarország</v>
      </c>
    </row>
    <row r="531" spans="2:6" x14ac:dyDescent="0.25">
      <c r="B531" s="2">
        <v>4564439</v>
      </c>
      <c r="C531" s="3">
        <v>1413930</v>
      </c>
      <c r="D531" s="4" t="s">
        <v>4</v>
      </c>
      <c r="E531" s="4" t="s">
        <v>45</v>
      </c>
      <c r="F531" s="5" t="str">
        <f>+VLOOKUP(B531,'7. Forrás (2)'!$B$7:$F$845,4,0)</f>
        <v>Észak-Alföld</v>
      </c>
    </row>
    <row r="532" spans="2:6" x14ac:dyDescent="0.25">
      <c r="B532" s="2">
        <v>6225623</v>
      </c>
      <c r="C532" s="3">
        <v>1470250</v>
      </c>
      <c r="D532" s="4" t="s">
        <v>10</v>
      </c>
      <c r="E532" s="4" t="s">
        <v>105</v>
      </c>
      <c r="F532" s="5" t="str">
        <f>+VLOOKUP(B532,'7. Forrás (2)'!$B$7:$F$845,4,0)</f>
        <v>Közép-Magyarország</v>
      </c>
    </row>
    <row r="533" spans="2:6" x14ac:dyDescent="0.25">
      <c r="B533" s="2">
        <v>3746666</v>
      </c>
      <c r="C533" s="3">
        <v>61110</v>
      </c>
      <c r="D533" s="4" t="s">
        <v>9</v>
      </c>
      <c r="E533" s="4" t="s">
        <v>73</v>
      </c>
      <c r="F533" s="5" t="str">
        <f>+VLOOKUP(B533,'7. Forrás (2)'!$B$7:$F$845,4,0)</f>
        <v>Dél-Alföld</v>
      </c>
    </row>
    <row r="534" spans="2:6" x14ac:dyDescent="0.25">
      <c r="B534" s="2">
        <v>1237192</v>
      </c>
      <c r="C534" s="3">
        <v>415480</v>
      </c>
      <c r="D534" s="4" t="s">
        <v>6</v>
      </c>
      <c r="E534" s="4" t="s">
        <v>195</v>
      </c>
      <c r="F534" s="5" t="str">
        <f>+VLOOKUP(B534,'7. Forrás (2)'!$B$7:$F$845,4,0)</f>
        <v>Észak-Magyarország</v>
      </c>
    </row>
    <row r="535" spans="2:6" x14ac:dyDescent="0.25">
      <c r="B535" s="2">
        <v>8346184</v>
      </c>
      <c r="C535" s="3">
        <v>1408910</v>
      </c>
      <c r="D535" s="4" t="s">
        <v>7</v>
      </c>
      <c r="E535" s="4" t="s">
        <v>23</v>
      </c>
      <c r="F535" s="5" t="str">
        <f>+VLOOKUP(B535,'7. Forrás (2)'!$B$7:$F$845,4,0)</f>
        <v>Közép-Dunántúl</v>
      </c>
    </row>
    <row r="536" spans="2:6" x14ac:dyDescent="0.25">
      <c r="B536" s="2">
        <v>5407947</v>
      </c>
      <c r="C536" s="3">
        <v>1357700</v>
      </c>
      <c r="D536" s="4" t="s">
        <v>8</v>
      </c>
      <c r="E536" s="4" t="s">
        <v>75</v>
      </c>
      <c r="F536" s="5" t="str">
        <f>+VLOOKUP(B536,'7. Forrás (2)'!$B$7:$F$845,4,0)</f>
        <v>Dél-Dunántúl</v>
      </c>
    </row>
    <row r="537" spans="2:6" x14ac:dyDescent="0.25">
      <c r="B537" s="2">
        <v>3440110</v>
      </c>
      <c r="C537" s="3">
        <v>1408780</v>
      </c>
      <c r="D537" s="4" t="s">
        <v>11</v>
      </c>
      <c r="E537" s="4" t="s">
        <v>134</v>
      </c>
      <c r="F537" s="5" t="str">
        <f>+VLOOKUP(B537,'7. Forrás (2)'!$B$7:$F$845,4,0)</f>
        <v>Nyugat-Dunántúl</v>
      </c>
    </row>
    <row r="538" spans="2:6" x14ac:dyDescent="0.25">
      <c r="B538" s="2">
        <v>3748033</v>
      </c>
      <c r="C538" s="3">
        <v>882960</v>
      </c>
      <c r="D538" s="4" t="s">
        <v>9</v>
      </c>
      <c r="E538" s="4" t="s">
        <v>31</v>
      </c>
      <c r="F538" s="5" t="str">
        <f>+VLOOKUP(B538,'7. Forrás (2)'!$B$7:$F$845,4,0)</f>
        <v>Dél-Alföld</v>
      </c>
    </row>
    <row r="539" spans="2:6" x14ac:dyDescent="0.25">
      <c r="B539" s="2">
        <v>1865212</v>
      </c>
      <c r="C539" s="3">
        <v>548450</v>
      </c>
      <c r="D539" s="4" t="s">
        <v>5</v>
      </c>
      <c r="E539" s="4" t="s">
        <v>5</v>
      </c>
      <c r="F539" s="5" t="str">
        <f>+VLOOKUP(B539,'7. Forrás (2)'!$B$7:$F$845,4,0)</f>
        <v>Budapest</v>
      </c>
    </row>
    <row r="540" spans="2:6" x14ac:dyDescent="0.25">
      <c r="B540" s="2">
        <v>2191984</v>
      </c>
      <c r="C540" s="3">
        <v>453060</v>
      </c>
      <c r="D540" s="4" t="s">
        <v>4</v>
      </c>
      <c r="E540" s="4" t="s">
        <v>16</v>
      </c>
      <c r="F540" s="5" t="str">
        <f>+VLOOKUP(B540,'7. Forrás (2)'!$B$7:$F$845,4,0)</f>
        <v>Észak-Alföld</v>
      </c>
    </row>
    <row r="541" spans="2:6" x14ac:dyDescent="0.25">
      <c r="B541" s="2">
        <v>1343656</v>
      </c>
      <c r="C541" s="3">
        <v>314360</v>
      </c>
      <c r="D541" s="4" t="s">
        <v>7</v>
      </c>
      <c r="E541" s="4" t="s">
        <v>130</v>
      </c>
      <c r="F541" s="5" t="str">
        <f>+VLOOKUP(B541,'7. Forrás (2)'!$B$7:$F$845,4,0)</f>
        <v>Közép-Dunántúl</v>
      </c>
    </row>
    <row r="542" spans="2:6" x14ac:dyDescent="0.25">
      <c r="B542" s="2">
        <v>1257225</v>
      </c>
      <c r="C542" s="3">
        <v>967470</v>
      </c>
      <c r="D542" s="4" t="s">
        <v>4</v>
      </c>
      <c r="E542" s="4" t="s">
        <v>196</v>
      </c>
      <c r="F542" s="5" t="str">
        <f>+VLOOKUP(B542,'7. Forrás (2)'!$B$7:$F$845,4,0)</f>
        <v>Észak-Alföld</v>
      </c>
    </row>
    <row r="543" spans="2:6" x14ac:dyDescent="0.25">
      <c r="B543" s="2">
        <v>5025890</v>
      </c>
      <c r="C543" s="3">
        <v>1356570</v>
      </c>
      <c r="D543" s="4" t="s">
        <v>10</v>
      </c>
      <c r="E543" s="4" t="s">
        <v>30</v>
      </c>
      <c r="F543" s="5" t="str">
        <f>+VLOOKUP(B543,'7. Forrás (2)'!$B$7:$F$845,4,0)</f>
        <v>Közép-Magyarország</v>
      </c>
    </row>
    <row r="544" spans="2:6" x14ac:dyDescent="0.25">
      <c r="B544" s="2">
        <v>1613711</v>
      </c>
      <c r="C544" s="3">
        <v>363660</v>
      </c>
      <c r="D544" s="4" t="s">
        <v>9</v>
      </c>
      <c r="E544" s="4" t="s">
        <v>31</v>
      </c>
      <c r="F544" s="5" t="str">
        <f>+VLOOKUP(B544,'7. Forrás (2)'!$B$7:$F$845,4,0)</f>
        <v>Dél-Alföld</v>
      </c>
    </row>
    <row r="545" spans="2:6" x14ac:dyDescent="0.25">
      <c r="B545" s="2">
        <v>6508536</v>
      </c>
      <c r="C545" s="3">
        <v>374970</v>
      </c>
      <c r="D545" s="4" t="s">
        <v>7</v>
      </c>
      <c r="E545" s="4" t="s">
        <v>130</v>
      </c>
      <c r="F545" s="5" t="str">
        <f>+VLOOKUP(B545,'7. Forrás (2)'!$B$7:$F$845,4,0)</f>
        <v>Közép-Dunántúl</v>
      </c>
    </row>
    <row r="546" spans="2:6" x14ac:dyDescent="0.25">
      <c r="B546" s="2">
        <v>7548724</v>
      </c>
      <c r="C546" s="3">
        <v>312000</v>
      </c>
      <c r="D546" s="4" t="s">
        <v>10</v>
      </c>
      <c r="E546" s="4" t="s">
        <v>197</v>
      </c>
      <c r="F546" s="5" t="str">
        <f>+VLOOKUP(B546,'7. Forrás (2)'!$B$7:$F$845,4,0)</f>
        <v>Közép-Magyarország</v>
      </c>
    </row>
    <row r="547" spans="2:6" x14ac:dyDescent="0.25">
      <c r="B547" s="2">
        <v>4727042</v>
      </c>
      <c r="C547" s="3">
        <v>276270</v>
      </c>
      <c r="D547" s="4" t="s">
        <v>9</v>
      </c>
      <c r="E547" s="4" t="s">
        <v>19</v>
      </c>
      <c r="F547" s="5" t="str">
        <f>+VLOOKUP(B547,'7. Forrás (2)'!$B$7:$F$845,4,0)</f>
        <v>Dél-Alföld</v>
      </c>
    </row>
    <row r="548" spans="2:6" x14ac:dyDescent="0.25">
      <c r="B548" s="2">
        <v>1072812</v>
      </c>
      <c r="C548" s="3">
        <v>632850</v>
      </c>
      <c r="D548" s="4" t="s">
        <v>6</v>
      </c>
      <c r="E548" s="4" t="s">
        <v>198</v>
      </c>
      <c r="F548" s="5" t="str">
        <f>+VLOOKUP(B548,'7. Forrás (2)'!$B$7:$F$845,4,0)</f>
        <v>Észak-Magyarország</v>
      </c>
    </row>
    <row r="549" spans="2:6" x14ac:dyDescent="0.25">
      <c r="B549" s="2">
        <v>4834807</v>
      </c>
      <c r="C549" s="3">
        <v>121300</v>
      </c>
      <c r="D549" s="4" t="s">
        <v>11</v>
      </c>
      <c r="E549" s="4" t="s">
        <v>199</v>
      </c>
      <c r="F549" s="5" t="str">
        <f>+VLOOKUP(B549,'7. Forrás (2)'!$B$7:$F$845,4,0)</f>
        <v>Nyugat-Dunántúl</v>
      </c>
    </row>
    <row r="550" spans="2:6" x14ac:dyDescent="0.25">
      <c r="B550" s="2">
        <v>3609347</v>
      </c>
      <c r="C550" s="3">
        <v>1040300</v>
      </c>
      <c r="D550" s="4" t="s">
        <v>7</v>
      </c>
      <c r="E550" s="4" t="s">
        <v>126</v>
      </c>
      <c r="F550" s="5" t="str">
        <f>+VLOOKUP(B550,'7. Forrás (2)'!$B$7:$F$845,4,0)</f>
        <v>Közép-Dunántúl</v>
      </c>
    </row>
    <row r="551" spans="2:6" x14ac:dyDescent="0.25">
      <c r="B551" s="2">
        <v>3916794</v>
      </c>
      <c r="C551" s="3">
        <v>411290</v>
      </c>
      <c r="D551" s="4" t="s">
        <v>5</v>
      </c>
      <c r="E551" s="4" t="s">
        <v>5</v>
      </c>
      <c r="F551" s="5" t="str">
        <f>+VLOOKUP(B551,'7. Forrás (2)'!$B$7:$F$845,4,0)</f>
        <v>Budapest</v>
      </c>
    </row>
    <row r="552" spans="2:6" x14ac:dyDescent="0.25">
      <c r="B552" s="2">
        <v>4842787</v>
      </c>
      <c r="C552" s="3">
        <v>324010</v>
      </c>
      <c r="D552" s="4" t="s">
        <v>5</v>
      </c>
      <c r="E552" s="4" t="s">
        <v>5</v>
      </c>
      <c r="F552" s="5" t="str">
        <f>+VLOOKUP(B552,'7. Forrás (2)'!$B$7:$F$845,4,0)</f>
        <v>Budapest</v>
      </c>
    </row>
    <row r="553" spans="2:6" x14ac:dyDescent="0.25">
      <c r="B553" s="2">
        <v>3067158</v>
      </c>
      <c r="C553" s="3">
        <v>455760</v>
      </c>
      <c r="D553" s="4" t="s">
        <v>6</v>
      </c>
      <c r="E553" s="4" t="s">
        <v>198</v>
      </c>
      <c r="F553" s="5" t="str">
        <f>+VLOOKUP(B553,'7. Forrás (2)'!$B$7:$F$845,4,0)</f>
        <v>Észak-Magyarország</v>
      </c>
    </row>
    <row r="554" spans="2:6" x14ac:dyDescent="0.25">
      <c r="B554" s="2">
        <v>8098043</v>
      </c>
      <c r="C554" s="3">
        <v>1331790</v>
      </c>
      <c r="D554" s="4" t="s">
        <v>4</v>
      </c>
      <c r="E554" s="4" t="s">
        <v>57</v>
      </c>
      <c r="F554" s="5" t="str">
        <f>+VLOOKUP(B554,'7. Forrás (2)'!$B$7:$F$845,4,0)</f>
        <v>Észak-Alföld</v>
      </c>
    </row>
    <row r="555" spans="2:6" x14ac:dyDescent="0.25">
      <c r="B555" s="2">
        <v>4312890</v>
      </c>
      <c r="C555" s="3">
        <v>254310</v>
      </c>
      <c r="D555" s="4" t="s">
        <v>5</v>
      </c>
      <c r="E555" s="4" t="s">
        <v>5</v>
      </c>
      <c r="F555" s="5" t="str">
        <f>+VLOOKUP(B555,'7. Forrás (2)'!$B$7:$F$845,4,0)</f>
        <v>Budapest</v>
      </c>
    </row>
    <row r="556" spans="2:6" x14ac:dyDescent="0.25">
      <c r="B556" s="2">
        <v>5272823</v>
      </c>
      <c r="C556" s="3">
        <v>1450570</v>
      </c>
      <c r="D556" s="4" t="s">
        <v>8</v>
      </c>
      <c r="E556" s="4" t="s">
        <v>24</v>
      </c>
      <c r="F556" s="5" t="str">
        <f>+VLOOKUP(B556,'7. Forrás (2)'!$B$7:$F$845,4,0)</f>
        <v>Dél-Dunántúl</v>
      </c>
    </row>
    <row r="557" spans="2:6" x14ac:dyDescent="0.25">
      <c r="B557" s="2">
        <v>9073140</v>
      </c>
      <c r="C557" s="3">
        <v>150080</v>
      </c>
      <c r="D557" s="4" t="s">
        <v>9</v>
      </c>
      <c r="E557" s="4" t="s">
        <v>200</v>
      </c>
      <c r="F557" s="5" t="str">
        <f>+VLOOKUP(B557,'7. Forrás (2)'!$B$7:$F$845,4,0)</f>
        <v>Dél-Alföld</v>
      </c>
    </row>
    <row r="558" spans="2:6" x14ac:dyDescent="0.25">
      <c r="B558" s="2">
        <v>1228498</v>
      </c>
      <c r="C558" s="3">
        <v>967680</v>
      </c>
      <c r="D558" s="4" t="s">
        <v>10</v>
      </c>
      <c r="E558" s="4" t="s">
        <v>48</v>
      </c>
      <c r="F558" s="5" t="str">
        <f>+VLOOKUP(B558,'7. Forrás (2)'!$B$7:$F$845,4,0)</f>
        <v>Közép-Magyarország</v>
      </c>
    </row>
    <row r="559" spans="2:6" x14ac:dyDescent="0.25">
      <c r="B559" s="2">
        <v>8592818</v>
      </c>
      <c r="C559" s="3">
        <v>431900</v>
      </c>
      <c r="D559" s="4" t="s">
        <v>5</v>
      </c>
      <c r="E559" s="4" t="s">
        <v>5</v>
      </c>
      <c r="F559" s="5" t="str">
        <f>+VLOOKUP(B559,'7. Forrás (2)'!$B$7:$F$845,4,0)</f>
        <v>Budapest</v>
      </c>
    </row>
    <row r="560" spans="2:6" x14ac:dyDescent="0.25">
      <c r="B560" s="2">
        <v>6841508</v>
      </c>
      <c r="C560" s="3">
        <v>1304960</v>
      </c>
      <c r="D560" s="4" t="s">
        <v>6</v>
      </c>
      <c r="E560" s="4" t="s">
        <v>52</v>
      </c>
      <c r="F560" s="5" t="str">
        <f>+VLOOKUP(B560,'7. Forrás (2)'!$B$7:$F$845,4,0)</f>
        <v>Észak-Magyarország</v>
      </c>
    </row>
    <row r="561" spans="2:6" x14ac:dyDescent="0.25">
      <c r="B561" s="2">
        <v>9287761</v>
      </c>
      <c r="C561" s="3">
        <v>639990</v>
      </c>
      <c r="D561" s="4" t="s">
        <v>4</v>
      </c>
      <c r="E561" s="4" t="s">
        <v>60</v>
      </c>
      <c r="F561" s="5" t="str">
        <f>+VLOOKUP(B561,'7. Forrás (2)'!$B$7:$F$845,4,0)</f>
        <v>Észak-Alföld</v>
      </c>
    </row>
    <row r="562" spans="2:6" x14ac:dyDescent="0.25">
      <c r="B562" s="2">
        <v>1743175</v>
      </c>
      <c r="C562" s="3">
        <v>1106270</v>
      </c>
      <c r="D562" s="4" t="s">
        <v>4</v>
      </c>
      <c r="E562" s="4" t="s">
        <v>201</v>
      </c>
      <c r="F562" s="5" t="str">
        <f>+VLOOKUP(B562,'7. Forrás (2)'!$B$7:$F$845,4,0)</f>
        <v>Észak-Alföld</v>
      </c>
    </row>
    <row r="563" spans="2:6" x14ac:dyDescent="0.25">
      <c r="B563" s="2">
        <v>6758809</v>
      </c>
      <c r="C563" s="3">
        <v>301260</v>
      </c>
      <c r="D563" s="4" t="s">
        <v>9</v>
      </c>
      <c r="E563" s="4" t="s">
        <v>202</v>
      </c>
      <c r="F563" s="5" t="str">
        <f>+VLOOKUP(B563,'7. Forrás (2)'!$B$7:$F$845,4,0)</f>
        <v>Dél-Alföld</v>
      </c>
    </row>
    <row r="564" spans="2:6" x14ac:dyDescent="0.25">
      <c r="B564" s="2">
        <v>7259806</v>
      </c>
      <c r="C564" s="3">
        <v>1480710</v>
      </c>
      <c r="D564" s="4" t="s">
        <v>4</v>
      </c>
      <c r="E564" s="4" t="s">
        <v>203</v>
      </c>
      <c r="F564" s="5" t="str">
        <f>+VLOOKUP(B564,'7. Forrás (2)'!$B$7:$F$845,4,0)</f>
        <v>Észak-Alföld</v>
      </c>
    </row>
    <row r="565" spans="2:6" x14ac:dyDescent="0.25">
      <c r="B565" s="2">
        <v>1945417</v>
      </c>
      <c r="C565" s="3">
        <v>1424270</v>
      </c>
      <c r="D565" s="4" t="s">
        <v>5</v>
      </c>
      <c r="E565" s="4" t="s">
        <v>5</v>
      </c>
      <c r="F565" s="5" t="str">
        <f>+VLOOKUP(B565,'7. Forrás (2)'!$B$7:$F$845,4,0)</f>
        <v>Budapest</v>
      </c>
    </row>
    <row r="566" spans="2:6" x14ac:dyDescent="0.25">
      <c r="B566" s="2">
        <v>3812227</v>
      </c>
      <c r="C566" s="3">
        <v>660330</v>
      </c>
      <c r="D566" s="4" t="s">
        <v>9</v>
      </c>
      <c r="E566" s="4" t="s">
        <v>99</v>
      </c>
      <c r="F566" s="5" t="str">
        <f>+VLOOKUP(B566,'7. Forrás (2)'!$B$7:$F$845,4,0)</f>
        <v>Dél-Alföld</v>
      </c>
    </row>
    <row r="567" spans="2:6" x14ac:dyDescent="0.25">
      <c r="B567" s="2">
        <v>6455484</v>
      </c>
      <c r="C567" s="3">
        <v>311490</v>
      </c>
      <c r="D567" s="4" t="s">
        <v>7</v>
      </c>
      <c r="E567" s="4" t="s">
        <v>40</v>
      </c>
      <c r="F567" s="5" t="str">
        <f>+VLOOKUP(B567,'7. Forrás (2)'!$B$7:$F$845,4,0)</f>
        <v>Közép-Dunántúl</v>
      </c>
    </row>
    <row r="568" spans="2:6" x14ac:dyDescent="0.25">
      <c r="B568" s="2">
        <v>8115615</v>
      </c>
      <c r="C568" s="3">
        <v>932650</v>
      </c>
      <c r="D568" s="4" t="s">
        <v>5</v>
      </c>
      <c r="E568" s="4" t="s">
        <v>5</v>
      </c>
      <c r="F568" s="5" t="str">
        <f>+VLOOKUP(B568,'7. Forrás (2)'!$B$7:$F$845,4,0)</f>
        <v>Budapest</v>
      </c>
    </row>
    <row r="569" spans="2:6" x14ac:dyDescent="0.25">
      <c r="B569" s="2">
        <v>2535621</v>
      </c>
      <c r="C569" s="3">
        <v>1158100</v>
      </c>
      <c r="D569" s="4" t="s">
        <v>6</v>
      </c>
      <c r="E569" s="4" t="s">
        <v>204</v>
      </c>
      <c r="F569" s="5" t="str">
        <f>+VLOOKUP(B569,'7. Forrás (2)'!$B$7:$F$845,4,0)</f>
        <v>Észak-Magyarország</v>
      </c>
    </row>
    <row r="570" spans="2:6" x14ac:dyDescent="0.25">
      <c r="B570" s="2">
        <v>9348860</v>
      </c>
      <c r="C570" s="3">
        <v>181640</v>
      </c>
      <c r="D570" s="4" t="s">
        <v>11</v>
      </c>
      <c r="E570" s="4" t="s">
        <v>58</v>
      </c>
      <c r="F570" s="5" t="str">
        <f>+VLOOKUP(B570,'7. Forrás (2)'!$B$7:$F$845,4,0)</f>
        <v>Nyugat-Dunántúl</v>
      </c>
    </row>
    <row r="571" spans="2:6" x14ac:dyDescent="0.25">
      <c r="B571" s="2">
        <v>6425990</v>
      </c>
      <c r="C571" s="3">
        <v>340410</v>
      </c>
      <c r="D571" s="4" t="s">
        <v>9</v>
      </c>
      <c r="E571" s="4" t="s">
        <v>116</v>
      </c>
      <c r="F571" s="5" t="str">
        <f>+VLOOKUP(B571,'7. Forrás (2)'!$B$7:$F$845,4,0)</f>
        <v>Dél-Alföld</v>
      </c>
    </row>
    <row r="572" spans="2:6" x14ac:dyDescent="0.25">
      <c r="B572" s="2">
        <v>6408582</v>
      </c>
      <c r="C572" s="3">
        <v>975840</v>
      </c>
      <c r="D572" s="4" t="s">
        <v>6</v>
      </c>
      <c r="E572" s="4" t="s">
        <v>108</v>
      </c>
      <c r="F572" s="5" t="str">
        <f>+VLOOKUP(B572,'7. Forrás (2)'!$B$7:$F$845,4,0)</f>
        <v>Észak-Magyarország</v>
      </c>
    </row>
    <row r="573" spans="2:6" x14ac:dyDescent="0.25">
      <c r="B573" s="2">
        <v>2208774</v>
      </c>
      <c r="C573" s="3">
        <v>447930</v>
      </c>
      <c r="D573" s="4" t="s">
        <v>5</v>
      </c>
      <c r="E573" s="4" t="s">
        <v>5</v>
      </c>
      <c r="F573" s="5" t="str">
        <f>+VLOOKUP(B573,'7. Forrás (2)'!$B$7:$F$845,4,0)</f>
        <v>Budapest</v>
      </c>
    </row>
    <row r="574" spans="2:6" x14ac:dyDescent="0.25">
      <c r="B574" s="2">
        <v>9482114</v>
      </c>
      <c r="C574" s="3">
        <v>39810</v>
      </c>
      <c r="D574" s="4" t="s">
        <v>4</v>
      </c>
      <c r="E574" s="4" t="s">
        <v>189</v>
      </c>
      <c r="F574" s="5" t="str">
        <f>+VLOOKUP(B574,'7. Forrás (2)'!$B$7:$F$845,4,0)</f>
        <v>Észak-Alföld</v>
      </c>
    </row>
    <row r="575" spans="2:6" x14ac:dyDescent="0.25">
      <c r="B575" s="2">
        <v>9242035</v>
      </c>
      <c r="C575" s="3">
        <v>148070</v>
      </c>
      <c r="D575" s="4" t="s">
        <v>8</v>
      </c>
      <c r="E575" s="4" t="s">
        <v>24</v>
      </c>
      <c r="F575" s="5" t="str">
        <f>+VLOOKUP(B575,'7. Forrás (2)'!$B$7:$F$845,4,0)</f>
        <v>Dél-Dunántúl</v>
      </c>
    </row>
    <row r="576" spans="2:6" x14ac:dyDescent="0.25">
      <c r="B576" s="2">
        <v>2353829</v>
      </c>
      <c r="C576" s="3">
        <v>1420340</v>
      </c>
      <c r="D576" s="4" t="s">
        <v>5</v>
      </c>
      <c r="E576" s="4" t="s">
        <v>5</v>
      </c>
      <c r="F576" s="5" t="str">
        <f>+VLOOKUP(B576,'7. Forrás (2)'!$B$7:$F$845,4,0)</f>
        <v>Budapest</v>
      </c>
    </row>
    <row r="577" spans="2:6" x14ac:dyDescent="0.25">
      <c r="B577" s="2">
        <v>1225302</v>
      </c>
      <c r="C577" s="3">
        <v>694650</v>
      </c>
      <c r="D577" s="4" t="s">
        <v>9</v>
      </c>
      <c r="E577" s="4" t="s">
        <v>31</v>
      </c>
      <c r="F577" s="5" t="str">
        <f>+VLOOKUP(B577,'7. Forrás (2)'!$B$7:$F$845,4,0)</f>
        <v>Dél-Alföld</v>
      </c>
    </row>
    <row r="578" spans="2:6" x14ac:dyDescent="0.25">
      <c r="B578" s="2">
        <v>6533755</v>
      </c>
      <c r="C578" s="3">
        <v>1497710</v>
      </c>
      <c r="D578" s="4" t="s">
        <v>10</v>
      </c>
      <c r="E578" s="4" t="s">
        <v>56</v>
      </c>
      <c r="F578" s="5" t="str">
        <f>+VLOOKUP(B578,'7. Forrás (2)'!$B$7:$F$845,4,0)</f>
        <v>Közép-Magyarország</v>
      </c>
    </row>
    <row r="579" spans="2:6" x14ac:dyDescent="0.25">
      <c r="B579" s="2">
        <v>2504543</v>
      </c>
      <c r="C579" s="3">
        <v>116530</v>
      </c>
      <c r="D579" s="4" t="s">
        <v>5</v>
      </c>
      <c r="E579" s="4" t="s">
        <v>5</v>
      </c>
      <c r="F579" s="5" t="str">
        <f>+VLOOKUP(B579,'7. Forrás (2)'!$B$7:$F$845,4,0)</f>
        <v>Budapest</v>
      </c>
    </row>
    <row r="580" spans="2:6" x14ac:dyDescent="0.25">
      <c r="B580" s="2">
        <v>6782094</v>
      </c>
      <c r="C580" s="3">
        <v>567010</v>
      </c>
      <c r="D580" s="4" t="s">
        <v>5</v>
      </c>
      <c r="E580" s="4" t="s">
        <v>5</v>
      </c>
      <c r="F580" s="5" t="str">
        <f>+VLOOKUP(B580,'7. Forrás (2)'!$B$7:$F$845,4,0)</f>
        <v>Budapest</v>
      </c>
    </row>
    <row r="581" spans="2:6" x14ac:dyDescent="0.25">
      <c r="B581" s="2">
        <v>1539905</v>
      </c>
      <c r="C581" s="3">
        <v>357350</v>
      </c>
      <c r="D581" s="4" t="s">
        <v>4</v>
      </c>
      <c r="E581" s="4" t="s">
        <v>205</v>
      </c>
      <c r="F581" s="5" t="str">
        <f>+VLOOKUP(B581,'7. Forrás (2)'!$B$7:$F$845,4,0)</f>
        <v>Észak-Alföld</v>
      </c>
    </row>
    <row r="582" spans="2:6" x14ac:dyDescent="0.25">
      <c r="B582" s="2">
        <v>2016633</v>
      </c>
      <c r="C582" s="3">
        <v>84650</v>
      </c>
      <c r="D582" s="4" t="s">
        <v>5</v>
      </c>
      <c r="E582" s="4" t="s">
        <v>5</v>
      </c>
      <c r="F582" s="5" t="str">
        <f>+VLOOKUP(B582,'7. Forrás (2)'!$B$7:$F$845,4,0)</f>
        <v>Budapest</v>
      </c>
    </row>
    <row r="583" spans="2:6" x14ac:dyDescent="0.25">
      <c r="B583" s="2">
        <v>4430301</v>
      </c>
      <c r="C583" s="3">
        <v>113970</v>
      </c>
      <c r="D583" s="4" t="s">
        <v>4</v>
      </c>
      <c r="E583" s="4" t="s">
        <v>37</v>
      </c>
      <c r="F583" s="5" t="str">
        <f>+VLOOKUP(B583,'7. Forrás (2)'!$B$7:$F$845,4,0)</f>
        <v>Észak-Alföld</v>
      </c>
    </row>
    <row r="584" spans="2:6" x14ac:dyDescent="0.25">
      <c r="B584" s="2">
        <v>9213841</v>
      </c>
      <c r="C584" s="3">
        <v>1070110</v>
      </c>
      <c r="D584" s="4" t="s">
        <v>5</v>
      </c>
      <c r="E584" s="4" t="s">
        <v>5</v>
      </c>
      <c r="F584" s="5" t="str">
        <f>+VLOOKUP(B584,'7. Forrás (2)'!$B$7:$F$845,4,0)</f>
        <v>Budapest</v>
      </c>
    </row>
    <row r="585" spans="2:6" x14ac:dyDescent="0.25">
      <c r="B585" s="2">
        <v>7837792</v>
      </c>
      <c r="C585" s="3">
        <v>755330</v>
      </c>
      <c r="D585" s="4" t="s">
        <v>10</v>
      </c>
      <c r="E585" s="4" t="s">
        <v>30</v>
      </c>
      <c r="F585" s="5" t="str">
        <f>+VLOOKUP(B585,'7. Forrás (2)'!$B$7:$F$845,4,0)</f>
        <v>Közép-Magyarország</v>
      </c>
    </row>
    <row r="586" spans="2:6" x14ac:dyDescent="0.25">
      <c r="B586" s="2">
        <v>3444811</v>
      </c>
      <c r="C586" s="3">
        <v>345910</v>
      </c>
      <c r="D586" s="4" t="s">
        <v>9</v>
      </c>
      <c r="E586" s="4" t="s">
        <v>206</v>
      </c>
      <c r="F586" s="5" t="str">
        <f>+VLOOKUP(B586,'7. Forrás (2)'!$B$7:$F$845,4,0)</f>
        <v>Dél-Alföld</v>
      </c>
    </row>
    <row r="587" spans="2:6" x14ac:dyDescent="0.25">
      <c r="B587" s="2">
        <v>9595302</v>
      </c>
      <c r="C587" s="3">
        <v>719640</v>
      </c>
      <c r="D587" s="4" t="s">
        <v>8</v>
      </c>
      <c r="E587" s="4" t="s">
        <v>38</v>
      </c>
      <c r="F587" s="5" t="str">
        <f>+VLOOKUP(B587,'7. Forrás (2)'!$B$7:$F$845,4,0)</f>
        <v>Dél-Dunántúl</v>
      </c>
    </row>
    <row r="588" spans="2:6" x14ac:dyDescent="0.25">
      <c r="B588" s="2">
        <v>4886814</v>
      </c>
      <c r="C588" s="3">
        <v>284170</v>
      </c>
      <c r="D588" s="4" t="s">
        <v>8</v>
      </c>
      <c r="E588" s="4" t="s">
        <v>207</v>
      </c>
      <c r="F588" s="5" t="str">
        <f>+VLOOKUP(B588,'7. Forrás (2)'!$B$7:$F$845,4,0)</f>
        <v>Dél-Dunántúl</v>
      </c>
    </row>
    <row r="589" spans="2:6" x14ac:dyDescent="0.25">
      <c r="B589" s="2">
        <v>4237070</v>
      </c>
      <c r="C589" s="3">
        <v>451590</v>
      </c>
      <c r="D589" s="4" t="s">
        <v>4</v>
      </c>
      <c r="E589" s="4" t="s">
        <v>182</v>
      </c>
      <c r="F589" s="5" t="str">
        <f>+VLOOKUP(B589,'7. Forrás (2)'!$B$7:$F$845,4,0)</f>
        <v>Észak-Alföld</v>
      </c>
    </row>
    <row r="590" spans="2:6" x14ac:dyDescent="0.25">
      <c r="B590" s="2">
        <v>1850149</v>
      </c>
      <c r="C590" s="3">
        <v>1194900</v>
      </c>
      <c r="D590" s="4" t="s">
        <v>5</v>
      </c>
      <c r="E590" s="4" t="s">
        <v>5</v>
      </c>
      <c r="F590" s="5" t="str">
        <f>+VLOOKUP(B590,'7. Forrás (2)'!$B$7:$F$845,4,0)</f>
        <v>Budapest</v>
      </c>
    </row>
    <row r="591" spans="2:6" x14ac:dyDescent="0.25">
      <c r="B591" s="2">
        <v>4016621</v>
      </c>
      <c r="C591" s="3">
        <v>46940</v>
      </c>
      <c r="D591" s="4" t="s">
        <v>5</v>
      </c>
      <c r="E591" s="4" t="s">
        <v>5</v>
      </c>
      <c r="F591" s="5" t="str">
        <f>+VLOOKUP(B591,'7. Forrás (2)'!$B$7:$F$845,4,0)</f>
        <v>Budapest</v>
      </c>
    </row>
    <row r="592" spans="2:6" x14ac:dyDescent="0.25">
      <c r="B592" s="2">
        <v>4087648</v>
      </c>
      <c r="C592" s="3">
        <v>1123820</v>
      </c>
      <c r="D592" s="4" t="s">
        <v>5</v>
      </c>
      <c r="E592" s="4" t="s">
        <v>5</v>
      </c>
      <c r="F592" s="5" t="str">
        <f>+VLOOKUP(B592,'7. Forrás (2)'!$B$7:$F$845,4,0)</f>
        <v>Budapest</v>
      </c>
    </row>
    <row r="593" spans="2:6" x14ac:dyDescent="0.25">
      <c r="B593" s="2">
        <v>5561976</v>
      </c>
      <c r="C593" s="3">
        <v>540170</v>
      </c>
      <c r="D593" s="4" t="s">
        <v>10</v>
      </c>
      <c r="E593" s="4" t="s">
        <v>208</v>
      </c>
      <c r="F593" s="5" t="str">
        <f>+VLOOKUP(B593,'7. Forrás (2)'!$B$7:$F$845,4,0)</f>
        <v>Közép-Magyarország</v>
      </c>
    </row>
    <row r="594" spans="2:6" x14ac:dyDescent="0.25">
      <c r="B594" s="2">
        <v>3290288</v>
      </c>
      <c r="C594" s="3">
        <v>296370</v>
      </c>
      <c r="D594" s="4" t="s">
        <v>4</v>
      </c>
      <c r="E594" s="4" t="s">
        <v>13</v>
      </c>
      <c r="F594" s="5" t="str">
        <f>+VLOOKUP(B594,'7. Forrás (2)'!$B$7:$F$845,4,0)</f>
        <v>Észak-Alföld</v>
      </c>
    </row>
    <row r="595" spans="2:6" x14ac:dyDescent="0.25">
      <c r="B595" s="2">
        <v>8456838</v>
      </c>
      <c r="C595" s="3">
        <v>1172010</v>
      </c>
      <c r="D595" s="4" t="s">
        <v>10</v>
      </c>
      <c r="E595" s="4" t="s">
        <v>162</v>
      </c>
      <c r="F595" s="5" t="str">
        <f>+VLOOKUP(B595,'7. Forrás (2)'!$B$7:$F$845,4,0)</f>
        <v>Közép-Magyarország</v>
      </c>
    </row>
    <row r="596" spans="2:6" x14ac:dyDescent="0.25">
      <c r="B596" s="2">
        <v>1766600</v>
      </c>
      <c r="C596" s="3">
        <v>505380</v>
      </c>
      <c r="D596" s="4" t="s">
        <v>9</v>
      </c>
      <c r="E596" s="4" t="s">
        <v>202</v>
      </c>
      <c r="F596" s="5" t="str">
        <f>+VLOOKUP(B596,'7. Forrás (2)'!$B$7:$F$845,4,0)</f>
        <v>Dél-Alföld</v>
      </c>
    </row>
    <row r="597" spans="2:6" x14ac:dyDescent="0.25">
      <c r="B597" s="2">
        <v>4339847</v>
      </c>
      <c r="C597" s="3">
        <v>492690</v>
      </c>
      <c r="D597" s="4" t="s">
        <v>9</v>
      </c>
      <c r="E597" s="4" t="s">
        <v>87</v>
      </c>
      <c r="F597" s="5" t="str">
        <f>+VLOOKUP(B597,'7. Forrás (2)'!$B$7:$F$845,4,0)</f>
        <v>Dél-Alföld</v>
      </c>
    </row>
    <row r="598" spans="2:6" x14ac:dyDescent="0.25">
      <c r="B598" s="2">
        <v>8628162</v>
      </c>
      <c r="C598" s="3">
        <v>1407480</v>
      </c>
      <c r="D598" s="4" t="s">
        <v>5</v>
      </c>
      <c r="E598" s="4" t="s">
        <v>5</v>
      </c>
      <c r="F598" s="5" t="str">
        <f>+VLOOKUP(B598,'7. Forrás (2)'!$B$7:$F$845,4,0)</f>
        <v>Budapest</v>
      </c>
    </row>
    <row r="599" spans="2:6" x14ac:dyDescent="0.25">
      <c r="B599" s="2">
        <v>3653296</v>
      </c>
      <c r="C599" s="3">
        <v>960960</v>
      </c>
      <c r="D599" s="4" t="s">
        <v>10</v>
      </c>
      <c r="E599" s="4" t="s">
        <v>168</v>
      </c>
      <c r="F599" s="5" t="str">
        <f>+VLOOKUP(B599,'7. Forrás (2)'!$B$7:$F$845,4,0)</f>
        <v>Közép-Magyarország</v>
      </c>
    </row>
    <row r="600" spans="2:6" x14ac:dyDescent="0.25">
      <c r="B600" s="2">
        <v>7327640</v>
      </c>
      <c r="C600" s="3">
        <v>879430</v>
      </c>
      <c r="D600" s="4" t="s">
        <v>9</v>
      </c>
      <c r="E600" s="4" t="s">
        <v>31</v>
      </c>
      <c r="F600" s="5" t="str">
        <f>+VLOOKUP(B600,'7. Forrás (2)'!$B$7:$F$845,4,0)</f>
        <v>Dél-Alföld</v>
      </c>
    </row>
    <row r="601" spans="2:6" x14ac:dyDescent="0.25">
      <c r="B601" s="2">
        <v>7794904</v>
      </c>
      <c r="C601" s="3">
        <v>587380</v>
      </c>
      <c r="D601" s="4" t="s">
        <v>7</v>
      </c>
      <c r="E601" s="4" t="s">
        <v>180</v>
      </c>
      <c r="F601" s="5" t="str">
        <f>+VLOOKUP(B601,'7. Forrás (2)'!$B$7:$F$845,4,0)</f>
        <v>Közép-Dunántúl</v>
      </c>
    </row>
    <row r="602" spans="2:6" x14ac:dyDescent="0.25">
      <c r="B602" s="2">
        <v>4822262</v>
      </c>
      <c r="C602" s="3">
        <v>294550</v>
      </c>
      <c r="D602" s="4" t="s">
        <v>10</v>
      </c>
      <c r="E602" s="4" t="s">
        <v>119</v>
      </c>
      <c r="F602" s="5" t="str">
        <f>+VLOOKUP(B602,'7. Forrás (2)'!$B$7:$F$845,4,0)</f>
        <v>Közép-Magyarország</v>
      </c>
    </row>
    <row r="603" spans="2:6" x14ac:dyDescent="0.25">
      <c r="B603" s="2">
        <v>8801127</v>
      </c>
      <c r="C603" s="3">
        <v>642560</v>
      </c>
      <c r="D603" s="4" t="s">
        <v>5</v>
      </c>
      <c r="E603" s="4" t="s">
        <v>5</v>
      </c>
      <c r="F603" s="5" t="str">
        <f>+VLOOKUP(B603,'7. Forrás (2)'!$B$7:$F$845,4,0)</f>
        <v>Budapest</v>
      </c>
    </row>
    <row r="604" spans="2:6" x14ac:dyDescent="0.25">
      <c r="B604" s="2">
        <v>3556863</v>
      </c>
      <c r="C604" s="3">
        <v>41250</v>
      </c>
      <c r="D604" s="4" t="s">
        <v>10</v>
      </c>
      <c r="E604" s="4" t="s">
        <v>167</v>
      </c>
      <c r="F604" s="5" t="str">
        <f>+VLOOKUP(B604,'7. Forrás (2)'!$B$7:$F$845,4,0)</f>
        <v>Közép-Magyarország</v>
      </c>
    </row>
    <row r="605" spans="2:6" x14ac:dyDescent="0.25">
      <c r="B605" s="2">
        <v>5450126</v>
      </c>
      <c r="C605" s="3">
        <v>197310</v>
      </c>
      <c r="D605" s="4" t="s">
        <v>5</v>
      </c>
      <c r="E605" s="4" t="s">
        <v>5</v>
      </c>
      <c r="F605" s="5" t="str">
        <f>+VLOOKUP(B605,'7. Forrás (2)'!$B$7:$F$845,4,0)</f>
        <v>Budapest</v>
      </c>
    </row>
    <row r="606" spans="2:6" x14ac:dyDescent="0.25">
      <c r="B606" s="2">
        <v>5439311</v>
      </c>
      <c r="C606" s="3">
        <v>105360</v>
      </c>
      <c r="D606" s="4" t="s">
        <v>4</v>
      </c>
      <c r="E606" s="4" t="s">
        <v>12</v>
      </c>
      <c r="F606" s="5" t="str">
        <f>+VLOOKUP(B606,'7. Forrás (2)'!$B$7:$F$845,4,0)</f>
        <v>Észak-Alföld</v>
      </c>
    </row>
    <row r="607" spans="2:6" x14ac:dyDescent="0.25">
      <c r="B607" s="2">
        <v>4504240</v>
      </c>
      <c r="C607" s="3">
        <v>612300</v>
      </c>
      <c r="D607" s="4" t="s">
        <v>10</v>
      </c>
      <c r="E607" s="4" t="s">
        <v>147</v>
      </c>
      <c r="F607" s="5" t="str">
        <f>+VLOOKUP(B607,'7. Forrás (2)'!$B$7:$F$845,4,0)</f>
        <v>Közép-Magyarország</v>
      </c>
    </row>
    <row r="608" spans="2:6" x14ac:dyDescent="0.25">
      <c r="B608" s="2">
        <v>8512984</v>
      </c>
      <c r="C608" s="3">
        <v>1118750</v>
      </c>
      <c r="D608" s="4" t="s">
        <v>5</v>
      </c>
      <c r="E608" s="4" t="s">
        <v>5</v>
      </c>
      <c r="F608" s="5" t="str">
        <f>+VLOOKUP(B608,'7. Forrás (2)'!$B$7:$F$845,4,0)</f>
        <v>Budapest</v>
      </c>
    </row>
    <row r="609" spans="2:6" x14ac:dyDescent="0.25">
      <c r="B609" s="2">
        <v>7159581</v>
      </c>
      <c r="C609" s="3">
        <v>967380</v>
      </c>
      <c r="D609" s="4" t="s">
        <v>5</v>
      </c>
      <c r="E609" s="4" t="s">
        <v>5</v>
      </c>
      <c r="F609" s="5" t="str">
        <f>+VLOOKUP(B609,'7. Forrás (2)'!$B$7:$F$845,4,0)</f>
        <v>Budapest</v>
      </c>
    </row>
    <row r="610" spans="2:6" x14ac:dyDescent="0.25">
      <c r="B610" s="2">
        <v>4133866</v>
      </c>
      <c r="C610" s="3">
        <v>757080</v>
      </c>
      <c r="D610" s="4" t="s">
        <v>9</v>
      </c>
      <c r="E610" s="4" t="s">
        <v>209</v>
      </c>
      <c r="F610" s="5" t="str">
        <f>+VLOOKUP(B610,'7. Forrás (2)'!$B$7:$F$845,4,0)</f>
        <v>Dél-Alföld</v>
      </c>
    </row>
    <row r="611" spans="2:6" x14ac:dyDescent="0.25">
      <c r="B611" s="2">
        <v>5665998</v>
      </c>
      <c r="C611" s="3">
        <v>1491650</v>
      </c>
      <c r="D611" s="4" t="s">
        <v>10</v>
      </c>
      <c r="E611" s="4" t="s">
        <v>27</v>
      </c>
      <c r="F611" s="5" t="str">
        <f>+VLOOKUP(B611,'7. Forrás (2)'!$B$7:$F$845,4,0)</f>
        <v>Közép-Magyarország</v>
      </c>
    </row>
    <row r="612" spans="2:6" x14ac:dyDescent="0.25">
      <c r="B612" s="2">
        <v>2673631</v>
      </c>
      <c r="C612" s="3">
        <v>283140</v>
      </c>
      <c r="D612" s="4" t="s">
        <v>5</v>
      </c>
      <c r="E612" s="4" t="s">
        <v>5</v>
      </c>
      <c r="F612" s="5" t="str">
        <f>+VLOOKUP(B612,'7. Forrás (2)'!$B$7:$F$845,4,0)</f>
        <v>Budapest</v>
      </c>
    </row>
    <row r="613" spans="2:6" x14ac:dyDescent="0.25">
      <c r="B613" s="2">
        <v>4037441</v>
      </c>
      <c r="C613" s="3">
        <v>277010</v>
      </c>
      <c r="D613" s="4" t="s">
        <v>5</v>
      </c>
      <c r="E613" s="4" t="s">
        <v>5</v>
      </c>
      <c r="F613" s="5" t="str">
        <f>+VLOOKUP(B613,'7. Forrás (2)'!$B$7:$F$845,4,0)</f>
        <v>Budapest</v>
      </c>
    </row>
    <row r="614" spans="2:6" x14ac:dyDescent="0.25">
      <c r="B614" s="2">
        <v>8661606</v>
      </c>
      <c r="C614" s="3">
        <v>579870</v>
      </c>
      <c r="D614" s="4" t="s">
        <v>9</v>
      </c>
      <c r="E614" s="4" t="s">
        <v>118</v>
      </c>
      <c r="F614" s="5" t="str">
        <f>+VLOOKUP(B614,'7. Forrás (2)'!$B$7:$F$845,4,0)</f>
        <v>Dél-Alföld</v>
      </c>
    </row>
    <row r="615" spans="2:6" x14ac:dyDescent="0.25">
      <c r="B615" s="2">
        <v>7549242</v>
      </c>
      <c r="C615" s="3">
        <v>64280</v>
      </c>
      <c r="D615" s="4" t="s">
        <v>6</v>
      </c>
      <c r="E615" s="4" t="s">
        <v>210</v>
      </c>
      <c r="F615" s="5" t="str">
        <f>+VLOOKUP(B615,'7. Forrás (2)'!$B$7:$F$845,4,0)</f>
        <v>Észak-Magyarország</v>
      </c>
    </row>
    <row r="616" spans="2:6" x14ac:dyDescent="0.25">
      <c r="B616" s="2">
        <v>9698512</v>
      </c>
      <c r="C616" s="3">
        <v>1396070</v>
      </c>
      <c r="D616" s="4" t="s">
        <v>5</v>
      </c>
      <c r="E616" s="4" t="s">
        <v>5</v>
      </c>
      <c r="F616" s="5" t="str">
        <f>+VLOOKUP(B616,'7. Forrás (2)'!$B$7:$F$845,4,0)</f>
        <v>Budapest</v>
      </c>
    </row>
    <row r="617" spans="2:6" x14ac:dyDescent="0.25">
      <c r="B617" s="2">
        <v>2160945</v>
      </c>
      <c r="C617" s="3">
        <v>794440</v>
      </c>
      <c r="D617" s="4" t="s">
        <v>5</v>
      </c>
      <c r="E617" s="4" t="s">
        <v>5</v>
      </c>
      <c r="F617" s="5" t="str">
        <f>+VLOOKUP(B617,'7. Forrás (2)'!$B$7:$F$845,4,0)</f>
        <v>Budapest</v>
      </c>
    </row>
    <row r="618" spans="2:6" x14ac:dyDescent="0.25">
      <c r="B618" s="2">
        <v>2717944</v>
      </c>
      <c r="C618" s="3">
        <v>418380</v>
      </c>
      <c r="D618" s="4" t="s">
        <v>4</v>
      </c>
      <c r="E618" s="4" t="s">
        <v>211</v>
      </c>
      <c r="F618" s="5" t="str">
        <f>+VLOOKUP(B618,'7. Forrás (2)'!$B$7:$F$845,4,0)</f>
        <v>Észak-Alföld</v>
      </c>
    </row>
    <row r="619" spans="2:6" x14ac:dyDescent="0.25">
      <c r="B619" s="2">
        <v>1560638</v>
      </c>
      <c r="C619" s="3">
        <v>390400</v>
      </c>
      <c r="D619" s="4" t="s">
        <v>4</v>
      </c>
      <c r="E619" s="4" t="s">
        <v>211</v>
      </c>
      <c r="F619" s="5" t="str">
        <f>+VLOOKUP(B619,'7. Forrás (2)'!$B$7:$F$845,4,0)</f>
        <v>Észak-Alföld</v>
      </c>
    </row>
    <row r="620" spans="2:6" x14ac:dyDescent="0.25">
      <c r="B620" s="2">
        <v>5986664</v>
      </c>
      <c r="C620" s="3">
        <v>1016520</v>
      </c>
      <c r="D620" s="4" t="s">
        <v>8</v>
      </c>
      <c r="E620" s="4" t="s">
        <v>192</v>
      </c>
      <c r="F620" s="5" t="str">
        <f>+VLOOKUP(B620,'7. Forrás (2)'!$B$7:$F$845,4,0)</f>
        <v>Dél-Dunántúl</v>
      </c>
    </row>
    <row r="621" spans="2:6" x14ac:dyDescent="0.25">
      <c r="B621" s="2">
        <v>3248796</v>
      </c>
      <c r="C621" s="3">
        <v>344860</v>
      </c>
      <c r="D621" s="4" t="s">
        <v>5</v>
      </c>
      <c r="E621" s="4" t="s">
        <v>5</v>
      </c>
      <c r="F621" s="5" t="str">
        <f>+VLOOKUP(B621,'7. Forrás (2)'!$B$7:$F$845,4,0)</f>
        <v>Budapest</v>
      </c>
    </row>
    <row r="622" spans="2:6" x14ac:dyDescent="0.25">
      <c r="B622" s="2">
        <v>3457018</v>
      </c>
      <c r="C622" s="3">
        <v>287860</v>
      </c>
      <c r="D622" s="4" t="s">
        <v>5</v>
      </c>
      <c r="E622" s="4" t="s">
        <v>5</v>
      </c>
      <c r="F622" s="5" t="str">
        <f>+VLOOKUP(B622,'7. Forrás (2)'!$B$7:$F$845,4,0)</f>
        <v>Budapest</v>
      </c>
    </row>
    <row r="623" spans="2:6" x14ac:dyDescent="0.25">
      <c r="B623" s="2">
        <v>3744935</v>
      </c>
      <c r="C623" s="3">
        <v>372250</v>
      </c>
      <c r="D623" s="4" t="s">
        <v>7</v>
      </c>
      <c r="E623" s="4" t="s">
        <v>212</v>
      </c>
      <c r="F623" s="5" t="str">
        <f>+VLOOKUP(B623,'7. Forrás (2)'!$B$7:$F$845,4,0)</f>
        <v>Közép-Dunántúl</v>
      </c>
    </row>
    <row r="624" spans="2:6" x14ac:dyDescent="0.25">
      <c r="B624" s="2">
        <v>1984863</v>
      </c>
      <c r="C624" s="3">
        <v>1092220</v>
      </c>
      <c r="D624" s="4" t="s">
        <v>5</v>
      </c>
      <c r="E624" s="4" t="s">
        <v>5</v>
      </c>
      <c r="F624" s="5" t="str">
        <f>+VLOOKUP(B624,'7. Forrás (2)'!$B$7:$F$845,4,0)</f>
        <v>Budapest</v>
      </c>
    </row>
    <row r="625" spans="2:6" x14ac:dyDescent="0.25">
      <c r="B625" s="2">
        <v>4377338</v>
      </c>
      <c r="C625" s="3">
        <v>801500</v>
      </c>
      <c r="D625" s="4" t="s">
        <v>4</v>
      </c>
      <c r="E625" s="4" t="s">
        <v>160</v>
      </c>
      <c r="F625" s="5" t="str">
        <f>+VLOOKUP(B625,'7. Forrás (2)'!$B$7:$F$845,4,0)</f>
        <v>Észak-Alföld</v>
      </c>
    </row>
    <row r="626" spans="2:6" x14ac:dyDescent="0.25">
      <c r="B626" s="2">
        <v>2111111</v>
      </c>
      <c r="C626" s="3">
        <v>788620</v>
      </c>
      <c r="D626" s="4" t="s">
        <v>5</v>
      </c>
      <c r="E626" s="4" t="s">
        <v>5</v>
      </c>
      <c r="F626" s="5" t="str">
        <f>+VLOOKUP(B626,'7. Forrás (2)'!$B$7:$F$845,4,0)</f>
        <v>Budapest</v>
      </c>
    </row>
    <row r="627" spans="2:6" x14ac:dyDescent="0.25">
      <c r="B627" s="2">
        <v>3394376</v>
      </c>
      <c r="C627" s="3">
        <v>31740</v>
      </c>
      <c r="D627" s="4" t="s">
        <v>10</v>
      </c>
      <c r="E627" s="4" t="s">
        <v>101</v>
      </c>
      <c r="F627" s="5" t="str">
        <f>+VLOOKUP(B627,'7. Forrás (2)'!$B$7:$F$845,4,0)</f>
        <v>Közép-Magyarország</v>
      </c>
    </row>
    <row r="628" spans="2:6" x14ac:dyDescent="0.25">
      <c r="B628" s="2">
        <v>6078912</v>
      </c>
      <c r="C628" s="3">
        <v>737270</v>
      </c>
      <c r="D628" s="4" t="s">
        <v>11</v>
      </c>
      <c r="E628" s="4" t="s">
        <v>158</v>
      </c>
      <c r="F628" s="5" t="str">
        <f>+VLOOKUP(B628,'7. Forrás (2)'!$B$7:$F$845,4,0)</f>
        <v>Nyugat-Dunántúl</v>
      </c>
    </row>
    <row r="629" spans="2:6" x14ac:dyDescent="0.25">
      <c r="B629" s="2">
        <v>8020478</v>
      </c>
      <c r="C629" s="3">
        <v>1120600</v>
      </c>
      <c r="D629" s="4" t="s">
        <v>5</v>
      </c>
      <c r="E629" s="4" t="s">
        <v>5</v>
      </c>
      <c r="F629" s="5" t="str">
        <f>+VLOOKUP(B629,'7. Forrás (2)'!$B$7:$F$845,4,0)</f>
        <v>Budapest</v>
      </c>
    </row>
    <row r="630" spans="2:6" x14ac:dyDescent="0.25">
      <c r="B630" s="2">
        <v>2206792</v>
      </c>
      <c r="C630" s="3">
        <v>1308360</v>
      </c>
      <c r="D630" s="4" t="s">
        <v>4</v>
      </c>
      <c r="E630" s="4" t="s">
        <v>123</v>
      </c>
      <c r="F630" s="5" t="str">
        <f>+VLOOKUP(B630,'7. Forrás (2)'!$B$7:$F$845,4,0)</f>
        <v>Észak-Alföld</v>
      </c>
    </row>
    <row r="631" spans="2:6" x14ac:dyDescent="0.25">
      <c r="B631" s="2">
        <v>1972161</v>
      </c>
      <c r="C631" s="3">
        <v>449530</v>
      </c>
      <c r="D631" s="4" t="s">
        <v>11</v>
      </c>
      <c r="E631" s="4" t="s">
        <v>213</v>
      </c>
      <c r="F631" s="5" t="str">
        <f>+VLOOKUP(B631,'7. Forrás (2)'!$B$7:$F$845,4,0)</f>
        <v>Nyugat-Dunántúl</v>
      </c>
    </row>
    <row r="632" spans="2:6" x14ac:dyDescent="0.25">
      <c r="B632" s="2">
        <v>5885506</v>
      </c>
      <c r="C632" s="3">
        <v>1077720</v>
      </c>
      <c r="D632" s="4" t="s">
        <v>10</v>
      </c>
      <c r="E632" s="4" t="s">
        <v>98</v>
      </c>
      <c r="F632" s="5" t="str">
        <f>+VLOOKUP(B632,'7. Forrás (2)'!$B$7:$F$845,4,0)</f>
        <v>Közép-Magyarország</v>
      </c>
    </row>
    <row r="633" spans="2:6" x14ac:dyDescent="0.25">
      <c r="B633" s="2">
        <v>9595914</v>
      </c>
      <c r="C633" s="3">
        <v>283580</v>
      </c>
      <c r="D633" s="4" t="s">
        <v>5</v>
      </c>
      <c r="E633" s="4" t="s">
        <v>5</v>
      </c>
      <c r="F633" s="5" t="str">
        <f>+VLOOKUP(B633,'7. Forrás (2)'!$B$7:$F$845,4,0)</f>
        <v>Budapest</v>
      </c>
    </row>
    <row r="634" spans="2:6" x14ac:dyDescent="0.25">
      <c r="B634" s="2">
        <v>1555759</v>
      </c>
      <c r="C634" s="3">
        <v>1126510</v>
      </c>
      <c r="D634" s="4" t="s">
        <v>4</v>
      </c>
      <c r="E634" s="4" t="s">
        <v>214</v>
      </c>
      <c r="F634" s="5" t="str">
        <f>+VLOOKUP(B634,'7. Forrás (2)'!$B$7:$F$845,4,0)</f>
        <v>Észak-Alföld</v>
      </c>
    </row>
    <row r="635" spans="2:6" x14ac:dyDescent="0.25">
      <c r="B635" s="2">
        <v>8133704</v>
      </c>
      <c r="C635" s="3">
        <v>1084970</v>
      </c>
      <c r="D635" s="4" t="s">
        <v>4</v>
      </c>
      <c r="E635" s="4" t="s">
        <v>215</v>
      </c>
      <c r="F635" s="5" t="str">
        <f>+VLOOKUP(B635,'7. Forrás (2)'!$B$7:$F$845,4,0)</f>
        <v>Észak-Alföld</v>
      </c>
    </row>
    <row r="636" spans="2:6" x14ac:dyDescent="0.25">
      <c r="B636" s="2">
        <v>9539911</v>
      </c>
      <c r="C636" s="3">
        <v>905110</v>
      </c>
      <c r="D636" s="4" t="s">
        <v>10</v>
      </c>
      <c r="E636" s="4" t="s">
        <v>48</v>
      </c>
      <c r="F636" s="5" t="str">
        <f>+VLOOKUP(B636,'7. Forrás (2)'!$B$7:$F$845,4,0)</f>
        <v>Közép-Magyarország</v>
      </c>
    </row>
    <row r="637" spans="2:6" x14ac:dyDescent="0.25">
      <c r="B637" s="2">
        <v>9465945</v>
      </c>
      <c r="C637" s="3">
        <v>1050760</v>
      </c>
      <c r="D637" s="4" t="s">
        <v>5</v>
      </c>
      <c r="E637" s="4" t="s">
        <v>5</v>
      </c>
      <c r="F637" s="5" t="str">
        <f>+VLOOKUP(B637,'7. Forrás (2)'!$B$7:$F$845,4,0)</f>
        <v>Budapest</v>
      </c>
    </row>
    <row r="638" spans="2:6" x14ac:dyDescent="0.25">
      <c r="B638" s="2">
        <v>3074410</v>
      </c>
      <c r="C638" s="3">
        <v>471720</v>
      </c>
      <c r="D638" s="4" t="s">
        <v>7</v>
      </c>
      <c r="E638" s="4" t="s">
        <v>23</v>
      </c>
      <c r="F638" s="5" t="str">
        <f>+VLOOKUP(B638,'7. Forrás (2)'!$B$7:$F$845,4,0)</f>
        <v>Közép-Dunántúl</v>
      </c>
    </row>
    <row r="639" spans="2:6" x14ac:dyDescent="0.25">
      <c r="B639" s="2">
        <v>6181056</v>
      </c>
      <c r="C639" s="3">
        <v>731320</v>
      </c>
      <c r="D639" s="4" t="s">
        <v>5</v>
      </c>
      <c r="E639" s="4" t="s">
        <v>5</v>
      </c>
      <c r="F639" s="5" t="str">
        <f>+VLOOKUP(B639,'7. Forrás (2)'!$B$7:$F$845,4,0)</f>
        <v>Budapest</v>
      </c>
    </row>
    <row r="640" spans="2:6" x14ac:dyDescent="0.25">
      <c r="B640" s="2">
        <v>2217982</v>
      </c>
      <c r="C640" s="3">
        <v>416540</v>
      </c>
      <c r="D640" s="4" t="s">
        <v>7</v>
      </c>
      <c r="E640" s="4" t="s">
        <v>188</v>
      </c>
      <c r="F640" s="5" t="str">
        <f>+VLOOKUP(B640,'7. Forrás (2)'!$B$7:$F$845,4,0)</f>
        <v>Közép-Dunántúl</v>
      </c>
    </row>
    <row r="641" spans="2:6" x14ac:dyDescent="0.25">
      <c r="B641" s="2">
        <v>3682644</v>
      </c>
      <c r="C641" s="3">
        <v>1026450</v>
      </c>
      <c r="D641" s="4" t="s">
        <v>5</v>
      </c>
      <c r="E641" s="4" t="s">
        <v>5</v>
      </c>
      <c r="F641" s="5" t="str">
        <f>+VLOOKUP(B641,'7. Forrás (2)'!$B$7:$F$845,4,0)</f>
        <v>Budapest</v>
      </c>
    </row>
    <row r="642" spans="2:6" x14ac:dyDescent="0.25">
      <c r="B642" s="2">
        <v>8912872</v>
      </c>
      <c r="C642" s="3">
        <v>1283880</v>
      </c>
      <c r="D642" s="4" t="s">
        <v>5</v>
      </c>
      <c r="E642" s="4" t="s">
        <v>5</v>
      </c>
      <c r="F642" s="5" t="str">
        <f>+VLOOKUP(B642,'7. Forrás (2)'!$B$7:$F$845,4,0)</f>
        <v>Budapest</v>
      </c>
    </row>
    <row r="643" spans="2:6" x14ac:dyDescent="0.25">
      <c r="B643" s="2">
        <v>8040393</v>
      </c>
      <c r="C643" s="3">
        <v>1434460</v>
      </c>
      <c r="D643" s="4" t="s">
        <v>8</v>
      </c>
      <c r="E643" s="4" t="s">
        <v>24</v>
      </c>
      <c r="F643" s="5" t="str">
        <f>+VLOOKUP(B643,'7. Forrás (2)'!$B$7:$F$845,4,0)</f>
        <v>Dél-Dunántúl</v>
      </c>
    </row>
    <row r="644" spans="2:6" x14ac:dyDescent="0.25">
      <c r="B644" s="2">
        <v>7162997</v>
      </c>
      <c r="C644" s="3">
        <v>384920</v>
      </c>
      <c r="D644" s="4" t="s">
        <v>7</v>
      </c>
      <c r="E644" s="4" t="s">
        <v>216</v>
      </c>
      <c r="F644" s="5" t="str">
        <f>+VLOOKUP(B644,'7. Forrás (2)'!$B$7:$F$845,4,0)</f>
        <v>Közép-Dunántúl</v>
      </c>
    </row>
    <row r="645" spans="2:6" x14ac:dyDescent="0.25">
      <c r="B645" s="2">
        <v>9865270</v>
      </c>
      <c r="C645" s="3">
        <v>734950</v>
      </c>
      <c r="D645" s="4" t="s">
        <v>9</v>
      </c>
      <c r="E645" s="4" t="s">
        <v>87</v>
      </c>
      <c r="F645" s="5" t="str">
        <f>+VLOOKUP(B645,'7. Forrás (2)'!$B$7:$F$845,4,0)</f>
        <v>Dél-Alföld</v>
      </c>
    </row>
    <row r="646" spans="2:6" x14ac:dyDescent="0.25">
      <c r="B646" s="2">
        <v>3068729</v>
      </c>
      <c r="C646" s="3">
        <v>420170</v>
      </c>
      <c r="D646" s="4" t="s">
        <v>11</v>
      </c>
      <c r="E646" s="4" t="s">
        <v>58</v>
      </c>
      <c r="F646" s="5" t="str">
        <f>+VLOOKUP(B646,'7. Forrás (2)'!$B$7:$F$845,4,0)</f>
        <v>Nyugat-Dunántúl</v>
      </c>
    </row>
    <row r="647" spans="2:6" x14ac:dyDescent="0.25">
      <c r="B647" s="2">
        <v>3423187</v>
      </c>
      <c r="C647" s="3">
        <v>1499660</v>
      </c>
      <c r="D647" s="4" t="s">
        <v>5</v>
      </c>
      <c r="E647" s="4" t="s">
        <v>5</v>
      </c>
      <c r="F647" s="5" t="str">
        <f>+VLOOKUP(B647,'7. Forrás (2)'!$B$7:$F$845,4,0)</f>
        <v>Budapest</v>
      </c>
    </row>
    <row r="648" spans="2:6" x14ac:dyDescent="0.25">
      <c r="B648" s="2">
        <v>7173824</v>
      </c>
      <c r="C648" s="3">
        <v>1166580</v>
      </c>
      <c r="D648" s="4" t="s">
        <v>9</v>
      </c>
      <c r="E648" s="4" t="s">
        <v>217</v>
      </c>
      <c r="F648" s="5" t="str">
        <f>+VLOOKUP(B648,'7. Forrás (2)'!$B$7:$F$845,4,0)</f>
        <v>Dél-Alföld</v>
      </c>
    </row>
    <row r="649" spans="2:6" x14ac:dyDescent="0.25">
      <c r="B649" s="2">
        <v>7953827</v>
      </c>
      <c r="C649" s="3">
        <v>1325290</v>
      </c>
      <c r="D649" s="4" t="s">
        <v>5</v>
      </c>
      <c r="E649" s="4" t="s">
        <v>5</v>
      </c>
      <c r="F649" s="5" t="str">
        <f>+VLOOKUP(B649,'7. Forrás (2)'!$B$7:$F$845,4,0)</f>
        <v>Budapest</v>
      </c>
    </row>
    <row r="650" spans="2:6" x14ac:dyDescent="0.25">
      <c r="B650" s="2">
        <v>8725839</v>
      </c>
      <c r="C650" s="3">
        <v>586790</v>
      </c>
      <c r="D650" s="4" t="s">
        <v>5</v>
      </c>
      <c r="E650" s="4" t="s">
        <v>5</v>
      </c>
      <c r="F650" s="5" t="str">
        <f>+VLOOKUP(B650,'7. Forrás (2)'!$B$7:$F$845,4,0)</f>
        <v>Budapest</v>
      </c>
    </row>
    <row r="651" spans="2:6" x14ac:dyDescent="0.25">
      <c r="B651" s="2">
        <v>9331835</v>
      </c>
      <c r="C651" s="3">
        <v>293730</v>
      </c>
      <c r="D651" s="4" t="s">
        <v>4</v>
      </c>
      <c r="E651" s="4" t="s">
        <v>12</v>
      </c>
      <c r="F651" s="5" t="str">
        <f>+VLOOKUP(B651,'7. Forrás (2)'!$B$7:$F$845,4,0)</f>
        <v>Észak-Alföld</v>
      </c>
    </row>
    <row r="652" spans="2:6" x14ac:dyDescent="0.25">
      <c r="B652" s="2">
        <v>4392721</v>
      </c>
      <c r="C652" s="3">
        <v>387150</v>
      </c>
      <c r="D652" s="4" t="s">
        <v>8</v>
      </c>
      <c r="E652" s="4" t="s">
        <v>24</v>
      </c>
      <c r="F652" s="5" t="str">
        <f>+VLOOKUP(B652,'7. Forrás (2)'!$B$7:$F$845,4,0)</f>
        <v>Dél-Dunántúl</v>
      </c>
    </row>
    <row r="653" spans="2:6" x14ac:dyDescent="0.25">
      <c r="B653" s="2">
        <v>5383123</v>
      </c>
      <c r="C653" s="3">
        <v>917610</v>
      </c>
      <c r="D653" s="4" t="s">
        <v>7</v>
      </c>
      <c r="E653" s="4" t="s">
        <v>23</v>
      </c>
      <c r="F653" s="5" t="str">
        <f>+VLOOKUP(B653,'7. Forrás (2)'!$B$7:$F$845,4,0)</f>
        <v>Közép-Dunántúl</v>
      </c>
    </row>
    <row r="654" spans="2:6" x14ac:dyDescent="0.25">
      <c r="B654" s="2">
        <v>2626067</v>
      </c>
      <c r="C654" s="3">
        <v>664900</v>
      </c>
      <c r="D654" s="4" t="s">
        <v>7</v>
      </c>
      <c r="E654" s="4" t="s">
        <v>188</v>
      </c>
      <c r="F654" s="5" t="str">
        <f>+VLOOKUP(B654,'7. Forrás (2)'!$B$7:$F$845,4,0)</f>
        <v>Közép-Dunántúl</v>
      </c>
    </row>
    <row r="655" spans="2:6" x14ac:dyDescent="0.25">
      <c r="B655" s="2">
        <v>6033659</v>
      </c>
      <c r="C655" s="3">
        <v>29980</v>
      </c>
      <c r="D655" s="4" t="s">
        <v>5</v>
      </c>
      <c r="E655" s="4" t="s">
        <v>5</v>
      </c>
      <c r="F655" s="5" t="str">
        <f>+VLOOKUP(B655,'7. Forrás (2)'!$B$7:$F$845,4,0)</f>
        <v>Budapest</v>
      </c>
    </row>
    <row r="656" spans="2:6" x14ac:dyDescent="0.25">
      <c r="B656" s="2">
        <v>4413547</v>
      </c>
      <c r="C656" s="3">
        <v>1003230</v>
      </c>
      <c r="D656" s="4" t="s">
        <v>8</v>
      </c>
      <c r="E656" s="4" t="s">
        <v>66</v>
      </c>
      <c r="F656" s="5" t="str">
        <f>+VLOOKUP(B656,'7. Forrás (2)'!$B$7:$F$845,4,0)</f>
        <v>Dél-Dunántúl</v>
      </c>
    </row>
    <row r="657" spans="2:6" x14ac:dyDescent="0.25">
      <c r="B657" s="2">
        <v>8351727</v>
      </c>
      <c r="C657" s="3">
        <v>489520</v>
      </c>
      <c r="D657" s="4" t="s">
        <v>10</v>
      </c>
      <c r="E657" s="4" t="s">
        <v>147</v>
      </c>
      <c r="F657" s="5" t="str">
        <f>+VLOOKUP(B657,'7. Forrás (2)'!$B$7:$F$845,4,0)</f>
        <v>Közép-Magyarország</v>
      </c>
    </row>
    <row r="658" spans="2:6" x14ac:dyDescent="0.25">
      <c r="B658" s="2">
        <v>2215657</v>
      </c>
      <c r="C658" s="3">
        <v>507680</v>
      </c>
      <c r="D658" s="4" t="s">
        <v>7</v>
      </c>
      <c r="E658" s="4" t="s">
        <v>23</v>
      </c>
      <c r="F658" s="5" t="str">
        <f>+VLOOKUP(B658,'7. Forrás (2)'!$B$7:$F$845,4,0)</f>
        <v>Közép-Dunántúl</v>
      </c>
    </row>
    <row r="659" spans="2:6" x14ac:dyDescent="0.25">
      <c r="B659" s="2">
        <v>7839168</v>
      </c>
      <c r="C659" s="3">
        <v>286580</v>
      </c>
      <c r="D659" s="4" t="s">
        <v>4</v>
      </c>
      <c r="E659" s="4" t="s">
        <v>37</v>
      </c>
      <c r="F659" s="5" t="str">
        <f>+VLOOKUP(B659,'7. Forrás (2)'!$B$7:$F$845,4,0)</f>
        <v>Észak-Alföld</v>
      </c>
    </row>
    <row r="660" spans="2:6" x14ac:dyDescent="0.25">
      <c r="B660" s="2">
        <v>4069797</v>
      </c>
      <c r="C660" s="3">
        <v>439760</v>
      </c>
      <c r="D660" s="4" t="s">
        <v>9</v>
      </c>
      <c r="E660" s="4" t="s">
        <v>73</v>
      </c>
      <c r="F660" s="5" t="str">
        <f>+VLOOKUP(B660,'7. Forrás (2)'!$B$7:$F$845,4,0)</f>
        <v>Dél-Alföld</v>
      </c>
    </row>
    <row r="661" spans="2:6" x14ac:dyDescent="0.25">
      <c r="B661" s="2">
        <v>5622033</v>
      </c>
      <c r="C661" s="3">
        <v>483330</v>
      </c>
      <c r="D661" s="4" t="s">
        <v>10</v>
      </c>
      <c r="E661" s="4" t="s">
        <v>33</v>
      </c>
      <c r="F661" s="5" t="str">
        <f>+VLOOKUP(B661,'7. Forrás (2)'!$B$7:$F$845,4,0)</f>
        <v>Közép-Magyarország</v>
      </c>
    </row>
    <row r="662" spans="2:6" x14ac:dyDescent="0.25">
      <c r="B662" s="2">
        <v>1121697</v>
      </c>
      <c r="C662" s="3">
        <v>253170</v>
      </c>
      <c r="D662" s="4" t="s">
        <v>7</v>
      </c>
      <c r="E662" s="4" t="s">
        <v>218</v>
      </c>
      <c r="F662" s="5" t="str">
        <f>+VLOOKUP(B662,'7. Forrás (2)'!$B$7:$F$845,4,0)</f>
        <v>Közép-Dunántúl</v>
      </c>
    </row>
    <row r="663" spans="2:6" x14ac:dyDescent="0.25">
      <c r="B663" s="2">
        <v>6741988</v>
      </c>
      <c r="C663" s="3">
        <v>395320</v>
      </c>
      <c r="D663" s="4" t="s">
        <v>5</v>
      </c>
      <c r="E663" s="4" t="s">
        <v>5</v>
      </c>
      <c r="F663" s="5" t="str">
        <f>+VLOOKUP(B663,'7. Forrás (2)'!$B$7:$F$845,4,0)</f>
        <v>Budapest</v>
      </c>
    </row>
    <row r="664" spans="2:6" x14ac:dyDescent="0.25">
      <c r="B664" s="2">
        <v>1938252</v>
      </c>
      <c r="C664" s="3">
        <v>1451850</v>
      </c>
      <c r="D664" s="4" t="s">
        <v>8</v>
      </c>
      <c r="E664" s="4" t="s">
        <v>219</v>
      </c>
      <c r="F664" s="5" t="str">
        <f>+VLOOKUP(B664,'7. Forrás (2)'!$B$7:$F$845,4,0)</f>
        <v>Dél-Dunántúl</v>
      </c>
    </row>
    <row r="665" spans="2:6" x14ac:dyDescent="0.25">
      <c r="B665" s="2">
        <v>8549025</v>
      </c>
      <c r="C665" s="3">
        <v>589600</v>
      </c>
      <c r="D665" s="4" t="s">
        <v>5</v>
      </c>
      <c r="E665" s="4" t="s">
        <v>5</v>
      </c>
      <c r="F665" s="5" t="str">
        <f>+VLOOKUP(B665,'7. Forrás (2)'!$B$7:$F$845,4,0)</f>
        <v>Budapest</v>
      </c>
    </row>
    <row r="666" spans="2:6" x14ac:dyDescent="0.25">
      <c r="B666" s="2">
        <v>8143432</v>
      </c>
      <c r="C666" s="3">
        <v>1007540</v>
      </c>
      <c r="D666" s="4" t="s">
        <v>10</v>
      </c>
      <c r="E666" s="4" t="s">
        <v>220</v>
      </c>
      <c r="F666" s="5" t="str">
        <f>+VLOOKUP(B666,'7. Forrás (2)'!$B$7:$F$845,4,0)</f>
        <v>Közép-Magyarország</v>
      </c>
    </row>
    <row r="667" spans="2:6" x14ac:dyDescent="0.25">
      <c r="B667" s="2">
        <v>8335766</v>
      </c>
      <c r="C667" s="3">
        <v>429540</v>
      </c>
      <c r="D667" s="4" t="s">
        <v>11</v>
      </c>
      <c r="E667" s="4" t="s">
        <v>221</v>
      </c>
      <c r="F667" s="5" t="str">
        <f>+VLOOKUP(B667,'7. Forrás (2)'!$B$7:$F$845,4,0)</f>
        <v>Nyugat-Dunántúl</v>
      </c>
    </row>
    <row r="668" spans="2:6" x14ac:dyDescent="0.25">
      <c r="B668" s="2">
        <v>9323720</v>
      </c>
      <c r="C668" s="3">
        <v>133170</v>
      </c>
      <c r="D668" s="4" t="s">
        <v>6</v>
      </c>
      <c r="E668" s="4" t="s">
        <v>174</v>
      </c>
      <c r="F668" s="5" t="str">
        <f>+VLOOKUP(B668,'7. Forrás (2)'!$B$7:$F$845,4,0)</f>
        <v>Észak-Magyarország</v>
      </c>
    </row>
    <row r="669" spans="2:6" x14ac:dyDescent="0.25">
      <c r="B669" s="2">
        <v>9265325</v>
      </c>
      <c r="C669" s="3">
        <v>220600</v>
      </c>
      <c r="D669" s="4" t="s">
        <v>8</v>
      </c>
      <c r="E669" s="4" t="s">
        <v>222</v>
      </c>
      <c r="F669" s="5" t="str">
        <f>+VLOOKUP(B669,'7. Forrás (2)'!$B$7:$F$845,4,0)</f>
        <v>Dél-Dunántúl</v>
      </c>
    </row>
    <row r="670" spans="2:6" x14ac:dyDescent="0.25">
      <c r="B670" s="2">
        <v>2762137</v>
      </c>
      <c r="C670" s="3">
        <v>162900</v>
      </c>
      <c r="D670" s="4" t="s">
        <v>11</v>
      </c>
      <c r="E670" s="4" t="s">
        <v>134</v>
      </c>
      <c r="F670" s="5" t="str">
        <f>+VLOOKUP(B670,'7. Forrás (2)'!$B$7:$F$845,4,0)</f>
        <v>Nyugat-Dunántúl</v>
      </c>
    </row>
    <row r="671" spans="2:6" x14ac:dyDescent="0.25">
      <c r="B671" s="2">
        <v>7777266</v>
      </c>
      <c r="C671" s="3">
        <v>710130</v>
      </c>
      <c r="D671" s="4" t="s">
        <v>8</v>
      </c>
      <c r="E671" s="4" t="s">
        <v>113</v>
      </c>
      <c r="F671" s="5" t="str">
        <f>+VLOOKUP(B671,'7. Forrás (2)'!$B$7:$F$845,4,0)</f>
        <v>Dél-Dunántúl</v>
      </c>
    </row>
    <row r="672" spans="2:6" x14ac:dyDescent="0.25">
      <c r="B672" s="2">
        <v>6363373</v>
      </c>
      <c r="C672" s="3">
        <v>467920</v>
      </c>
      <c r="D672" s="4" t="s">
        <v>8</v>
      </c>
      <c r="E672" s="4" t="s">
        <v>92</v>
      </c>
      <c r="F672" s="5" t="str">
        <f>+VLOOKUP(B672,'7. Forrás (2)'!$B$7:$F$845,4,0)</f>
        <v>Dél-Dunántúl</v>
      </c>
    </row>
    <row r="673" spans="2:6" x14ac:dyDescent="0.25">
      <c r="B673" s="2">
        <v>9553686</v>
      </c>
      <c r="C673" s="3">
        <v>1334820</v>
      </c>
      <c r="D673" s="4" t="s">
        <v>10</v>
      </c>
      <c r="E673" s="4" t="s">
        <v>90</v>
      </c>
      <c r="F673" s="5" t="str">
        <f>+VLOOKUP(B673,'7. Forrás (2)'!$B$7:$F$845,4,0)</f>
        <v>Közép-Magyarország</v>
      </c>
    </row>
    <row r="674" spans="2:6" x14ac:dyDescent="0.25">
      <c r="B674" s="2">
        <v>3105506</v>
      </c>
      <c r="C674" s="3">
        <v>838070</v>
      </c>
      <c r="D674" s="4" t="s">
        <v>7</v>
      </c>
      <c r="E674" s="4" t="s">
        <v>188</v>
      </c>
      <c r="F674" s="5" t="str">
        <f>+VLOOKUP(B674,'7. Forrás (2)'!$B$7:$F$845,4,0)</f>
        <v>Közép-Dunántúl</v>
      </c>
    </row>
    <row r="675" spans="2:6" x14ac:dyDescent="0.25">
      <c r="B675" s="2">
        <v>8291314</v>
      </c>
      <c r="C675" s="3">
        <v>1278860</v>
      </c>
      <c r="D675" s="4" t="s">
        <v>5</v>
      </c>
      <c r="E675" s="4" t="s">
        <v>5</v>
      </c>
      <c r="F675" s="5" t="str">
        <f>+VLOOKUP(B675,'7. Forrás (2)'!$B$7:$F$845,4,0)</f>
        <v>Budapest</v>
      </c>
    </row>
    <row r="676" spans="2:6" x14ac:dyDescent="0.25">
      <c r="B676" s="2">
        <v>2112365</v>
      </c>
      <c r="C676" s="3">
        <v>358340</v>
      </c>
      <c r="D676" s="4" t="s">
        <v>5</v>
      </c>
      <c r="E676" s="4" t="s">
        <v>5</v>
      </c>
      <c r="F676" s="5" t="str">
        <f>+VLOOKUP(B676,'7. Forrás (2)'!$B$7:$F$845,4,0)</f>
        <v>Budapest</v>
      </c>
    </row>
    <row r="677" spans="2:6" x14ac:dyDescent="0.25">
      <c r="B677" s="2">
        <v>4942798</v>
      </c>
      <c r="C677" s="3">
        <v>762450</v>
      </c>
      <c r="D677" s="4" t="s">
        <v>5</v>
      </c>
      <c r="E677" s="4" t="s">
        <v>5</v>
      </c>
      <c r="F677" s="5" t="str">
        <f>+VLOOKUP(B677,'7. Forrás (2)'!$B$7:$F$845,4,0)</f>
        <v>Budapest</v>
      </c>
    </row>
    <row r="678" spans="2:6" x14ac:dyDescent="0.25">
      <c r="B678" s="2">
        <v>5534183</v>
      </c>
      <c r="C678" s="3">
        <v>1027030</v>
      </c>
      <c r="D678" s="4" t="s">
        <v>4</v>
      </c>
      <c r="E678" s="4" t="s">
        <v>12</v>
      </c>
      <c r="F678" s="5" t="str">
        <f>+VLOOKUP(B678,'7. Forrás (2)'!$B$7:$F$845,4,0)</f>
        <v>Észak-Alföld</v>
      </c>
    </row>
    <row r="679" spans="2:6" x14ac:dyDescent="0.25">
      <c r="B679" s="2">
        <v>8185103</v>
      </c>
      <c r="C679" s="3">
        <v>78690</v>
      </c>
      <c r="D679" s="4" t="s">
        <v>6</v>
      </c>
      <c r="E679" s="4" t="s">
        <v>108</v>
      </c>
      <c r="F679" s="5" t="str">
        <f>+VLOOKUP(B679,'7. Forrás (2)'!$B$7:$F$845,4,0)</f>
        <v>Észak-Magyarország</v>
      </c>
    </row>
    <row r="680" spans="2:6" x14ac:dyDescent="0.25">
      <c r="B680" s="2">
        <v>1291050</v>
      </c>
      <c r="C680" s="3">
        <v>475320</v>
      </c>
      <c r="D680" s="4" t="s">
        <v>5</v>
      </c>
      <c r="E680" s="4" t="s">
        <v>5</v>
      </c>
      <c r="F680" s="5" t="str">
        <f>+VLOOKUP(B680,'7. Forrás (2)'!$B$7:$F$845,4,0)</f>
        <v>Budapest</v>
      </c>
    </row>
    <row r="681" spans="2:6" x14ac:dyDescent="0.25">
      <c r="B681" s="2">
        <v>3988189</v>
      </c>
      <c r="C681" s="3">
        <v>933800</v>
      </c>
      <c r="D681" s="4" t="s">
        <v>9</v>
      </c>
      <c r="E681" s="4" t="s">
        <v>121</v>
      </c>
      <c r="F681" s="5" t="str">
        <f>+VLOOKUP(B681,'7. Forrás (2)'!$B$7:$F$845,4,0)</f>
        <v>Dél-Alföld</v>
      </c>
    </row>
    <row r="682" spans="2:6" x14ac:dyDescent="0.25">
      <c r="B682" s="2">
        <v>3544586</v>
      </c>
      <c r="C682" s="3">
        <v>1064030</v>
      </c>
      <c r="D682" s="4" t="s">
        <v>5</v>
      </c>
      <c r="E682" s="4" t="s">
        <v>5</v>
      </c>
      <c r="F682" s="5" t="str">
        <f>+VLOOKUP(B682,'7. Forrás (2)'!$B$7:$F$845,4,0)</f>
        <v>Budapest</v>
      </c>
    </row>
    <row r="683" spans="2:6" x14ac:dyDescent="0.25">
      <c r="B683" s="2">
        <v>2169075</v>
      </c>
      <c r="C683" s="3">
        <v>974200</v>
      </c>
      <c r="D683" s="4" t="s">
        <v>5</v>
      </c>
      <c r="E683" s="4" t="s">
        <v>5</v>
      </c>
      <c r="F683" s="5" t="str">
        <f>+VLOOKUP(B683,'7. Forrás (2)'!$B$7:$F$845,4,0)</f>
        <v>Budapest</v>
      </c>
    </row>
    <row r="684" spans="2:6" x14ac:dyDescent="0.25">
      <c r="B684" s="2">
        <v>7001892</v>
      </c>
      <c r="C684" s="3">
        <v>970510</v>
      </c>
      <c r="D684" s="4" t="s">
        <v>11</v>
      </c>
      <c r="E684" s="4" t="s">
        <v>47</v>
      </c>
      <c r="F684" s="5" t="str">
        <f>+VLOOKUP(B684,'7. Forrás (2)'!$B$7:$F$845,4,0)</f>
        <v>Nyugat-Dunántúl</v>
      </c>
    </row>
    <row r="685" spans="2:6" x14ac:dyDescent="0.25">
      <c r="B685" s="2">
        <v>3689626</v>
      </c>
      <c r="C685" s="3">
        <v>884490</v>
      </c>
      <c r="D685" s="4" t="s">
        <v>8</v>
      </c>
      <c r="E685" s="4" t="s">
        <v>223</v>
      </c>
      <c r="F685" s="5" t="str">
        <f>+VLOOKUP(B685,'7. Forrás (2)'!$B$7:$F$845,4,0)</f>
        <v>Dél-Dunántúl</v>
      </c>
    </row>
    <row r="686" spans="2:6" x14ac:dyDescent="0.25">
      <c r="B686" s="2">
        <v>2581375</v>
      </c>
      <c r="C686" s="3">
        <v>561230</v>
      </c>
      <c r="D686" s="4" t="s">
        <v>5</v>
      </c>
      <c r="E686" s="4" t="s">
        <v>5</v>
      </c>
      <c r="F686" s="5" t="str">
        <f>+VLOOKUP(B686,'7. Forrás (2)'!$B$7:$F$845,4,0)</f>
        <v>Budapest</v>
      </c>
    </row>
    <row r="687" spans="2:6" x14ac:dyDescent="0.25">
      <c r="B687" s="2">
        <v>5574702</v>
      </c>
      <c r="C687" s="3">
        <v>1361710</v>
      </c>
      <c r="D687" s="4" t="s">
        <v>9</v>
      </c>
      <c r="E687" s="4" t="s">
        <v>19</v>
      </c>
      <c r="F687" s="5" t="str">
        <f>+VLOOKUP(B687,'7. Forrás (2)'!$B$7:$F$845,4,0)</f>
        <v>Dél-Alföld</v>
      </c>
    </row>
    <row r="688" spans="2:6" x14ac:dyDescent="0.25">
      <c r="B688" s="2">
        <v>1595562</v>
      </c>
      <c r="C688" s="3">
        <v>1449520</v>
      </c>
      <c r="D688" s="4" t="s">
        <v>7</v>
      </c>
      <c r="E688" s="4" t="s">
        <v>224</v>
      </c>
      <c r="F688" s="5" t="str">
        <f>+VLOOKUP(B688,'7. Forrás (2)'!$B$7:$F$845,4,0)</f>
        <v>Közép-Dunántúl</v>
      </c>
    </row>
    <row r="689" spans="2:6" x14ac:dyDescent="0.25">
      <c r="B689" s="2">
        <v>7749025</v>
      </c>
      <c r="C689" s="3">
        <v>893590</v>
      </c>
      <c r="D689" s="4" t="s">
        <v>9</v>
      </c>
      <c r="E689" s="4" t="s">
        <v>225</v>
      </c>
      <c r="F689" s="5" t="str">
        <f>+VLOOKUP(B689,'7. Forrás (2)'!$B$7:$F$845,4,0)</f>
        <v>Dél-Alföld</v>
      </c>
    </row>
    <row r="690" spans="2:6" x14ac:dyDescent="0.25">
      <c r="B690" s="2">
        <v>6302435</v>
      </c>
      <c r="C690" s="3">
        <v>227360</v>
      </c>
      <c r="D690" s="4" t="s">
        <v>5</v>
      </c>
      <c r="E690" s="4" t="s">
        <v>5</v>
      </c>
      <c r="F690" s="5" t="str">
        <f>+VLOOKUP(B690,'7. Forrás (2)'!$B$7:$F$845,4,0)</f>
        <v>Budapest</v>
      </c>
    </row>
    <row r="691" spans="2:6" x14ac:dyDescent="0.25">
      <c r="B691" s="2">
        <v>4554133</v>
      </c>
      <c r="C691" s="3">
        <v>28480</v>
      </c>
      <c r="D691" s="4" t="s">
        <v>7</v>
      </c>
      <c r="E691" s="4" t="s">
        <v>188</v>
      </c>
      <c r="F691" s="5" t="str">
        <f>+VLOOKUP(B691,'7. Forrás (2)'!$B$7:$F$845,4,0)</f>
        <v>Közép-Dunántúl</v>
      </c>
    </row>
    <row r="692" spans="2:6" x14ac:dyDescent="0.25">
      <c r="B692" s="2">
        <v>2710982</v>
      </c>
      <c r="C692" s="3">
        <v>842620</v>
      </c>
      <c r="D692" s="4" t="s">
        <v>11</v>
      </c>
      <c r="E692" s="4" t="s">
        <v>158</v>
      </c>
      <c r="F692" s="5" t="str">
        <f>+VLOOKUP(B692,'7. Forrás (2)'!$B$7:$F$845,4,0)</f>
        <v>Nyugat-Dunántúl</v>
      </c>
    </row>
    <row r="693" spans="2:6" x14ac:dyDescent="0.25">
      <c r="B693" s="2">
        <v>3299962</v>
      </c>
      <c r="C693" s="3">
        <v>953720</v>
      </c>
      <c r="D693" s="4" t="s">
        <v>10</v>
      </c>
      <c r="E693" s="4" t="s">
        <v>148</v>
      </c>
      <c r="F693" s="5" t="str">
        <f>+VLOOKUP(B693,'7. Forrás (2)'!$B$7:$F$845,4,0)</f>
        <v>Közép-Magyarország</v>
      </c>
    </row>
    <row r="694" spans="2:6" x14ac:dyDescent="0.25">
      <c r="B694" s="2">
        <v>8503567</v>
      </c>
      <c r="C694" s="3">
        <v>1055660</v>
      </c>
      <c r="D694" s="4" t="s">
        <v>7</v>
      </c>
      <c r="E694" s="4" t="s">
        <v>23</v>
      </c>
      <c r="F694" s="5" t="str">
        <f>+VLOOKUP(B694,'7. Forrás (2)'!$B$7:$F$845,4,0)</f>
        <v>Közép-Dunántúl</v>
      </c>
    </row>
    <row r="695" spans="2:6" x14ac:dyDescent="0.25">
      <c r="B695" s="2">
        <v>5909847</v>
      </c>
      <c r="C695" s="3">
        <v>106530</v>
      </c>
      <c r="D695" s="4" t="s">
        <v>5</v>
      </c>
      <c r="E695" s="4" t="s">
        <v>5</v>
      </c>
      <c r="F695" s="5" t="str">
        <f>+VLOOKUP(B695,'7. Forrás (2)'!$B$7:$F$845,4,0)</f>
        <v>Budapest</v>
      </c>
    </row>
    <row r="696" spans="2:6" x14ac:dyDescent="0.25">
      <c r="B696" s="2">
        <v>8906335</v>
      </c>
      <c r="C696" s="3">
        <v>1207030</v>
      </c>
      <c r="D696" s="4" t="s">
        <v>8</v>
      </c>
      <c r="E696" s="4" t="s">
        <v>24</v>
      </c>
      <c r="F696" s="5" t="str">
        <f>+VLOOKUP(B696,'7. Forrás (2)'!$B$7:$F$845,4,0)</f>
        <v>Dél-Dunántúl</v>
      </c>
    </row>
    <row r="697" spans="2:6" x14ac:dyDescent="0.25">
      <c r="B697" s="2">
        <v>6916740</v>
      </c>
      <c r="C697" s="3">
        <v>1488450</v>
      </c>
      <c r="D697" s="4" t="s">
        <v>9</v>
      </c>
      <c r="E697" s="4" t="s">
        <v>62</v>
      </c>
      <c r="F697" s="5" t="str">
        <f>+VLOOKUP(B697,'7. Forrás (2)'!$B$7:$F$845,4,0)</f>
        <v>Dél-Alföld</v>
      </c>
    </row>
    <row r="698" spans="2:6" x14ac:dyDescent="0.25">
      <c r="B698" s="2">
        <v>7472138</v>
      </c>
      <c r="C698" s="3">
        <v>330330</v>
      </c>
      <c r="D698" s="4" t="s">
        <v>6</v>
      </c>
      <c r="E698" s="4" t="s">
        <v>161</v>
      </c>
      <c r="F698" s="5" t="str">
        <f>+VLOOKUP(B698,'7. Forrás (2)'!$B$7:$F$845,4,0)</f>
        <v>Észak-Magyarország</v>
      </c>
    </row>
    <row r="699" spans="2:6" x14ac:dyDescent="0.25">
      <c r="B699" s="2">
        <v>3573811</v>
      </c>
      <c r="C699" s="3">
        <v>385760</v>
      </c>
      <c r="D699" s="4" t="s">
        <v>4</v>
      </c>
      <c r="E699" s="4" t="s">
        <v>41</v>
      </c>
      <c r="F699" s="5" t="str">
        <f>+VLOOKUP(B699,'7. Forrás (2)'!$B$7:$F$845,4,0)</f>
        <v>Észak-Alföld</v>
      </c>
    </row>
    <row r="700" spans="2:6" x14ac:dyDescent="0.25">
      <c r="B700" s="2">
        <v>9473085</v>
      </c>
      <c r="C700" s="3">
        <v>843540</v>
      </c>
      <c r="D700" s="4" t="s">
        <v>9</v>
      </c>
      <c r="E700" s="4" t="s">
        <v>226</v>
      </c>
      <c r="F700" s="5" t="str">
        <f>+VLOOKUP(B700,'7. Forrás (2)'!$B$7:$F$845,4,0)</f>
        <v>Dél-Alföld</v>
      </c>
    </row>
    <row r="701" spans="2:6" x14ac:dyDescent="0.25">
      <c r="B701" s="2">
        <v>5593369</v>
      </c>
      <c r="C701" s="3">
        <v>1028230</v>
      </c>
      <c r="D701" s="4" t="s">
        <v>5</v>
      </c>
      <c r="E701" s="4" t="s">
        <v>5</v>
      </c>
      <c r="F701" s="5" t="str">
        <f>+VLOOKUP(B701,'7. Forrás (2)'!$B$7:$F$845,4,0)</f>
        <v>Budapest</v>
      </c>
    </row>
    <row r="702" spans="2:6" x14ac:dyDescent="0.25">
      <c r="B702" s="2">
        <v>9243546</v>
      </c>
      <c r="C702" s="3">
        <v>354930</v>
      </c>
      <c r="D702" s="4" t="s">
        <v>7</v>
      </c>
      <c r="E702" s="4" t="s">
        <v>74</v>
      </c>
      <c r="F702" s="5" t="str">
        <f>+VLOOKUP(B702,'7. Forrás (2)'!$B$7:$F$845,4,0)</f>
        <v>Közép-Dunántúl</v>
      </c>
    </row>
    <row r="703" spans="2:6" x14ac:dyDescent="0.25">
      <c r="B703" s="2">
        <v>3680010</v>
      </c>
      <c r="C703" s="3">
        <v>996560</v>
      </c>
      <c r="D703" s="4" t="s">
        <v>5</v>
      </c>
      <c r="E703" s="4" t="s">
        <v>5</v>
      </c>
      <c r="F703" s="5" t="str">
        <f>+VLOOKUP(B703,'7. Forrás (2)'!$B$7:$F$845,4,0)</f>
        <v>Budapest</v>
      </c>
    </row>
    <row r="704" spans="2:6" x14ac:dyDescent="0.25">
      <c r="B704" s="2">
        <v>2912002</v>
      </c>
      <c r="C704" s="3">
        <v>349200</v>
      </c>
      <c r="D704" s="4" t="s">
        <v>11</v>
      </c>
      <c r="E704" s="4" t="s">
        <v>102</v>
      </c>
      <c r="F704" s="5" t="str">
        <f>+VLOOKUP(B704,'7. Forrás (2)'!$B$7:$F$845,4,0)</f>
        <v>Nyugat-Dunántúl</v>
      </c>
    </row>
    <row r="705" spans="2:6" x14ac:dyDescent="0.25">
      <c r="B705" s="2">
        <v>7487390</v>
      </c>
      <c r="C705" s="3">
        <v>745270</v>
      </c>
      <c r="D705" s="4" t="s">
        <v>5</v>
      </c>
      <c r="E705" s="4" t="s">
        <v>5</v>
      </c>
      <c r="F705" s="5" t="str">
        <f>+VLOOKUP(B705,'7. Forrás (2)'!$B$7:$F$845,4,0)</f>
        <v>Budapest</v>
      </c>
    </row>
    <row r="706" spans="2:6" x14ac:dyDescent="0.25">
      <c r="B706" s="2">
        <v>3585496</v>
      </c>
      <c r="C706" s="3">
        <v>131030</v>
      </c>
      <c r="D706" s="4" t="s">
        <v>8</v>
      </c>
      <c r="E706" s="4" t="s">
        <v>113</v>
      </c>
      <c r="F706" s="5" t="str">
        <f>+VLOOKUP(B706,'7. Forrás (2)'!$B$7:$F$845,4,0)</f>
        <v>Dél-Dunántúl</v>
      </c>
    </row>
    <row r="707" spans="2:6" x14ac:dyDescent="0.25">
      <c r="B707" s="2">
        <v>5201676</v>
      </c>
      <c r="C707" s="3">
        <v>415090</v>
      </c>
      <c r="D707" s="4" t="s">
        <v>6</v>
      </c>
      <c r="E707" s="4" t="s">
        <v>227</v>
      </c>
      <c r="F707" s="5" t="str">
        <f>+VLOOKUP(B707,'7. Forrás (2)'!$B$7:$F$845,4,0)</f>
        <v>Észak-Magyarország</v>
      </c>
    </row>
    <row r="708" spans="2:6" x14ac:dyDescent="0.25">
      <c r="B708" s="2">
        <v>3640331</v>
      </c>
      <c r="C708" s="3">
        <v>267180</v>
      </c>
      <c r="D708" s="4" t="s">
        <v>9</v>
      </c>
      <c r="E708" s="4" t="s">
        <v>228</v>
      </c>
      <c r="F708" s="5" t="str">
        <f>+VLOOKUP(B708,'7. Forrás (2)'!$B$7:$F$845,4,0)</f>
        <v>Dél-Alföld</v>
      </c>
    </row>
    <row r="709" spans="2:6" x14ac:dyDescent="0.25">
      <c r="B709" s="2">
        <v>5561029</v>
      </c>
      <c r="C709" s="3">
        <v>933350</v>
      </c>
      <c r="D709" s="4" t="s">
        <v>7</v>
      </c>
      <c r="E709" s="4" t="s">
        <v>151</v>
      </c>
      <c r="F709" s="5" t="str">
        <f>+VLOOKUP(B709,'7. Forrás (2)'!$B$7:$F$845,4,0)</f>
        <v>Közép-Dunántúl</v>
      </c>
    </row>
    <row r="710" spans="2:6" x14ac:dyDescent="0.25">
      <c r="B710" s="2">
        <v>1494686</v>
      </c>
      <c r="C710" s="3">
        <v>751220</v>
      </c>
      <c r="D710" s="4" t="s">
        <v>11</v>
      </c>
      <c r="E710" s="4" t="s">
        <v>102</v>
      </c>
      <c r="F710" s="5" t="str">
        <f>+VLOOKUP(B710,'7. Forrás (2)'!$B$7:$F$845,4,0)</f>
        <v>Nyugat-Dunántúl</v>
      </c>
    </row>
    <row r="711" spans="2:6" x14ac:dyDescent="0.25">
      <c r="B711" s="2">
        <v>3205679</v>
      </c>
      <c r="C711" s="3">
        <v>766390</v>
      </c>
      <c r="D711" s="4" t="s">
        <v>4</v>
      </c>
      <c r="E711" s="4" t="s">
        <v>12</v>
      </c>
      <c r="F711" s="5" t="str">
        <f>+VLOOKUP(B711,'7. Forrás (2)'!$B$7:$F$845,4,0)</f>
        <v>Észak-Alföld</v>
      </c>
    </row>
    <row r="712" spans="2:6" x14ac:dyDescent="0.25">
      <c r="B712" s="2">
        <v>7501218</v>
      </c>
      <c r="C712" s="3">
        <v>66920</v>
      </c>
      <c r="D712" s="4" t="s">
        <v>10</v>
      </c>
      <c r="E712" s="4" t="s">
        <v>101</v>
      </c>
      <c r="F712" s="5" t="str">
        <f>+VLOOKUP(B712,'7. Forrás (2)'!$B$7:$F$845,4,0)</f>
        <v>Közép-Magyarország</v>
      </c>
    </row>
    <row r="713" spans="2:6" x14ac:dyDescent="0.25">
      <c r="B713" s="2">
        <v>1682232</v>
      </c>
      <c r="C713" s="3">
        <v>521070</v>
      </c>
      <c r="D713" s="4" t="s">
        <v>4</v>
      </c>
      <c r="E713" s="4" t="s">
        <v>46</v>
      </c>
      <c r="F713" s="5" t="str">
        <f>+VLOOKUP(B713,'7. Forrás (2)'!$B$7:$F$845,4,0)</f>
        <v>Észak-Alföld</v>
      </c>
    </row>
    <row r="714" spans="2:6" x14ac:dyDescent="0.25">
      <c r="B714" s="2">
        <v>3812250</v>
      </c>
      <c r="C714" s="3">
        <v>1035550</v>
      </c>
      <c r="D714" s="4" t="s">
        <v>8</v>
      </c>
      <c r="E714" s="4" t="s">
        <v>229</v>
      </c>
      <c r="F714" s="5" t="str">
        <f>+VLOOKUP(B714,'7. Forrás (2)'!$B$7:$F$845,4,0)</f>
        <v>Dél-Dunántúl</v>
      </c>
    </row>
    <row r="715" spans="2:6" x14ac:dyDescent="0.25">
      <c r="B715" s="2">
        <v>5659602</v>
      </c>
      <c r="C715" s="3">
        <v>1018810</v>
      </c>
      <c r="D715" s="4" t="s">
        <v>5</v>
      </c>
      <c r="E715" s="4" t="s">
        <v>5</v>
      </c>
      <c r="F715" s="5" t="str">
        <f>+VLOOKUP(B715,'7. Forrás (2)'!$B$7:$F$845,4,0)</f>
        <v>Budapest</v>
      </c>
    </row>
    <row r="716" spans="2:6" x14ac:dyDescent="0.25">
      <c r="B716" s="2">
        <v>5402553</v>
      </c>
      <c r="C716" s="3">
        <v>1032570</v>
      </c>
      <c r="D716" s="4" t="s">
        <v>5</v>
      </c>
      <c r="E716" s="4" t="s">
        <v>5</v>
      </c>
      <c r="F716" s="5" t="str">
        <f>+VLOOKUP(B716,'7. Forrás (2)'!$B$7:$F$845,4,0)</f>
        <v>Budapest</v>
      </c>
    </row>
    <row r="717" spans="2:6" x14ac:dyDescent="0.25">
      <c r="B717" s="2">
        <v>9762131</v>
      </c>
      <c r="C717" s="3">
        <v>340300</v>
      </c>
      <c r="D717" s="4" t="s">
        <v>6</v>
      </c>
      <c r="E717" s="4" t="s">
        <v>52</v>
      </c>
      <c r="F717" s="5" t="str">
        <f>+VLOOKUP(B717,'7. Forrás (2)'!$B$7:$F$845,4,0)</f>
        <v>Észak-Magyarország</v>
      </c>
    </row>
    <row r="718" spans="2:6" x14ac:dyDescent="0.25">
      <c r="B718" s="2">
        <v>7657294</v>
      </c>
      <c r="C718" s="3">
        <v>516480</v>
      </c>
      <c r="D718" s="4" t="s">
        <v>10</v>
      </c>
      <c r="E718" s="4" t="s">
        <v>197</v>
      </c>
      <c r="F718" s="5" t="str">
        <f>+VLOOKUP(B718,'7. Forrás (2)'!$B$7:$F$845,4,0)</f>
        <v>Közép-Magyarország</v>
      </c>
    </row>
    <row r="719" spans="2:6" x14ac:dyDescent="0.25">
      <c r="B719" s="2">
        <v>8309504</v>
      </c>
      <c r="C719" s="3">
        <v>853490</v>
      </c>
      <c r="D719" s="4" t="s">
        <v>5</v>
      </c>
      <c r="E719" s="4" t="s">
        <v>5</v>
      </c>
      <c r="F719" s="5" t="str">
        <f>+VLOOKUP(B719,'7. Forrás (2)'!$B$7:$F$845,4,0)</f>
        <v>Budapest</v>
      </c>
    </row>
    <row r="720" spans="2:6" x14ac:dyDescent="0.25">
      <c r="B720" s="2">
        <v>3496487</v>
      </c>
      <c r="C720" s="3">
        <v>623960</v>
      </c>
      <c r="D720" s="4" t="s">
        <v>8</v>
      </c>
      <c r="E720" s="4" t="s">
        <v>24</v>
      </c>
      <c r="F720" s="5" t="str">
        <f>+VLOOKUP(B720,'7. Forrás (2)'!$B$7:$F$845,4,0)</f>
        <v>Dél-Dunántúl</v>
      </c>
    </row>
    <row r="721" spans="2:6" x14ac:dyDescent="0.25">
      <c r="B721" s="2">
        <v>4853763</v>
      </c>
      <c r="C721" s="3">
        <v>555910</v>
      </c>
      <c r="D721" s="4" t="s">
        <v>7</v>
      </c>
      <c r="E721" s="4" t="s">
        <v>169</v>
      </c>
      <c r="F721" s="5" t="str">
        <f>+VLOOKUP(B721,'7. Forrás (2)'!$B$7:$F$845,4,0)</f>
        <v>Közép-Dunántúl</v>
      </c>
    </row>
    <row r="722" spans="2:6" x14ac:dyDescent="0.25">
      <c r="B722" s="2">
        <v>3747329</v>
      </c>
      <c r="C722" s="3">
        <v>1039770</v>
      </c>
      <c r="D722" s="4" t="s">
        <v>9</v>
      </c>
      <c r="E722" s="4" t="s">
        <v>31</v>
      </c>
      <c r="F722" s="5" t="str">
        <f>+VLOOKUP(B722,'7. Forrás (2)'!$B$7:$F$845,4,0)</f>
        <v>Dél-Alföld</v>
      </c>
    </row>
    <row r="723" spans="2:6" x14ac:dyDescent="0.25">
      <c r="B723" s="2">
        <v>9405102</v>
      </c>
      <c r="C723" s="3">
        <v>1273810</v>
      </c>
      <c r="D723" s="4" t="s">
        <v>9</v>
      </c>
      <c r="E723" s="4" t="s">
        <v>19</v>
      </c>
      <c r="F723" s="5" t="str">
        <f>+VLOOKUP(B723,'7. Forrás (2)'!$B$7:$F$845,4,0)</f>
        <v>Dél-Alföld</v>
      </c>
    </row>
    <row r="724" spans="2:6" x14ac:dyDescent="0.25">
      <c r="B724" s="2">
        <v>6349383</v>
      </c>
      <c r="C724" s="3">
        <v>213090</v>
      </c>
      <c r="D724" s="4" t="s">
        <v>5</v>
      </c>
      <c r="E724" s="4" t="s">
        <v>5</v>
      </c>
      <c r="F724" s="5" t="str">
        <f>+VLOOKUP(B724,'7. Forrás (2)'!$B$7:$F$845,4,0)</f>
        <v>Budapest</v>
      </c>
    </row>
    <row r="725" spans="2:6" x14ac:dyDescent="0.25">
      <c r="B725" s="2">
        <v>2687880</v>
      </c>
      <c r="C725" s="3">
        <v>173250</v>
      </c>
      <c r="D725" s="4" t="s">
        <v>11</v>
      </c>
      <c r="E725" s="4" t="s">
        <v>58</v>
      </c>
      <c r="F725" s="5" t="str">
        <f>+VLOOKUP(B725,'7. Forrás (2)'!$B$7:$F$845,4,0)</f>
        <v>Nyugat-Dunántúl</v>
      </c>
    </row>
    <row r="726" spans="2:6" x14ac:dyDescent="0.25">
      <c r="B726" s="2">
        <v>9845645</v>
      </c>
      <c r="C726" s="3">
        <v>1120660</v>
      </c>
      <c r="D726" s="4" t="s">
        <v>11</v>
      </c>
      <c r="E726" s="4" t="s">
        <v>58</v>
      </c>
      <c r="F726" s="5" t="str">
        <f>+VLOOKUP(B726,'7. Forrás (2)'!$B$7:$F$845,4,0)</f>
        <v>Nyugat-Dunántúl</v>
      </c>
    </row>
    <row r="727" spans="2:6" x14ac:dyDescent="0.25">
      <c r="B727" s="2">
        <v>7966817</v>
      </c>
      <c r="C727" s="3">
        <v>1404350</v>
      </c>
      <c r="D727" s="4" t="s">
        <v>7</v>
      </c>
      <c r="E727" s="4" t="s">
        <v>54</v>
      </c>
      <c r="F727" s="5" t="str">
        <f>+VLOOKUP(B727,'7. Forrás (2)'!$B$7:$F$845,4,0)</f>
        <v>Közép-Dunántúl</v>
      </c>
    </row>
    <row r="728" spans="2:6" x14ac:dyDescent="0.25">
      <c r="B728" s="2">
        <v>8924293</v>
      </c>
      <c r="C728" s="3">
        <v>1460400</v>
      </c>
      <c r="D728" s="4" t="s">
        <v>5</v>
      </c>
      <c r="E728" s="4" t="s">
        <v>5</v>
      </c>
      <c r="F728" s="5" t="str">
        <f>+VLOOKUP(B728,'7. Forrás (2)'!$B$7:$F$845,4,0)</f>
        <v>Budapest</v>
      </c>
    </row>
    <row r="729" spans="2:6" x14ac:dyDescent="0.25">
      <c r="B729" s="2">
        <v>7628896</v>
      </c>
      <c r="C729" s="3">
        <v>1428280</v>
      </c>
      <c r="D729" s="4" t="s">
        <v>9</v>
      </c>
      <c r="E729" s="4" t="s">
        <v>44</v>
      </c>
      <c r="F729" s="5" t="str">
        <f>+VLOOKUP(B729,'7. Forrás (2)'!$B$7:$F$845,4,0)</f>
        <v>Dél-Alföld</v>
      </c>
    </row>
    <row r="730" spans="2:6" x14ac:dyDescent="0.25">
      <c r="B730" s="2">
        <v>4821428</v>
      </c>
      <c r="C730" s="3">
        <v>766120</v>
      </c>
      <c r="D730" s="4" t="s">
        <v>11</v>
      </c>
      <c r="E730" s="4" t="s">
        <v>230</v>
      </c>
      <c r="F730" s="5" t="str">
        <f>+VLOOKUP(B730,'7. Forrás (2)'!$B$7:$F$845,4,0)</f>
        <v>Nyugat-Dunántúl</v>
      </c>
    </row>
    <row r="731" spans="2:6" x14ac:dyDescent="0.25">
      <c r="B731" s="2">
        <v>4464955</v>
      </c>
      <c r="C731" s="3">
        <v>1138830</v>
      </c>
      <c r="D731" s="4" t="s">
        <v>4</v>
      </c>
      <c r="E731" s="4" t="s">
        <v>231</v>
      </c>
      <c r="F731" s="5" t="str">
        <f>+VLOOKUP(B731,'7. Forrás (2)'!$B$7:$F$845,4,0)</f>
        <v>Észak-Alföld</v>
      </c>
    </row>
    <row r="732" spans="2:6" x14ac:dyDescent="0.25">
      <c r="B732" s="2">
        <v>2993059</v>
      </c>
      <c r="C732" s="3">
        <v>388430</v>
      </c>
      <c r="D732" s="4" t="s">
        <v>4</v>
      </c>
      <c r="E732" s="4" t="s">
        <v>37</v>
      </c>
      <c r="F732" s="5" t="str">
        <f>+VLOOKUP(B732,'7. Forrás (2)'!$B$7:$F$845,4,0)</f>
        <v>Észak-Alföld</v>
      </c>
    </row>
    <row r="733" spans="2:6" x14ac:dyDescent="0.25">
      <c r="B733" s="2">
        <v>6071943</v>
      </c>
      <c r="C733" s="3">
        <v>1145200</v>
      </c>
      <c r="D733" s="4" t="s">
        <v>5</v>
      </c>
      <c r="E733" s="4" t="s">
        <v>5</v>
      </c>
      <c r="F733" s="5" t="str">
        <f>+VLOOKUP(B733,'7. Forrás (2)'!$B$7:$F$845,4,0)</f>
        <v>Budapest</v>
      </c>
    </row>
    <row r="734" spans="2:6" x14ac:dyDescent="0.25">
      <c r="B734" s="2">
        <v>2031271</v>
      </c>
      <c r="C734" s="3">
        <v>1458280</v>
      </c>
      <c r="D734" s="4" t="s">
        <v>10</v>
      </c>
      <c r="E734" s="4" t="s">
        <v>110</v>
      </c>
      <c r="F734" s="5" t="str">
        <f>+VLOOKUP(B734,'7. Forrás (2)'!$B$7:$F$845,4,0)</f>
        <v>Közép-Magyarország</v>
      </c>
    </row>
    <row r="735" spans="2:6" x14ac:dyDescent="0.25">
      <c r="B735" s="2">
        <v>2172269</v>
      </c>
      <c r="C735" s="3">
        <v>431770</v>
      </c>
      <c r="D735" s="4" t="s">
        <v>6</v>
      </c>
      <c r="E735" s="4" t="s">
        <v>204</v>
      </c>
      <c r="F735" s="5" t="str">
        <f>+VLOOKUP(B735,'7. Forrás (2)'!$B$7:$F$845,4,0)</f>
        <v>Észak-Magyarország</v>
      </c>
    </row>
    <row r="736" spans="2:6" x14ac:dyDescent="0.25">
      <c r="B736" s="2">
        <v>9499521</v>
      </c>
      <c r="C736" s="3">
        <v>443390</v>
      </c>
      <c r="D736" s="4" t="s">
        <v>6</v>
      </c>
      <c r="E736" s="4" t="s">
        <v>82</v>
      </c>
      <c r="F736" s="5" t="str">
        <f>+VLOOKUP(B736,'7. Forrás (2)'!$B$7:$F$845,4,0)</f>
        <v>Észak-Magyarország</v>
      </c>
    </row>
    <row r="737" spans="2:6" x14ac:dyDescent="0.25">
      <c r="B737" s="2">
        <v>6212635</v>
      </c>
      <c r="C737" s="3">
        <v>124610</v>
      </c>
      <c r="D737" s="4" t="s">
        <v>11</v>
      </c>
      <c r="E737" s="4" t="s">
        <v>171</v>
      </c>
      <c r="F737" s="5" t="str">
        <f>+VLOOKUP(B737,'7. Forrás (2)'!$B$7:$F$845,4,0)</f>
        <v>Nyugat-Dunántúl</v>
      </c>
    </row>
    <row r="738" spans="2:6" x14ac:dyDescent="0.25">
      <c r="B738" s="2">
        <v>5602754</v>
      </c>
      <c r="C738" s="3">
        <v>1436870</v>
      </c>
      <c r="D738" s="4" t="s">
        <v>4</v>
      </c>
      <c r="E738" s="4" t="s">
        <v>172</v>
      </c>
      <c r="F738" s="5" t="str">
        <f>+VLOOKUP(B738,'7. Forrás (2)'!$B$7:$F$845,4,0)</f>
        <v>Észak-Alföld</v>
      </c>
    </row>
    <row r="739" spans="2:6" x14ac:dyDescent="0.25">
      <c r="B739" s="2">
        <v>7865283</v>
      </c>
      <c r="C739" s="3">
        <v>154590</v>
      </c>
      <c r="D739" s="4" t="s">
        <v>10</v>
      </c>
      <c r="E739" s="4" t="s">
        <v>208</v>
      </c>
      <c r="F739" s="5" t="str">
        <f>+VLOOKUP(B739,'7. Forrás (2)'!$B$7:$F$845,4,0)</f>
        <v>Közép-Magyarország</v>
      </c>
    </row>
    <row r="740" spans="2:6" x14ac:dyDescent="0.25">
      <c r="B740" s="2">
        <v>5527641</v>
      </c>
      <c r="C740" s="3">
        <v>539320</v>
      </c>
      <c r="D740" s="4" t="s">
        <v>5</v>
      </c>
      <c r="E740" s="4" t="s">
        <v>5</v>
      </c>
      <c r="F740" s="5" t="str">
        <f>+VLOOKUP(B740,'7. Forrás (2)'!$B$7:$F$845,4,0)</f>
        <v>Budapest</v>
      </c>
    </row>
    <row r="741" spans="2:6" x14ac:dyDescent="0.25">
      <c r="B741" s="2">
        <v>3880870</v>
      </c>
      <c r="C741" s="3">
        <v>1265440</v>
      </c>
      <c r="D741" s="4" t="s">
        <v>6</v>
      </c>
      <c r="E741" s="4" t="s">
        <v>232</v>
      </c>
      <c r="F741" s="5" t="str">
        <f>+VLOOKUP(B741,'7. Forrás (2)'!$B$7:$F$845,4,0)</f>
        <v>Észak-Magyarország</v>
      </c>
    </row>
    <row r="742" spans="2:6" x14ac:dyDescent="0.25">
      <c r="B742" s="2">
        <v>1715958</v>
      </c>
      <c r="C742" s="3">
        <v>626040</v>
      </c>
      <c r="D742" s="4" t="s">
        <v>10</v>
      </c>
      <c r="E742" s="4" t="s">
        <v>86</v>
      </c>
      <c r="F742" s="5" t="str">
        <f>+VLOOKUP(B742,'7. Forrás (2)'!$B$7:$F$845,4,0)</f>
        <v>Közép-Magyarország</v>
      </c>
    </row>
    <row r="743" spans="2:6" x14ac:dyDescent="0.25">
      <c r="B743" s="2">
        <v>9063427</v>
      </c>
      <c r="C743" s="3">
        <v>415240</v>
      </c>
      <c r="D743" s="4" t="s">
        <v>9</v>
      </c>
      <c r="E743" s="4" t="s">
        <v>87</v>
      </c>
      <c r="F743" s="5" t="str">
        <f>+VLOOKUP(B743,'7. Forrás (2)'!$B$7:$F$845,4,0)</f>
        <v>Dél-Alföld</v>
      </c>
    </row>
    <row r="744" spans="2:6" x14ac:dyDescent="0.25">
      <c r="B744" s="2">
        <v>6510616</v>
      </c>
      <c r="C744" s="3">
        <v>340020</v>
      </c>
      <c r="D744" s="4" t="s">
        <v>9</v>
      </c>
      <c r="E744" s="4" t="s">
        <v>26</v>
      </c>
      <c r="F744" s="5" t="str">
        <f>+VLOOKUP(B744,'7. Forrás (2)'!$B$7:$F$845,4,0)</f>
        <v>Dél-Alföld</v>
      </c>
    </row>
    <row r="745" spans="2:6" x14ac:dyDescent="0.25">
      <c r="B745" s="2">
        <v>7222241</v>
      </c>
      <c r="C745" s="3">
        <v>620160</v>
      </c>
      <c r="D745" s="4" t="s">
        <v>4</v>
      </c>
      <c r="E745" s="4" t="s">
        <v>37</v>
      </c>
      <c r="F745" s="5" t="str">
        <f>+VLOOKUP(B745,'7. Forrás (2)'!$B$7:$F$845,4,0)</f>
        <v>Észak-Alföld</v>
      </c>
    </row>
    <row r="746" spans="2:6" x14ac:dyDescent="0.25">
      <c r="B746" s="2">
        <v>3989358</v>
      </c>
      <c r="C746" s="3">
        <v>909600</v>
      </c>
      <c r="D746" s="4" t="s">
        <v>7</v>
      </c>
      <c r="E746" s="4" t="s">
        <v>137</v>
      </c>
      <c r="F746" s="5" t="str">
        <f>+VLOOKUP(B746,'7. Forrás (2)'!$B$7:$F$845,4,0)</f>
        <v>Közép-Dunántúl</v>
      </c>
    </row>
    <row r="747" spans="2:6" x14ac:dyDescent="0.25">
      <c r="B747" s="2">
        <v>5847198</v>
      </c>
      <c r="C747" s="3">
        <v>1306990</v>
      </c>
      <c r="D747" s="4" t="s">
        <v>10</v>
      </c>
      <c r="E747" s="4" t="s">
        <v>103</v>
      </c>
      <c r="F747" s="5" t="str">
        <f>+VLOOKUP(B747,'7. Forrás (2)'!$B$7:$F$845,4,0)</f>
        <v>Közép-Magyarország</v>
      </c>
    </row>
    <row r="748" spans="2:6" x14ac:dyDescent="0.25">
      <c r="B748" s="2">
        <v>2864986</v>
      </c>
      <c r="C748" s="3">
        <v>885000</v>
      </c>
      <c r="D748" s="4" t="s">
        <v>10</v>
      </c>
      <c r="E748" s="4" t="s">
        <v>68</v>
      </c>
      <c r="F748" s="5" t="str">
        <f>+VLOOKUP(B748,'7. Forrás (2)'!$B$7:$F$845,4,0)</f>
        <v>Közép-Magyarország</v>
      </c>
    </row>
    <row r="749" spans="2:6" x14ac:dyDescent="0.25">
      <c r="B749" s="2">
        <v>7449959</v>
      </c>
      <c r="C749" s="3">
        <v>94360</v>
      </c>
      <c r="D749" s="4" t="s">
        <v>9</v>
      </c>
      <c r="E749" s="4" t="s">
        <v>121</v>
      </c>
      <c r="F749" s="5" t="str">
        <f>+VLOOKUP(B749,'7. Forrás (2)'!$B$7:$F$845,4,0)</f>
        <v>Dél-Alföld</v>
      </c>
    </row>
    <row r="750" spans="2:6" x14ac:dyDescent="0.25">
      <c r="B750" s="2">
        <v>7182978</v>
      </c>
      <c r="C750" s="3">
        <v>1126720</v>
      </c>
      <c r="D750" s="4" t="s">
        <v>7</v>
      </c>
      <c r="E750" s="4" t="s">
        <v>233</v>
      </c>
      <c r="F750" s="5" t="str">
        <f>+VLOOKUP(B750,'7. Forrás (2)'!$B$7:$F$845,4,0)</f>
        <v>Közép-Dunántúl</v>
      </c>
    </row>
    <row r="751" spans="2:6" x14ac:dyDescent="0.25">
      <c r="B751" s="2">
        <v>1844330</v>
      </c>
      <c r="C751" s="3">
        <v>983790</v>
      </c>
      <c r="D751" s="4" t="s">
        <v>7</v>
      </c>
      <c r="E751" s="4" t="s">
        <v>188</v>
      </c>
      <c r="F751" s="5" t="str">
        <f>+VLOOKUP(B751,'7. Forrás (2)'!$B$7:$F$845,4,0)</f>
        <v>Közép-Dunántúl</v>
      </c>
    </row>
    <row r="752" spans="2:6" x14ac:dyDescent="0.25">
      <c r="B752" s="2">
        <v>1887334</v>
      </c>
      <c r="C752" s="3">
        <v>1366210</v>
      </c>
      <c r="D752" s="4" t="s">
        <v>7</v>
      </c>
      <c r="E752" s="4" t="s">
        <v>23</v>
      </c>
      <c r="F752" s="5" t="str">
        <f>+VLOOKUP(B752,'7. Forrás (2)'!$B$7:$F$845,4,0)</f>
        <v>Közép-Dunántúl</v>
      </c>
    </row>
    <row r="753" spans="2:6" x14ac:dyDescent="0.25">
      <c r="B753" s="2">
        <v>4232236</v>
      </c>
      <c r="C753" s="3">
        <v>398880</v>
      </c>
      <c r="D753" s="4" t="s">
        <v>10</v>
      </c>
      <c r="E753" s="4" t="s">
        <v>104</v>
      </c>
      <c r="F753" s="5" t="str">
        <f>+VLOOKUP(B753,'7. Forrás (2)'!$B$7:$F$845,4,0)</f>
        <v>Közép-Magyarország</v>
      </c>
    </row>
    <row r="754" spans="2:6" x14ac:dyDescent="0.25">
      <c r="B754" s="2">
        <v>2443628</v>
      </c>
      <c r="C754" s="3">
        <v>475220</v>
      </c>
      <c r="D754" s="4" t="s">
        <v>10</v>
      </c>
      <c r="E754" s="4" t="s">
        <v>167</v>
      </c>
      <c r="F754" s="5" t="str">
        <f>+VLOOKUP(B754,'7. Forrás (2)'!$B$7:$F$845,4,0)</f>
        <v>Közép-Magyarország</v>
      </c>
    </row>
    <row r="755" spans="2:6" x14ac:dyDescent="0.25">
      <c r="B755" s="2">
        <v>8563698</v>
      </c>
      <c r="C755" s="3">
        <v>424930</v>
      </c>
      <c r="D755" s="4" t="s">
        <v>8</v>
      </c>
      <c r="E755" s="4" t="s">
        <v>24</v>
      </c>
      <c r="F755" s="5" t="str">
        <f>+VLOOKUP(B755,'7. Forrás (2)'!$B$7:$F$845,4,0)</f>
        <v>Dél-Dunántúl</v>
      </c>
    </row>
    <row r="756" spans="2:6" x14ac:dyDescent="0.25">
      <c r="B756" s="2">
        <v>5885478</v>
      </c>
      <c r="C756" s="3">
        <v>1045350</v>
      </c>
      <c r="D756" s="4" t="s">
        <v>4</v>
      </c>
      <c r="E756" s="4" t="s">
        <v>12</v>
      </c>
      <c r="F756" s="5" t="str">
        <f>+VLOOKUP(B756,'7. Forrás (2)'!$B$7:$F$845,4,0)</f>
        <v>Észak-Alföld</v>
      </c>
    </row>
    <row r="757" spans="2:6" x14ac:dyDescent="0.25">
      <c r="B757" s="2">
        <v>5467594</v>
      </c>
      <c r="C757" s="3">
        <v>1403750</v>
      </c>
      <c r="D757" s="4" t="s">
        <v>11</v>
      </c>
      <c r="E757" s="4" t="s">
        <v>234</v>
      </c>
      <c r="F757" s="5" t="str">
        <f>+VLOOKUP(B757,'7. Forrás (2)'!$B$7:$F$845,4,0)</f>
        <v>Nyugat-Dunántúl</v>
      </c>
    </row>
    <row r="758" spans="2:6" x14ac:dyDescent="0.25">
      <c r="B758" s="2">
        <v>8904781</v>
      </c>
      <c r="C758" s="3">
        <v>828150</v>
      </c>
      <c r="D758" s="4" t="s">
        <v>11</v>
      </c>
      <c r="E758" s="4" t="s">
        <v>58</v>
      </c>
      <c r="F758" s="5" t="str">
        <f>+VLOOKUP(B758,'7. Forrás (2)'!$B$7:$F$845,4,0)</f>
        <v>Nyugat-Dunántúl</v>
      </c>
    </row>
    <row r="759" spans="2:6" x14ac:dyDescent="0.25">
      <c r="B759" s="2">
        <v>9421801</v>
      </c>
      <c r="C759" s="3">
        <v>351150</v>
      </c>
      <c r="D759" s="4" t="s">
        <v>4</v>
      </c>
      <c r="E759" s="4" t="s">
        <v>12</v>
      </c>
      <c r="F759" s="5" t="str">
        <f>+VLOOKUP(B759,'7. Forrás (2)'!$B$7:$F$845,4,0)</f>
        <v>Észak-Alföld</v>
      </c>
    </row>
    <row r="760" spans="2:6" x14ac:dyDescent="0.25">
      <c r="B760" s="2">
        <v>7388806</v>
      </c>
      <c r="C760" s="3">
        <v>232810</v>
      </c>
      <c r="D760" s="4" t="s">
        <v>10</v>
      </c>
      <c r="E760" s="4" t="s">
        <v>86</v>
      </c>
      <c r="F760" s="5" t="str">
        <f>+VLOOKUP(B760,'7. Forrás (2)'!$B$7:$F$845,4,0)</f>
        <v>Közép-Magyarország</v>
      </c>
    </row>
    <row r="761" spans="2:6" x14ac:dyDescent="0.25">
      <c r="B761" s="2">
        <v>1725090</v>
      </c>
      <c r="C761" s="3">
        <v>458720</v>
      </c>
      <c r="D761" s="4" t="s">
        <v>4</v>
      </c>
      <c r="E761" s="4" t="s">
        <v>45</v>
      </c>
      <c r="F761" s="5" t="str">
        <f>+VLOOKUP(B761,'7. Forrás (2)'!$B$7:$F$845,4,0)</f>
        <v>Észak-Alföld</v>
      </c>
    </row>
    <row r="762" spans="2:6" x14ac:dyDescent="0.25">
      <c r="B762" s="2">
        <v>7511027</v>
      </c>
      <c r="C762" s="3">
        <v>1313420</v>
      </c>
      <c r="D762" s="4" t="s">
        <v>10</v>
      </c>
      <c r="E762" s="4" t="s">
        <v>30</v>
      </c>
      <c r="F762" s="5" t="str">
        <f>+VLOOKUP(B762,'7. Forrás (2)'!$B$7:$F$845,4,0)</f>
        <v>Közép-Magyarország</v>
      </c>
    </row>
    <row r="763" spans="2:6" x14ac:dyDescent="0.25">
      <c r="B763" s="2">
        <v>7597406</v>
      </c>
      <c r="C763" s="3">
        <v>512800</v>
      </c>
      <c r="D763" s="4" t="s">
        <v>5</v>
      </c>
      <c r="E763" s="4" t="s">
        <v>5</v>
      </c>
      <c r="F763" s="5" t="str">
        <f>+VLOOKUP(B763,'7. Forrás (2)'!$B$7:$F$845,4,0)</f>
        <v>Budapest</v>
      </c>
    </row>
    <row r="764" spans="2:6" x14ac:dyDescent="0.25">
      <c r="B764" s="2">
        <v>7049489</v>
      </c>
      <c r="C764" s="3">
        <v>737830</v>
      </c>
      <c r="D764" s="4" t="s">
        <v>5</v>
      </c>
      <c r="E764" s="4" t="s">
        <v>5</v>
      </c>
      <c r="F764" s="5" t="str">
        <f>+VLOOKUP(B764,'7. Forrás (2)'!$B$7:$F$845,4,0)</f>
        <v>Budapest</v>
      </c>
    </row>
    <row r="765" spans="2:6" x14ac:dyDescent="0.25">
      <c r="B765" s="2">
        <v>2934510</v>
      </c>
      <c r="C765" s="3">
        <v>741570</v>
      </c>
      <c r="D765" s="4" t="s">
        <v>9</v>
      </c>
      <c r="E765" s="4" t="s">
        <v>31</v>
      </c>
      <c r="F765" s="5" t="str">
        <f>+VLOOKUP(B765,'7. Forrás (2)'!$B$7:$F$845,4,0)</f>
        <v>Dél-Alföld</v>
      </c>
    </row>
    <row r="766" spans="2:6" x14ac:dyDescent="0.25">
      <c r="B766" s="2">
        <v>4978665</v>
      </c>
      <c r="C766" s="3">
        <v>1388040</v>
      </c>
      <c r="D766" s="4" t="s">
        <v>5</v>
      </c>
      <c r="E766" s="4" t="s">
        <v>5</v>
      </c>
      <c r="F766" s="5" t="str">
        <f>+VLOOKUP(B766,'7. Forrás (2)'!$B$7:$F$845,4,0)</f>
        <v>Budapest</v>
      </c>
    </row>
    <row r="767" spans="2:6" x14ac:dyDescent="0.25">
      <c r="B767" s="2">
        <v>4602492</v>
      </c>
      <c r="C767" s="3">
        <v>1255410</v>
      </c>
      <c r="D767" s="4" t="s">
        <v>10</v>
      </c>
      <c r="E767" s="4" t="s">
        <v>142</v>
      </c>
      <c r="F767" s="5" t="str">
        <f>+VLOOKUP(B767,'7. Forrás (2)'!$B$7:$F$845,4,0)</f>
        <v>Közép-Magyarország</v>
      </c>
    </row>
    <row r="768" spans="2:6" x14ac:dyDescent="0.25">
      <c r="B768" s="2">
        <v>9608475</v>
      </c>
      <c r="C768" s="3">
        <v>203310</v>
      </c>
      <c r="D768" s="4" t="s">
        <v>4</v>
      </c>
      <c r="E768" s="4" t="s">
        <v>37</v>
      </c>
      <c r="F768" s="5" t="str">
        <f>+VLOOKUP(B768,'7. Forrás (2)'!$B$7:$F$845,4,0)</f>
        <v>Észak-Alföld</v>
      </c>
    </row>
    <row r="769" spans="2:6" x14ac:dyDescent="0.25">
      <c r="B769" s="2">
        <v>3564737</v>
      </c>
      <c r="C769" s="3">
        <v>523540</v>
      </c>
      <c r="D769" s="4" t="s">
        <v>8</v>
      </c>
      <c r="E769" s="4" t="s">
        <v>223</v>
      </c>
      <c r="F769" s="5" t="str">
        <f>+VLOOKUP(B769,'7. Forrás (2)'!$B$7:$F$845,4,0)</f>
        <v>Dél-Dunántúl</v>
      </c>
    </row>
    <row r="770" spans="2:6" x14ac:dyDescent="0.25">
      <c r="B770" s="2">
        <v>5674792</v>
      </c>
      <c r="C770" s="3">
        <v>1386110</v>
      </c>
      <c r="D770" s="4" t="s">
        <v>11</v>
      </c>
      <c r="E770" s="4" t="s">
        <v>158</v>
      </c>
      <c r="F770" s="5" t="str">
        <f>+VLOOKUP(B770,'7. Forrás (2)'!$B$7:$F$845,4,0)</f>
        <v>Nyugat-Dunántúl</v>
      </c>
    </row>
    <row r="771" spans="2:6" x14ac:dyDescent="0.25">
      <c r="B771" s="2">
        <v>2829183</v>
      </c>
      <c r="C771" s="3">
        <v>1364860</v>
      </c>
      <c r="D771" s="4" t="s">
        <v>5</v>
      </c>
      <c r="E771" s="4" t="s">
        <v>5</v>
      </c>
      <c r="F771" s="5" t="str">
        <f>+VLOOKUP(B771,'7. Forrás (2)'!$B$7:$F$845,4,0)</f>
        <v>Budapest</v>
      </c>
    </row>
    <row r="772" spans="2:6" x14ac:dyDescent="0.25">
      <c r="B772" s="2">
        <v>7115090</v>
      </c>
      <c r="C772" s="3">
        <v>443000</v>
      </c>
      <c r="D772" s="4" t="s">
        <v>10</v>
      </c>
      <c r="E772" s="4" t="s">
        <v>208</v>
      </c>
      <c r="F772" s="5" t="str">
        <f>+VLOOKUP(B772,'7. Forrás (2)'!$B$7:$F$845,4,0)</f>
        <v>Közép-Magyarország</v>
      </c>
    </row>
    <row r="773" spans="2:6" x14ac:dyDescent="0.25">
      <c r="B773" s="2">
        <v>1046006</v>
      </c>
      <c r="C773" s="3">
        <v>1397040</v>
      </c>
      <c r="D773" s="4" t="s">
        <v>4</v>
      </c>
      <c r="E773" s="4" t="s">
        <v>45</v>
      </c>
      <c r="F773" s="5" t="str">
        <f>+VLOOKUP(B773,'7. Forrás (2)'!$B$7:$F$845,4,0)</f>
        <v>Észak-Alföld</v>
      </c>
    </row>
    <row r="774" spans="2:6" x14ac:dyDescent="0.25">
      <c r="B774" s="2">
        <v>7820393</v>
      </c>
      <c r="C774" s="3">
        <v>191420</v>
      </c>
      <c r="D774" s="4" t="s">
        <v>5</v>
      </c>
      <c r="E774" s="4" t="s">
        <v>5</v>
      </c>
      <c r="F774" s="5" t="str">
        <f>+VLOOKUP(B774,'7. Forrás (2)'!$B$7:$F$845,4,0)</f>
        <v>Budapest</v>
      </c>
    </row>
    <row r="775" spans="2:6" x14ac:dyDescent="0.25">
      <c r="B775" s="2">
        <v>7771046</v>
      </c>
      <c r="C775" s="3">
        <v>825340</v>
      </c>
      <c r="D775" s="4" t="s">
        <v>6</v>
      </c>
      <c r="E775" s="4" t="s">
        <v>235</v>
      </c>
      <c r="F775" s="5" t="str">
        <f>+VLOOKUP(B775,'7. Forrás (2)'!$B$7:$F$845,4,0)</f>
        <v>Észak-Magyarország</v>
      </c>
    </row>
    <row r="776" spans="2:6" x14ac:dyDescent="0.25">
      <c r="B776" s="2">
        <v>8621940</v>
      </c>
      <c r="C776" s="3">
        <v>653680</v>
      </c>
      <c r="D776" s="4" t="s">
        <v>6</v>
      </c>
      <c r="E776" s="4" t="s">
        <v>236</v>
      </c>
      <c r="F776" s="5" t="str">
        <f>+VLOOKUP(B776,'7. Forrás (2)'!$B$7:$F$845,4,0)</f>
        <v>Észak-Magyarország</v>
      </c>
    </row>
    <row r="777" spans="2:6" x14ac:dyDescent="0.25">
      <c r="B777" s="2">
        <v>5844335</v>
      </c>
      <c r="C777" s="3">
        <v>185980</v>
      </c>
      <c r="D777" s="4" t="s">
        <v>9</v>
      </c>
      <c r="E777" s="4" t="s">
        <v>202</v>
      </c>
      <c r="F777" s="5" t="str">
        <f>+VLOOKUP(B777,'7. Forrás (2)'!$B$7:$F$845,4,0)</f>
        <v>Dél-Alföld</v>
      </c>
    </row>
    <row r="778" spans="2:6" x14ac:dyDescent="0.25">
      <c r="B778" s="2">
        <v>7477116</v>
      </c>
      <c r="C778" s="3">
        <v>684530</v>
      </c>
      <c r="D778" s="4" t="s">
        <v>5</v>
      </c>
      <c r="E778" s="4" t="s">
        <v>5</v>
      </c>
      <c r="F778" s="5" t="str">
        <f>+VLOOKUP(B778,'7. Forrás (2)'!$B$7:$F$845,4,0)</f>
        <v>Budapest</v>
      </c>
    </row>
    <row r="779" spans="2:6" x14ac:dyDescent="0.25">
      <c r="B779" s="2">
        <v>7969030</v>
      </c>
      <c r="C779" s="3">
        <v>1239460</v>
      </c>
      <c r="D779" s="4" t="s">
        <v>5</v>
      </c>
      <c r="E779" s="4" t="s">
        <v>5</v>
      </c>
      <c r="F779" s="5" t="str">
        <f>+VLOOKUP(B779,'7. Forrás (2)'!$B$7:$F$845,4,0)</f>
        <v>Budapest</v>
      </c>
    </row>
    <row r="780" spans="2:6" x14ac:dyDescent="0.25">
      <c r="B780" s="2">
        <v>5706811</v>
      </c>
      <c r="C780" s="3">
        <v>1390930</v>
      </c>
      <c r="D780" s="4" t="s">
        <v>4</v>
      </c>
      <c r="E780" s="4" t="s">
        <v>64</v>
      </c>
      <c r="F780" s="5" t="str">
        <f>+VLOOKUP(B780,'7. Forrás (2)'!$B$7:$F$845,4,0)</f>
        <v>Észak-Alföld</v>
      </c>
    </row>
    <row r="781" spans="2:6" x14ac:dyDescent="0.25">
      <c r="B781" s="2">
        <v>2989234</v>
      </c>
      <c r="C781" s="3">
        <v>274450</v>
      </c>
      <c r="D781" s="4" t="s">
        <v>9</v>
      </c>
      <c r="E781" s="4" t="s">
        <v>31</v>
      </c>
      <c r="F781" s="5" t="str">
        <f>+VLOOKUP(B781,'7. Forrás (2)'!$B$7:$F$845,4,0)</f>
        <v>Dél-Alföld</v>
      </c>
    </row>
    <row r="782" spans="2:6" x14ac:dyDescent="0.25">
      <c r="B782" s="2">
        <v>9782614</v>
      </c>
      <c r="C782" s="3">
        <v>1056860</v>
      </c>
      <c r="D782" s="4" t="s">
        <v>5</v>
      </c>
      <c r="E782" s="4" t="s">
        <v>5</v>
      </c>
      <c r="F782" s="5" t="str">
        <f>+VLOOKUP(B782,'7. Forrás (2)'!$B$7:$F$845,4,0)</f>
        <v>Budapest</v>
      </c>
    </row>
    <row r="783" spans="2:6" x14ac:dyDescent="0.25">
      <c r="B783" s="2">
        <v>9337114</v>
      </c>
      <c r="C783" s="3">
        <v>746260</v>
      </c>
      <c r="D783" s="4" t="s">
        <v>8</v>
      </c>
      <c r="E783" s="4" t="s">
        <v>229</v>
      </c>
      <c r="F783" s="5" t="str">
        <f>+VLOOKUP(B783,'7. Forrás (2)'!$B$7:$F$845,4,0)</f>
        <v>Dél-Dunántúl</v>
      </c>
    </row>
    <row r="784" spans="2:6" x14ac:dyDescent="0.25">
      <c r="B784" s="2">
        <v>4961527</v>
      </c>
      <c r="C784" s="3">
        <v>549810</v>
      </c>
      <c r="D784" s="4" t="s">
        <v>5</v>
      </c>
      <c r="E784" s="4" t="s">
        <v>5</v>
      </c>
      <c r="F784" s="5" t="str">
        <f>+VLOOKUP(B784,'7. Forrás (2)'!$B$7:$F$845,4,0)</f>
        <v>Budapest</v>
      </c>
    </row>
    <row r="785" spans="2:6" x14ac:dyDescent="0.25">
      <c r="B785" s="2">
        <v>1339487</v>
      </c>
      <c r="C785" s="3">
        <v>623370</v>
      </c>
      <c r="D785" s="4" t="s">
        <v>10</v>
      </c>
      <c r="E785" s="4" t="s">
        <v>39</v>
      </c>
      <c r="F785" s="5" t="str">
        <f>+VLOOKUP(B785,'7. Forrás (2)'!$B$7:$F$845,4,0)</f>
        <v>Közép-Magyarország</v>
      </c>
    </row>
    <row r="786" spans="2:6" x14ac:dyDescent="0.25">
      <c r="B786" s="2">
        <v>1495204</v>
      </c>
      <c r="C786" s="3">
        <v>277690</v>
      </c>
      <c r="D786" s="4" t="s">
        <v>5</v>
      </c>
      <c r="E786" s="4" t="s">
        <v>5</v>
      </c>
      <c r="F786" s="5" t="str">
        <f>+VLOOKUP(B786,'7. Forrás (2)'!$B$7:$F$845,4,0)</f>
        <v>Budapest</v>
      </c>
    </row>
    <row r="787" spans="2:6" x14ac:dyDescent="0.25">
      <c r="B787" s="2">
        <v>7735774</v>
      </c>
      <c r="C787" s="3">
        <v>419700</v>
      </c>
      <c r="D787" s="4" t="s">
        <v>4</v>
      </c>
      <c r="E787" s="4" t="s">
        <v>237</v>
      </c>
      <c r="F787" s="5" t="str">
        <f>+VLOOKUP(B787,'7. Forrás (2)'!$B$7:$F$845,4,0)</f>
        <v>Észak-Alföld</v>
      </c>
    </row>
    <row r="788" spans="2:6" x14ac:dyDescent="0.25">
      <c r="B788" s="2">
        <v>4984911</v>
      </c>
      <c r="C788" s="3">
        <v>687850</v>
      </c>
      <c r="D788" s="4" t="s">
        <v>8</v>
      </c>
      <c r="E788" s="4" t="s">
        <v>38</v>
      </c>
      <c r="F788" s="5" t="str">
        <f>+VLOOKUP(B788,'7. Forrás (2)'!$B$7:$F$845,4,0)</f>
        <v>Dél-Dunántúl</v>
      </c>
    </row>
    <row r="789" spans="2:6" x14ac:dyDescent="0.25">
      <c r="B789" s="2">
        <v>5419499</v>
      </c>
      <c r="C789" s="3">
        <v>192320</v>
      </c>
      <c r="D789" s="4" t="s">
        <v>5</v>
      </c>
      <c r="E789" s="4" t="s">
        <v>5</v>
      </c>
      <c r="F789" s="5" t="str">
        <f>+VLOOKUP(B789,'7. Forrás (2)'!$B$7:$F$845,4,0)</f>
        <v>Budapest</v>
      </c>
    </row>
    <row r="790" spans="2:6" x14ac:dyDescent="0.25">
      <c r="B790" s="2">
        <v>5930938</v>
      </c>
      <c r="C790" s="3">
        <v>422550</v>
      </c>
      <c r="D790" s="4" t="s">
        <v>5</v>
      </c>
      <c r="E790" s="4" t="s">
        <v>5</v>
      </c>
      <c r="F790" s="5" t="str">
        <f>+VLOOKUP(B790,'7. Forrás (2)'!$B$7:$F$845,4,0)</f>
        <v>Budapest</v>
      </c>
    </row>
    <row r="791" spans="2:6" x14ac:dyDescent="0.25">
      <c r="B791" s="2">
        <v>1645739</v>
      </c>
      <c r="C791" s="3">
        <v>65930</v>
      </c>
      <c r="D791" s="4" t="s">
        <v>5</v>
      </c>
      <c r="E791" s="4" t="s">
        <v>5</v>
      </c>
      <c r="F791" s="5" t="str">
        <f>+VLOOKUP(B791,'7. Forrás (2)'!$B$7:$F$845,4,0)</f>
        <v>Budapest</v>
      </c>
    </row>
    <row r="792" spans="2:6" x14ac:dyDescent="0.25">
      <c r="B792" s="2">
        <v>4598699</v>
      </c>
      <c r="C792" s="3">
        <v>795550</v>
      </c>
      <c r="D792" s="4" t="s">
        <v>6</v>
      </c>
      <c r="E792" s="4" t="s">
        <v>14</v>
      </c>
      <c r="F792" s="5" t="str">
        <f>+VLOOKUP(B792,'7. Forrás (2)'!$B$7:$F$845,4,0)</f>
        <v>Észak-Magyarország</v>
      </c>
    </row>
    <row r="793" spans="2:6" x14ac:dyDescent="0.25">
      <c r="B793" s="2">
        <v>2154408</v>
      </c>
      <c r="C793" s="3">
        <v>455040</v>
      </c>
      <c r="D793" s="4" t="s">
        <v>4</v>
      </c>
      <c r="E793" s="4" t="s">
        <v>64</v>
      </c>
      <c r="F793" s="5" t="str">
        <f>+VLOOKUP(B793,'7. Forrás (2)'!$B$7:$F$845,4,0)</f>
        <v>Észak-Alföld</v>
      </c>
    </row>
    <row r="794" spans="2:6" x14ac:dyDescent="0.25">
      <c r="B794" s="2">
        <v>3310123</v>
      </c>
      <c r="C794" s="3">
        <v>585490</v>
      </c>
      <c r="D794" s="4" t="s">
        <v>9</v>
      </c>
      <c r="E794" s="4" t="s">
        <v>132</v>
      </c>
      <c r="F794" s="5" t="str">
        <f>+VLOOKUP(B794,'7. Forrás (2)'!$B$7:$F$845,4,0)</f>
        <v>Dél-Alföld</v>
      </c>
    </row>
    <row r="795" spans="2:6" x14ac:dyDescent="0.25">
      <c r="B795" s="2">
        <v>1723351</v>
      </c>
      <c r="C795" s="3">
        <v>34560</v>
      </c>
      <c r="D795" s="4" t="s">
        <v>6</v>
      </c>
      <c r="E795" s="4" t="s">
        <v>204</v>
      </c>
      <c r="F795" s="5" t="str">
        <f>+VLOOKUP(B795,'7. Forrás (2)'!$B$7:$F$845,4,0)</f>
        <v>Észak-Magyarország</v>
      </c>
    </row>
    <row r="796" spans="2:6" x14ac:dyDescent="0.25">
      <c r="B796" s="2">
        <v>4090584</v>
      </c>
      <c r="C796" s="3">
        <v>931130</v>
      </c>
      <c r="D796" s="4" t="s">
        <v>4</v>
      </c>
      <c r="E796" s="4" t="s">
        <v>238</v>
      </c>
      <c r="F796" s="5" t="str">
        <f>+VLOOKUP(B796,'7. Forrás (2)'!$B$7:$F$845,4,0)</f>
        <v>Észak-Alföld</v>
      </c>
    </row>
    <row r="797" spans="2:6" x14ac:dyDescent="0.25">
      <c r="B797" s="2">
        <v>6328317</v>
      </c>
      <c r="C797" s="3">
        <v>1380580</v>
      </c>
      <c r="D797" s="4" t="s">
        <v>4</v>
      </c>
      <c r="E797" s="4" t="s">
        <v>159</v>
      </c>
      <c r="F797" s="5" t="str">
        <f>+VLOOKUP(B797,'7. Forrás (2)'!$B$7:$F$845,4,0)</f>
        <v>Észak-Alföld</v>
      </c>
    </row>
    <row r="798" spans="2:6" x14ac:dyDescent="0.25">
      <c r="B798" s="2">
        <v>3222129</v>
      </c>
      <c r="C798" s="3">
        <v>15140</v>
      </c>
      <c r="D798" s="4" t="s">
        <v>7</v>
      </c>
      <c r="E798" s="4" t="s">
        <v>152</v>
      </c>
      <c r="F798" s="5" t="str">
        <f>+VLOOKUP(B798,'7. Forrás (2)'!$B$7:$F$845,4,0)</f>
        <v>Közép-Dunántúl</v>
      </c>
    </row>
    <row r="799" spans="2:6" x14ac:dyDescent="0.25">
      <c r="B799" s="2">
        <v>1634223</v>
      </c>
      <c r="C799" s="3">
        <v>576530</v>
      </c>
      <c r="D799" s="4" t="s">
        <v>10</v>
      </c>
      <c r="E799" s="4" t="s">
        <v>101</v>
      </c>
      <c r="F799" s="5" t="str">
        <f>+VLOOKUP(B799,'7. Forrás (2)'!$B$7:$F$845,4,0)</f>
        <v>Közép-Magyarország</v>
      </c>
    </row>
    <row r="800" spans="2:6" x14ac:dyDescent="0.25">
      <c r="B800" s="2">
        <v>8481202</v>
      </c>
      <c r="C800" s="3">
        <v>997180</v>
      </c>
      <c r="D800" s="4" t="s">
        <v>5</v>
      </c>
      <c r="E800" s="4" t="s">
        <v>5</v>
      </c>
      <c r="F800" s="5" t="str">
        <f>+VLOOKUP(B800,'7. Forrás (2)'!$B$7:$F$845,4,0)</f>
        <v>Budapest</v>
      </c>
    </row>
    <row r="801" spans="2:6" x14ac:dyDescent="0.25">
      <c r="B801" s="2">
        <v>6375538</v>
      </c>
      <c r="C801" s="3">
        <v>1363170</v>
      </c>
      <c r="D801" s="4" t="s">
        <v>5</v>
      </c>
      <c r="E801" s="4" t="s">
        <v>5</v>
      </c>
      <c r="F801" s="5" t="str">
        <f>+VLOOKUP(B801,'7. Forrás (2)'!$B$7:$F$845,4,0)</f>
        <v>Budapest</v>
      </c>
    </row>
    <row r="802" spans="2:6" x14ac:dyDescent="0.25">
      <c r="B802" s="2">
        <v>5035159</v>
      </c>
      <c r="C802" s="3">
        <v>984610</v>
      </c>
      <c r="D802" s="4" t="s">
        <v>8</v>
      </c>
      <c r="E802" s="4" t="s">
        <v>24</v>
      </c>
      <c r="F802" s="5" t="str">
        <f>+VLOOKUP(B802,'7. Forrás (2)'!$B$7:$F$845,4,0)</f>
        <v>Dél-Dunántúl</v>
      </c>
    </row>
    <row r="803" spans="2:6" x14ac:dyDescent="0.25">
      <c r="B803" s="2">
        <v>2343610</v>
      </c>
      <c r="C803" s="3">
        <v>473180</v>
      </c>
      <c r="D803" s="4" t="s">
        <v>11</v>
      </c>
      <c r="E803" s="4" t="s">
        <v>47</v>
      </c>
      <c r="F803" s="5" t="str">
        <f>+VLOOKUP(B803,'7. Forrás (2)'!$B$7:$F$845,4,0)</f>
        <v>Nyugat-Dunántúl</v>
      </c>
    </row>
    <row r="804" spans="2:6" x14ac:dyDescent="0.25">
      <c r="B804" s="2">
        <v>3492759</v>
      </c>
      <c r="C804" s="3">
        <v>315220</v>
      </c>
      <c r="D804" s="4" t="s">
        <v>6</v>
      </c>
      <c r="E804" s="4" t="s">
        <v>52</v>
      </c>
      <c r="F804" s="5" t="str">
        <f>+VLOOKUP(B804,'7. Forrás (2)'!$B$7:$F$845,4,0)</f>
        <v>Észak-Magyarország</v>
      </c>
    </row>
    <row r="805" spans="2:6" x14ac:dyDescent="0.25">
      <c r="B805" s="2">
        <v>7057420</v>
      </c>
      <c r="C805" s="3">
        <v>154440</v>
      </c>
      <c r="D805" s="4" t="s">
        <v>10</v>
      </c>
      <c r="E805" s="4" t="s">
        <v>91</v>
      </c>
      <c r="F805" s="5" t="str">
        <f>+VLOOKUP(B805,'7. Forrás (2)'!$B$7:$F$845,4,0)</f>
        <v>Közép-Magyarország</v>
      </c>
    </row>
    <row r="806" spans="2:6" x14ac:dyDescent="0.25">
      <c r="B806" s="2">
        <v>4710360</v>
      </c>
      <c r="C806" s="3">
        <v>742760</v>
      </c>
      <c r="D806" s="4" t="s">
        <v>8</v>
      </c>
      <c r="E806" s="4" t="s">
        <v>24</v>
      </c>
      <c r="F806" s="5" t="str">
        <f>+VLOOKUP(B806,'7. Forrás (2)'!$B$7:$F$845,4,0)</f>
        <v>Dél-Dunántúl</v>
      </c>
    </row>
    <row r="807" spans="2:6" x14ac:dyDescent="0.25">
      <c r="B807" s="2">
        <v>1482882</v>
      </c>
      <c r="C807" s="3">
        <v>41570</v>
      </c>
      <c r="D807" s="4" t="s">
        <v>10</v>
      </c>
      <c r="E807" s="4" t="s">
        <v>30</v>
      </c>
      <c r="F807" s="5" t="str">
        <f>+VLOOKUP(B807,'7. Forrás (2)'!$B$7:$F$845,4,0)</f>
        <v>Közép-Magyarország</v>
      </c>
    </row>
    <row r="808" spans="2:6" x14ac:dyDescent="0.25">
      <c r="B808" s="2">
        <v>1226871</v>
      </c>
      <c r="C808" s="3">
        <v>1086450</v>
      </c>
      <c r="D808" s="4" t="s">
        <v>5</v>
      </c>
      <c r="E808" s="4" t="s">
        <v>5</v>
      </c>
      <c r="F808" s="5" t="str">
        <f>+VLOOKUP(B808,'7. Forrás (2)'!$B$7:$F$845,4,0)</f>
        <v>Budapest</v>
      </c>
    </row>
    <row r="809" spans="2:6" x14ac:dyDescent="0.25">
      <c r="B809" s="2">
        <v>3361990</v>
      </c>
      <c r="C809" s="3">
        <v>740640</v>
      </c>
      <c r="D809" s="4" t="s">
        <v>5</v>
      </c>
      <c r="E809" s="4" t="s">
        <v>5</v>
      </c>
      <c r="F809" s="5" t="str">
        <f>+VLOOKUP(B809,'7. Forrás (2)'!$B$7:$F$845,4,0)</f>
        <v>Budapest</v>
      </c>
    </row>
    <row r="810" spans="2:6" x14ac:dyDescent="0.25">
      <c r="B810" s="2">
        <v>7154193</v>
      </c>
      <c r="C810" s="3">
        <v>244460</v>
      </c>
      <c r="D810" s="4" t="s">
        <v>5</v>
      </c>
      <c r="E810" s="4" t="s">
        <v>5</v>
      </c>
      <c r="F810" s="5" t="str">
        <f>+VLOOKUP(B810,'7. Forrás (2)'!$B$7:$F$845,4,0)</f>
        <v>Budapest</v>
      </c>
    </row>
    <row r="811" spans="2:6" x14ac:dyDescent="0.25">
      <c r="B811" s="2">
        <v>9036485</v>
      </c>
      <c r="C811" s="3">
        <v>1268590</v>
      </c>
      <c r="D811" s="4" t="s">
        <v>10</v>
      </c>
      <c r="E811" s="4" t="s">
        <v>30</v>
      </c>
      <c r="F811" s="5" t="str">
        <f>+VLOOKUP(B811,'7. Forrás (2)'!$B$7:$F$845,4,0)</f>
        <v>Közép-Magyarország</v>
      </c>
    </row>
    <row r="812" spans="2:6" x14ac:dyDescent="0.25">
      <c r="B812" s="2">
        <v>7434002</v>
      </c>
      <c r="C812" s="3">
        <v>976970</v>
      </c>
      <c r="D812" s="4" t="s">
        <v>11</v>
      </c>
      <c r="E812" s="4" t="s">
        <v>58</v>
      </c>
      <c r="F812" s="5" t="str">
        <f>+VLOOKUP(B812,'7. Forrás (2)'!$B$7:$F$845,4,0)</f>
        <v>Nyugat-Dunántúl</v>
      </c>
    </row>
    <row r="813" spans="2:6" x14ac:dyDescent="0.25">
      <c r="B813" s="2">
        <v>7016258</v>
      </c>
      <c r="C813" s="3">
        <v>1254840</v>
      </c>
      <c r="D813" s="4" t="s">
        <v>5</v>
      </c>
      <c r="E813" s="4" t="s">
        <v>5</v>
      </c>
      <c r="F813" s="5" t="str">
        <f>+VLOOKUP(B813,'7. Forrás (2)'!$B$7:$F$845,4,0)</f>
        <v>Budapest</v>
      </c>
    </row>
    <row r="814" spans="2:6" x14ac:dyDescent="0.25">
      <c r="B814" s="2">
        <v>6778361</v>
      </c>
      <c r="C814" s="3">
        <v>552540</v>
      </c>
      <c r="D814" s="4" t="s">
        <v>11</v>
      </c>
      <c r="E814" s="4" t="s">
        <v>134</v>
      </c>
      <c r="F814" s="5" t="str">
        <f>+VLOOKUP(B814,'7. Forrás (2)'!$B$7:$F$845,4,0)</f>
        <v>Nyugat-Dunántúl</v>
      </c>
    </row>
    <row r="815" spans="2:6" x14ac:dyDescent="0.25">
      <c r="B815" s="2">
        <v>1233270</v>
      </c>
      <c r="C815" s="3">
        <v>1307450</v>
      </c>
      <c r="D815" s="4" t="s">
        <v>8</v>
      </c>
      <c r="E815" s="4" t="s">
        <v>94</v>
      </c>
      <c r="F815" s="5" t="str">
        <f>+VLOOKUP(B815,'7. Forrás (2)'!$B$7:$F$845,4,0)</f>
        <v>Dél-Dunántúl</v>
      </c>
    </row>
    <row r="816" spans="2:6" x14ac:dyDescent="0.25">
      <c r="B816" s="2">
        <v>9847754</v>
      </c>
      <c r="C816" s="3">
        <v>211760</v>
      </c>
      <c r="D816" s="4" t="s">
        <v>6</v>
      </c>
      <c r="E816" s="4" t="s">
        <v>227</v>
      </c>
      <c r="F816" s="5" t="str">
        <f>+VLOOKUP(B816,'7. Forrás (2)'!$B$7:$F$845,4,0)</f>
        <v>Észak-Magyarország</v>
      </c>
    </row>
    <row r="817" spans="2:6" x14ac:dyDescent="0.25">
      <c r="B817" s="2">
        <v>3011777</v>
      </c>
      <c r="C817" s="3">
        <v>582940</v>
      </c>
      <c r="D817" s="4" t="s">
        <v>4</v>
      </c>
      <c r="E817" s="4" t="s">
        <v>239</v>
      </c>
      <c r="F817" s="5" t="str">
        <f>+VLOOKUP(B817,'7. Forrás (2)'!$B$7:$F$845,4,0)</f>
        <v>Észak-Alföld</v>
      </c>
    </row>
    <row r="818" spans="2:6" x14ac:dyDescent="0.25">
      <c r="B818" s="2">
        <v>3638487</v>
      </c>
      <c r="C818" s="3">
        <v>411890</v>
      </c>
      <c r="D818" s="4" t="s">
        <v>7</v>
      </c>
      <c r="E818" s="4" t="s">
        <v>240</v>
      </c>
      <c r="F818" s="5" t="str">
        <f>+VLOOKUP(B818,'7. Forrás (2)'!$B$7:$F$845,4,0)</f>
        <v>Közép-Dunántúl</v>
      </c>
    </row>
    <row r="819" spans="2:6" x14ac:dyDescent="0.25">
      <c r="B819" s="2">
        <v>7700937</v>
      </c>
      <c r="C819" s="3">
        <v>880220</v>
      </c>
      <c r="D819" s="4" t="s">
        <v>5</v>
      </c>
      <c r="E819" s="4" t="s">
        <v>5</v>
      </c>
      <c r="F819" s="5" t="str">
        <f>+VLOOKUP(B819,'7. Forrás (2)'!$B$7:$F$845,4,0)</f>
        <v>Budapest</v>
      </c>
    </row>
    <row r="820" spans="2:6" x14ac:dyDescent="0.25">
      <c r="B820" s="2">
        <v>1711785</v>
      </c>
      <c r="C820" s="3">
        <v>259130</v>
      </c>
      <c r="D820" s="4" t="s">
        <v>5</v>
      </c>
      <c r="E820" s="4" t="s">
        <v>5</v>
      </c>
      <c r="F820" s="5" t="str">
        <f>+VLOOKUP(B820,'7. Forrás (2)'!$B$7:$F$845,4,0)</f>
        <v>Budapest</v>
      </c>
    </row>
    <row r="821" spans="2:6" x14ac:dyDescent="0.25">
      <c r="B821" s="2">
        <v>2256768</v>
      </c>
      <c r="C821" s="3">
        <v>1064490</v>
      </c>
      <c r="D821" s="4" t="s">
        <v>9</v>
      </c>
      <c r="E821" s="4" t="s">
        <v>31</v>
      </c>
      <c r="F821" s="5" t="str">
        <f>+VLOOKUP(B821,'7. Forrás (2)'!$B$7:$F$845,4,0)</f>
        <v>Dél-Alföld</v>
      </c>
    </row>
    <row r="822" spans="2:6" x14ac:dyDescent="0.25">
      <c r="B822" s="2">
        <v>2741764</v>
      </c>
      <c r="C822" s="3">
        <v>192760</v>
      </c>
      <c r="D822" s="4" t="s">
        <v>4</v>
      </c>
      <c r="E822" s="4" t="s">
        <v>181</v>
      </c>
      <c r="F822" s="5" t="str">
        <f>+VLOOKUP(B822,'7. Forrás (2)'!$B$7:$F$845,4,0)</f>
        <v>Észak-Alföld</v>
      </c>
    </row>
    <row r="823" spans="2:6" x14ac:dyDescent="0.25">
      <c r="B823" s="2">
        <v>5735059</v>
      </c>
      <c r="C823" s="3">
        <v>690590</v>
      </c>
      <c r="D823" s="4" t="s">
        <v>6</v>
      </c>
      <c r="E823" s="4" t="s">
        <v>241</v>
      </c>
      <c r="F823" s="5" t="str">
        <f>+VLOOKUP(B823,'7. Forrás (2)'!$B$7:$F$845,4,0)</f>
        <v>Észak-Magyarország</v>
      </c>
    </row>
    <row r="824" spans="2:6" x14ac:dyDescent="0.25">
      <c r="B824" s="2">
        <v>6447649</v>
      </c>
      <c r="C824" s="3">
        <v>719820</v>
      </c>
      <c r="D824" s="4" t="s">
        <v>5</v>
      </c>
      <c r="E824" s="4" t="s">
        <v>5</v>
      </c>
      <c r="F824" s="5" t="str">
        <f>+VLOOKUP(B824,'7. Forrás (2)'!$B$7:$F$845,4,0)</f>
        <v>Budapest</v>
      </c>
    </row>
    <row r="825" spans="2:6" x14ac:dyDescent="0.25">
      <c r="B825" s="2">
        <v>7012056</v>
      </c>
      <c r="C825" s="3">
        <v>144430</v>
      </c>
      <c r="D825" s="4" t="s">
        <v>10</v>
      </c>
      <c r="E825" s="4" t="s">
        <v>111</v>
      </c>
      <c r="F825" s="5" t="str">
        <f>+VLOOKUP(B825,'7. Forrás (2)'!$B$7:$F$845,4,0)</f>
        <v>Közép-Magyarország</v>
      </c>
    </row>
    <row r="826" spans="2:6" x14ac:dyDescent="0.25">
      <c r="B826" s="2">
        <v>3218582</v>
      </c>
      <c r="C826" s="3">
        <v>555350</v>
      </c>
      <c r="D826" s="4" t="s">
        <v>9</v>
      </c>
      <c r="E826" s="4" t="s">
        <v>31</v>
      </c>
      <c r="F826" s="5" t="str">
        <f>+VLOOKUP(B826,'7. Forrás (2)'!$B$7:$F$845,4,0)</f>
        <v>Dél-Alföld</v>
      </c>
    </row>
    <row r="827" spans="2:6" x14ac:dyDescent="0.25">
      <c r="B827" s="2">
        <v>6473915</v>
      </c>
      <c r="C827" s="3">
        <v>107900</v>
      </c>
      <c r="D827" s="4" t="s">
        <v>4</v>
      </c>
      <c r="E827" s="4" t="s">
        <v>46</v>
      </c>
      <c r="F827" s="5" t="str">
        <f>+VLOOKUP(B827,'7. Forrás (2)'!$B$7:$F$845,4,0)</f>
        <v>Észak-Alföld</v>
      </c>
    </row>
    <row r="828" spans="2:6" x14ac:dyDescent="0.25">
      <c r="B828" s="2">
        <v>7588385</v>
      </c>
      <c r="C828" s="3">
        <v>36460</v>
      </c>
      <c r="D828" s="4" t="s">
        <v>5</v>
      </c>
      <c r="E828" s="4" t="s">
        <v>5</v>
      </c>
      <c r="F828" s="5" t="str">
        <f>+VLOOKUP(B828,'7. Forrás (2)'!$B$7:$F$845,4,0)</f>
        <v>Budapest</v>
      </c>
    </row>
    <row r="829" spans="2:6" x14ac:dyDescent="0.25">
      <c r="B829" s="2">
        <v>5539590</v>
      </c>
      <c r="C829" s="3">
        <v>1276270</v>
      </c>
      <c r="D829" s="4" t="s">
        <v>7</v>
      </c>
      <c r="E829" s="4" t="s">
        <v>218</v>
      </c>
      <c r="F829" s="5" t="str">
        <f>+VLOOKUP(B829,'7. Forrás (2)'!$B$7:$F$845,4,0)</f>
        <v>Közép-Dunántúl</v>
      </c>
    </row>
    <row r="830" spans="2:6" x14ac:dyDescent="0.25">
      <c r="B830" s="2">
        <v>4877756</v>
      </c>
      <c r="C830" s="3">
        <v>191590</v>
      </c>
      <c r="D830" s="4" t="s">
        <v>9</v>
      </c>
      <c r="E830" s="4" t="s">
        <v>226</v>
      </c>
      <c r="F830" s="5" t="str">
        <f>+VLOOKUP(B830,'7. Forrás (2)'!$B$7:$F$845,4,0)</f>
        <v>Dél-Alföld</v>
      </c>
    </row>
    <row r="831" spans="2:6" x14ac:dyDescent="0.25">
      <c r="B831" s="2">
        <v>2302396</v>
      </c>
      <c r="C831" s="3">
        <v>462020</v>
      </c>
      <c r="D831" s="4" t="s">
        <v>8</v>
      </c>
      <c r="E831" s="4" t="s">
        <v>24</v>
      </c>
      <c r="F831" s="5" t="str">
        <f>+VLOOKUP(B831,'7. Forrás (2)'!$B$7:$F$845,4,0)</f>
        <v>Dél-Dunántúl</v>
      </c>
    </row>
    <row r="832" spans="2:6" x14ac:dyDescent="0.25">
      <c r="B832" s="2">
        <v>6710330</v>
      </c>
      <c r="C832" s="3">
        <v>1192750</v>
      </c>
      <c r="D832" s="4" t="s">
        <v>5</v>
      </c>
      <c r="E832" s="4" t="s">
        <v>5</v>
      </c>
      <c r="F832" s="5" t="str">
        <f>+VLOOKUP(B832,'7. Forrás (2)'!$B$7:$F$845,4,0)</f>
        <v>Budapest</v>
      </c>
    </row>
    <row r="833" spans="2:6" x14ac:dyDescent="0.25">
      <c r="B833" s="2">
        <v>1558995</v>
      </c>
      <c r="C833" s="3">
        <v>1291620</v>
      </c>
      <c r="D833" s="4" t="s">
        <v>4</v>
      </c>
      <c r="E833" s="4" t="s">
        <v>196</v>
      </c>
      <c r="F833" s="5" t="str">
        <f>+VLOOKUP(B833,'7. Forrás (2)'!$B$7:$F$845,4,0)</f>
        <v>Észak-Alföld</v>
      </c>
    </row>
    <row r="834" spans="2:6" x14ac:dyDescent="0.25">
      <c r="B834" s="2">
        <v>3513629</v>
      </c>
      <c r="C834" s="3">
        <v>443050</v>
      </c>
      <c r="D834" s="4" t="s">
        <v>6</v>
      </c>
      <c r="E834" s="4" t="s">
        <v>52</v>
      </c>
      <c r="F834" s="5" t="str">
        <f>+VLOOKUP(B834,'7. Forrás (2)'!$B$7:$F$845,4,0)</f>
        <v>Észak-Magyarország</v>
      </c>
    </row>
    <row r="835" spans="2:6" x14ac:dyDescent="0.25">
      <c r="B835" s="2">
        <v>4155562</v>
      </c>
      <c r="C835" s="3">
        <v>752080</v>
      </c>
      <c r="D835" s="4" t="s">
        <v>5</v>
      </c>
      <c r="E835" s="4" t="s">
        <v>5</v>
      </c>
      <c r="F835" s="5" t="str">
        <f>+VLOOKUP(B835,'7. Forrás (2)'!$B$7:$F$845,4,0)</f>
        <v>Budapest</v>
      </c>
    </row>
    <row r="836" spans="2:6" x14ac:dyDescent="0.25">
      <c r="B836" s="2">
        <v>8080947</v>
      </c>
      <c r="C836" s="3">
        <v>1321700</v>
      </c>
      <c r="D836" s="4" t="s">
        <v>10</v>
      </c>
      <c r="E836" s="4" t="s">
        <v>147</v>
      </c>
      <c r="F836" s="5" t="str">
        <f>+VLOOKUP(B836,'7. Forrás (2)'!$B$7:$F$845,4,0)</f>
        <v>Közép-Magyarország</v>
      </c>
    </row>
    <row r="837" spans="2:6" x14ac:dyDescent="0.25">
      <c r="B837" s="2">
        <v>9349022</v>
      </c>
      <c r="C837" s="3">
        <v>378570</v>
      </c>
      <c r="D837" s="4" t="s">
        <v>6</v>
      </c>
      <c r="E837" s="4" t="s">
        <v>52</v>
      </c>
      <c r="F837" s="5" t="str">
        <f>+VLOOKUP(B837,'7. Forrás (2)'!$B$7:$F$845,4,0)</f>
        <v>Észak-Magyarország</v>
      </c>
    </row>
    <row r="838" spans="2:6" x14ac:dyDescent="0.25">
      <c r="B838" s="2">
        <v>1271081</v>
      </c>
      <c r="C838" s="3">
        <v>36390</v>
      </c>
      <c r="D838" s="4" t="s">
        <v>4</v>
      </c>
      <c r="E838" s="4" t="s">
        <v>242</v>
      </c>
      <c r="F838" s="5" t="str">
        <f>+VLOOKUP(B838,'7. Forrás (2)'!$B$7:$F$845,4,0)</f>
        <v>Észak-Alföld</v>
      </c>
    </row>
    <row r="839" spans="2:6" x14ac:dyDescent="0.25">
      <c r="B839" s="2">
        <v>7110177</v>
      </c>
      <c r="C839" s="3">
        <v>79540</v>
      </c>
      <c r="D839" s="4" t="s">
        <v>10</v>
      </c>
      <c r="E839" s="4" t="s">
        <v>103</v>
      </c>
      <c r="F839" s="5" t="str">
        <f>+VLOOKUP(B839,'7. Forrás (2)'!$B$7:$F$845,4,0)</f>
        <v>Közép-Magyarország</v>
      </c>
    </row>
    <row r="840" spans="2:6" x14ac:dyDescent="0.25">
      <c r="B840" s="2">
        <v>7511736</v>
      </c>
      <c r="C840" s="3">
        <v>732440</v>
      </c>
      <c r="D840" s="4" t="s">
        <v>10</v>
      </c>
      <c r="E840" s="4" t="s">
        <v>30</v>
      </c>
      <c r="F840" s="5" t="str">
        <f>+VLOOKUP(B840,'7. Forrás (2)'!$B$7:$F$845,4,0)</f>
        <v>Közép-Magyarország</v>
      </c>
    </row>
    <row r="841" spans="2:6" ht="15.75" thickBot="1" x14ac:dyDescent="0.3">
      <c r="B841" s="6">
        <v>1853556</v>
      </c>
      <c r="C841" s="7">
        <v>138030</v>
      </c>
      <c r="D841" s="8" t="s">
        <v>10</v>
      </c>
      <c r="E841" s="8" t="s">
        <v>27</v>
      </c>
      <c r="F841" s="9" t="str">
        <f>+VLOOKUP(B841,'7. Forrás (2)'!$B$7:$F$845,4,0)</f>
        <v>Közép-Magyarország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43"/>
  <sheetViews>
    <sheetView workbookViewId="0"/>
  </sheetViews>
  <sheetFormatPr defaultRowHeight="15" x14ac:dyDescent="0.25"/>
  <cols>
    <col min="1" max="1" width="12" bestFit="1" customWidth="1"/>
    <col min="2" max="2" width="11.5703125" bestFit="1" customWidth="1"/>
    <col min="3" max="3" width="18.140625" bestFit="1" customWidth="1"/>
    <col min="4" max="4" width="19.42578125" bestFit="1" customWidth="1"/>
    <col min="5" max="5" width="16.5703125" bestFit="1" customWidth="1"/>
  </cols>
  <sheetData>
    <row r="2" spans="2:9" x14ac:dyDescent="0.25">
      <c r="B2" s="26" t="s">
        <v>2022</v>
      </c>
      <c r="C2" s="26"/>
      <c r="D2" s="26"/>
      <c r="E2" s="26"/>
    </row>
    <row r="3" spans="2:9" x14ac:dyDescent="0.25">
      <c r="B3" s="26"/>
      <c r="C3" s="26"/>
      <c r="D3" s="26"/>
      <c r="E3" s="26"/>
    </row>
    <row r="4" spans="2:9" x14ac:dyDescent="0.25">
      <c r="B4" s="26"/>
      <c r="C4" s="26"/>
      <c r="D4" s="26"/>
      <c r="E4" s="26"/>
    </row>
    <row r="5" spans="2:9" ht="15.75" thickBot="1" x14ac:dyDescent="0.3"/>
    <row r="6" spans="2:9" s="1" customFormat="1" ht="30" customHeight="1" x14ac:dyDescent="0.25">
      <c r="B6" s="14" t="s">
        <v>0</v>
      </c>
      <c r="C6" s="15" t="s">
        <v>2</v>
      </c>
      <c r="D6" s="15" t="s">
        <v>1</v>
      </c>
      <c r="E6" s="16" t="s">
        <v>342</v>
      </c>
    </row>
    <row r="7" spans="2:9" x14ac:dyDescent="0.25">
      <c r="B7" s="17" t="s">
        <v>343</v>
      </c>
      <c r="C7" s="18" t="s">
        <v>37</v>
      </c>
      <c r="D7" s="18" t="s">
        <v>4</v>
      </c>
      <c r="E7" s="19" t="s">
        <v>302</v>
      </c>
      <c r="F7" s="1"/>
      <c r="G7" s="1"/>
      <c r="H7" s="1"/>
      <c r="I7" s="1"/>
    </row>
    <row r="8" spans="2:9" x14ac:dyDescent="0.25">
      <c r="B8" s="17" t="s">
        <v>344</v>
      </c>
      <c r="C8" s="18" t="s">
        <v>5</v>
      </c>
      <c r="D8" s="18" t="s">
        <v>5</v>
      </c>
      <c r="E8" s="19" t="s">
        <v>257</v>
      </c>
      <c r="F8" s="1"/>
      <c r="G8" s="1"/>
      <c r="H8" s="1"/>
      <c r="I8" s="1"/>
    </row>
    <row r="9" spans="2:9" x14ac:dyDescent="0.25">
      <c r="B9" s="17" t="s">
        <v>345</v>
      </c>
      <c r="C9" s="18" t="s">
        <v>37</v>
      </c>
      <c r="D9" s="18" t="s">
        <v>4</v>
      </c>
      <c r="E9" s="19" t="s">
        <v>287</v>
      </c>
      <c r="F9" s="1"/>
      <c r="G9" s="1"/>
      <c r="H9" s="1"/>
      <c r="I9" s="1"/>
    </row>
    <row r="10" spans="2:9" x14ac:dyDescent="0.25">
      <c r="B10" s="17" t="s">
        <v>346</v>
      </c>
      <c r="C10" s="18" t="s">
        <v>5</v>
      </c>
      <c r="D10" s="18" t="s">
        <v>5</v>
      </c>
      <c r="E10" s="19" t="s">
        <v>309</v>
      </c>
      <c r="F10" s="1"/>
      <c r="G10" s="1"/>
      <c r="H10" s="1"/>
      <c r="I10" s="1"/>
    </row>
    <row r="11" spans="2:9" x14ac:dyDescent="0.25">
      <c r="B11" s="17" t="s">
        <v>347</v>
      </c>
      <c r="C11" s="18" t="s">
        <v>38</v>
      </c>
      <c r="D11" s="18" t="s">
        <v>8</v>
      </c>
      <c r="E11" s="19" t="s">
        <v>283</v>
      </c>
      <c r="F11" s="1"/>
      <c r="G11" s="1"/>
      <c r="H11" s="1"/>
      <c r="I11" s="1"/>
    </row>
    <row r="12" spans="2:9" x14ac:dyDescent="0.25">
      <c r="B12" s="17" t="s">
        <v>348</v>
      </c>
      <c r="C12" s="18" t="s">
        <v>5</v>
      </c>
      <c r="D12" s="18" t="s">
        <v>5</v>
      </c>
      <c r="E12" s="19" t="s">
        <v>274</v>
      </c>
      <c r="F12" s="1"/>
      <c r="G12" s="1"/>
      <c r="H12" s="1"/>
      <c r="I12" s="1"/>
    </row>
    <row r="13" spans="2:9" x14ac:dyDescent="0.25">
      <c r="B13" s="17" t="s">
        <v>349</v>
      </c>
      <c r="C13" s="18" t="s">
        <v>24</v>
      </c>
      <c r="D13" s="18" t="s">
        <v>8</v>
      </c>
      <c r="E13" s="19" t="s">
        <v>329</v>
      </c>
      <c r="F13" s="1"/>
      <c r="G13" s="1"/>
      <c r="H13" s="1"/>
      <c r="I13" s="1"/>
    </row>
    <row r="14" spans="2:9" x14ac:dyDescent="0.25">
      <c r="B14" s="17" t="s">
        <v>350</v>
      </c>
      <c r="C14" s="18" t="s">
        <v>215</v>
      </c>
      <c r="D14" s="18" t="s">
        <v>4</v>
      </c>
      <c r="E14" s="19" t="s">
        <v>243</v>
      </c>
      <c r="F14" s="1"/>
      <c r="G14" s="1"/>
      <c r="H14" s="1"/>
      <c r="I14" s="1"/>
    </row>
    <row r="15" spans="2:9" x14ac:dyDescent="0.25">
      <c r="B15" s="17" t="s">
        <v>351</v>
      </c>
      <c r="C15" s="18" t="s">
        <v>24</v>
      </c>
      <c r="D15" s="18" t="s">
        <v>8</v>
      </c>
      <c r="E15" s="19" t="s">
        <v>319</v>
      </c>
      <c r="F15" s="1"/>
      <c r="G15" s="1"/>
      <c r="H15" s="1"/>
      <c r="I15" s="1"/>
    </row>
    <row r="16" spans="2:9" x14ac:dyDescent="0.25">
      <c r="B16" s="17" t="s">
        <v>352</v>
      </c>
      <c r="C16" s="18" t="s">
        <v>13</v>
      </c>
      <c r="D16" s="18" t="s">
        <v>4</v>
      </c>
      <c r="E16" s="19" t="s">
        <v>243</v>
      </c>
      <c r="F16" s="1"/>
      <c r="G16" s="1"/>
      <c r="H16" s="1"/>
      <c r="I16" s="1"/>
    </row>
    <row r="17" spans="2:9" x14ac:dyDescent="0.25">
      <c r="B17" s="17" t="s">
        <v>353</v>
      </c>
      <c r="C17" s="18" t="s">
        <v>5</v>
      </c>
      <c r="D17" s="18" t="s">
        <v>5</v>
      </c>
      <c r="E17" s="19" t="s">
        <v>292</v>
      </c>
      <c r="F17" s="1"/>
      <c r="G17" s="1"/>
      <c r="H17" s="1"/>
      <c r="I17" s="1"/>
    </row>
    <row r="18" spans="2:9" x14ac:dyDescent="0.25">
      <c r="B18" s="17" t="s">
        <v>354</v>
      </c>
      <c r="C18" s="18" t="s">
        <v>5</v>
      </c>
      <c r="D18" s="18" t="s">
        <v>5</v>
      </c>
      <c r="E18" s="19" t="s">
        <v>307</v>
      </c>
      <c r="F18" s="1"/>
      <c r="G18" s="1"/>
      <c r="H18" s="1"/>
      <c r="I18" s="1"/>
    </row>
    <row r="19" spans="2:9" x14ac:dyDescent="0.25">
      <c r="B19" s="17" t="s">
        <v>355</v>
      </c>
      <c r="C19" s="18" t="s">
        <v>5</v>
      </c>
      <c r="D19" s="18" t="s">
        <v>5</v>
      </c>
      <c r="E19" s="19" t="s">
        <v>275</v>
      </c>
      <c r="F19" s="1"/>
      <c r="G19" s="1"/>
      <c r="H19" s="1"/>
      <c r="I19" s="1"/>
    </row>
    <row r="20" spans="2:9" x14ac:dyDescent="0.25">
      <c r="B20" s="17" t="s">
        <v>356</v>
      </c>
      <c r="C20" s="18" t="s">
        <v>198</v>
      </c>
      <c r="D20" s="18" t="s">
        <v>6</v>
      </c>
      <c r="E20" s="19" t="s">
        <v>316</v>
      </c>
      <c r="F20" s="1"/>
      <c r="G20" s="1"/>
      <c r="H20" s="1"/>
      <c r="I20" s="1"/>
    </row>
    <row r="21" spans="2:9" x14ac:dyDescent="0.25">
      <c r="B21" s="17" t="s">
        <v>357</v>
      </c>
      <c r="C21" s="18" t="s">
        <v>54</v>
      </c>
      <c r="D21" s="18" t="s">
        <v>7</v>
      </c>
      <c r="E21" s="19" t="s">
        <v>325</v>
      </c>
      <c r="F21" s="1"/>
      <c r="G21" s="1"/>
      <c r="H21" s="1"/>
      <c r="I21" s="1"/>
    </row>
    <row r="22" spans="2:9" x14ac:dyDescent="0.25">
      <c r="B22" s="17" t="s">
        <v>358</v>
      </c>
      <c r="C22" s="18" t="s">
        <v>42</v>
      </c>
      <c r="D22" s="18" t="s">
        <v>6</v>
      </c>
      <c r="E22" s="19" t="s">
        <v>276</v>
      </c>
      <c r="F22" s="1"/>
      <c r="G22" s="1"/>
      <c r="H22" s="1"/>
      <c r="I22" s="1"/>
    </row>
    <row r="23" spans="2:9" x14ac:dyDescent="0.25">
      <c r="B23" s="17" t="s">
        <v>359</v>
      </c>
      <c r="C23" s="18" t="s">
        <v>228</v>
      </c>
      <c r="D23" s="18" t="s">
        <v>9</v>
      </c>
      <c r="E23" s="19" t="s">
        <v>300</v>
      </c>
      <c r="F23" s="1"/>
      <c r="G23" s="1"/>
      <c r="H23" s="1"/>
      <c r="I23" s="1"/>
    </row>
    <row r="24" spans="2:9" x14ac:dyDescent="0.25">
      <c r="B24" s="17" t="s">
        <v>360</v>
      </c>
      <c r="C24" s="18" t="s">
        <v>5</v>
      </c>
      <c r="D24" s="18" t="s">
        <v>5</v>
      </c>
      <c r="E24" s="19" t="s">
        <v>261</v>
      </c>
      <c r="F24" s="1"/>
      <c r="G24" s="1"/>
      <c r="H24" s="1"/>
      <c r="I24" s="1"/>
    </row>
    <row r="25" spans="2:9" x14ac:dyDescent="0.25">
      <c r="B25" s="17" t="s">
        <v>361</v>
      </c>
      <c r="C25" s="18" t="s">
        <v>5</v>
      </c>
      <c r="D25" s="18" t="s">
        <v>5</v>
      </c>
      <c r="E25" s="19" t="s">
        <v>261</v>
      </c>
      <c r="F25" s="1"/>
      <c r="G25" s="1"/>
      <c r="H25" s="1"/>
      <c r="I25" s="1"/>
    </row>
    <row r="26" spans="2:9" x14ac:dyDescent="0.25">
      <c r="B26" s="17" t="s">
        <v>362</v>
      </c>
      <c r="C26" s="18" t="s">
        <v>5</v>
      </c>
      <c r="D26" s="18" t="s">
        <v>5</v>
      </c>
      <c r="E26" s="19" t="s">
        <v>307</v>
      </c>
      <c r="F26" s="1"/>
      <c r="G26" s="1"/>
      <c r="H26" s="1"/>
      <c r="I26" s="1"/>
    </row>
    <row r="27" spans="2:9" x14ac:dyDescent="0.25">
      <c r="B27" s="17" t="s">
        <v>363</v>
      </c>
      <c r="C27" s="18" t="s">
        <v>238</v>
      </c>
      <c r="D27" s="18" t="s">
        <v>4</v>
      </c>
      <c r="E27" s="19" t="s">
        <v>302</v>
      </c>
      <c r="F27" s="1"/>
      <c r="G27" s="1"/>
      <c r="H27" s="1"/>
      <c r="I27" s="1"/>
    </row>
    <row r="28" spans="2:9" x14ac:dyDescent="0.25">
      <c r="B28" s="17" t="s">
        <v>364</v>
      </c>
      <c r="C28" s="18" t="s">
        <v>28</v>
      </c>
      <c r="D28" s="18" t="s">
        <v>11</v>
      </c>
      <c r="E28" s="19" t="s">
        <v>263</v>
      </c>
      <c r="F28" s="1"/>
      <c r="G28" s="1"/>
      <c r="H28" s="1"/>
      <c r="I28" s="1"/>
    </row>
    <row r="29" spans="2:9" x14ac:dyDescent="0.25">
      <c r="B29" s="17" t="s">
        <v>365</v>
      </c>
      <c r="C29" s="18" t="s">
        <v>5</v>
      </c>
      <c r="D29" s="18" t="s">
        <v>5</v>
      </c>
      <c r="E29" s="19" t="s">
        <v>309</v>
      </c>
      <c r="F29" s="1"/>
      <c r="G29" s="1"/>
      <c r="H29" s="1"/>
      <c r="I29" s="1"/>
    </row>
    <row r="30" spans="2:9" x14ac:dyDescent="0.25">
      <c r="B30" s="17" t="s">
        <v>366</v>
      </c>
      <c r="C30" s="18" t="s">
        <v>5</v>
      </c>
      <c r="D30" s="18" t="s">
        <v>5</v>
      </c>
      <c r="E30" s="19" t="s">
        <v>307</v>
      </c>
      <c r="F30" s="1"/>
      <c r="G30" s="1"/>
      <c r="H30" s="1"/>
      <c r="I30" s="1"/>
    </row>
    <row r="31" spans="2:9" x14ac:dyDescent="0.25">
      <c r="B31" s="17" t="s">
        <v>367</v>
      </c>
      <c r="C31" s="18" t="s">
        <v>175</v>
      </c>
      <c r="D31" s="18" t="s">
        <v>10</v>
      </c>
      <c r="E31" s="19" t="s">
        <v>334</v>
      </c>
      <c r="F31" s="1"/>
      <c r="G31" s="1"/>
      <c r="H31" s="1"/>
      <c r="I31" s="1"/>
    </row>
    <row r="32" spans="2:9" x14ac:dyDescent="0.25">
      <c r="B32" s="17" t="s">
        <v>368</v>
      </c>
      <c r="C32" s="18" t="s">
        <v>110</v>
      </c>
      <c r="D32" s="18" t="s">
        <v>10</v>
      </c>
      <c r="E32" s="19" t="s">
        <v>267</v>
      </c>
      <c r="F32" s="1"/>
      <c r="G32" s="1"/>
      <c r="H32" s="1"/>
      <c r="I32" s="1"/>
    </row>
    <row r="33" spans="2:9" x14ac:dyDescent="0.25">
      <c r="B33" s="17" t="s">
        <v>369</v>
      </c>
      <c r="C33" s="18" t="s">
        <v>5</v>
      </c>
      <c r="D33" s="18" t="s">
        <v>5</v>
      </c>
      <c r="E33" s="19" t="s">
        <v>282</v>
      </c>
      <c r="F33" s="1"/>
      <c r="G33" s="1"/>
      <c r="H33" s="1"/>
      <c r="I33" s="1"/>
    </row>
    <row r="34" spans="2:9" x14ac:dyDescent="0.25">
      <c r="B34" s="17" t="s">
        <v>370</v>
      </c>
      <c r="C34" s="18" t="s">
        <v>134</v>
      </c>
      <c r="D34" s="18" t="s">
        <v>11</v>
      </c>
      <c r="E34" s="19" t="s">
        <v>263</v>
      </c>
      <c r="F34" s="1"/>
      <c r="G34" s="1"/>
      <c r="H34" s="1"/>
      <c r="I34" s="1"/>
    </row>
    <row r="35" spans="2:9" x14ac:dyDescent="0.25">
      <c r="B35" s="17" t="s">
        <v>371</v>
      </c>
      <c r="C35" s="18" t="s">
        <v>38</v>
      </c>
      <c r="D35" s="18" t="s">
        <v>8</v>
      </c>
      <c r="E35" s="19" t="s">
        <v>329</v>
      </c>
      <c r="F35" s="1"/>
      <c r="G35" s="1"/>
      <c r="H35" s="1"/>
      <c r="I35" s="1"/>
    </row>
    <row r="36" spans="2:9" x14ac:dyDescent="0.25">
      <c r="B36" s="17" t="s">
        <v>372</v>
      </c>
      <c r="C36" s="18" t="s">
        <v>23</v>
      </c>
      <c r="D36" s="18" t="s">
        <v>7</v>
      </c>
      <c r="E36" s="19" t="s">
        <v>326</v>
      </c>
      <c r="F36" s="1"/>
      <c r="G36" s="1"/>
      <c r="H36" s="1"/>
      <c r="I36" s="1"/>
    </row>
    <row r="37" spans="2:9" x14ac:dyDescent="0.25">
      <c r="B37" s="17" t="s">
        <v>373</v>
      </c>
      <c r="C37" s="18" t="s">
        <v>103</v>
      </c>
      <c r="D37" s="18" t="s">
        <v>10</v>
      </c>
      <c r="E37" s="19" t="s">
        <v>295</v>
      </c>
      <c r="F37" s="1"/>
      <c r="G37" s="1"/>
      <c r="H37" s="1"/>
      <c r="I37" s="1"/>
    </row>
    <row r="38" spans="2:9" x14ac:dyDescent="0.25">
      <c r="B38" s="17" t="s">
        <v>374</v>
      </c>
      <c r="C38" s="18" t="s">
        <v>5</v>
      </c>
      <c r="D38" s="18" t="s">
        <v>5</v>
      </c>
      <c r="E38" s="19" t="s">
        <v>259</v>
      </c>
      <c r="F38" s="1"/>
      <c r="G38" s="1"/>
      <c r="H38" s="1"/>
      <c r="I38" s="1"/>
    </row>
    <row r="39" spans="2:9" x14ac:dyDescent="0.25">
      <c r="B39" s="17" t="s">
        <v>375</v>
      </c>
      <c r="C39" s="18" t="s">
        <v>37</v>
      </c>
      <c r="D39" s="18" t="s">
        <v>4</v>
      </c>
      <c r="E39" s="19" t="s">
        <v>248</v>
      </c>
      <c r="F39" s="1"/>
      <c r="G39" s="1"/>
      <c r="H39" s="1"/>
      <c r="I39" s="1"/>
    </row>
    <row r="40" spans="2:9" x14ac:dyDescent="0.25">
      <c r="B40" s="17" t="s">
        <v>376</v>
      </c>
      <c r="C40" s="18" t="s">
        <v>5</v>
      </c>
      <c r="D40" s="18" t="s">
        <v>5</v>
      </c>
      <c r="E40" s="19" t="s">
        <v>264</v>
      </c>
      <c r="F40" s="1"/>
      <c r="G40" s="1"/>
      <c r="H40" s="1"/>
      <c r="I40" s="1"/>
    </row>
    <row r="41" spans="2:9" x14ac:dyDescent="0.25">
      <c r="B41" s="17" t="s">
        <v>377</v>
      </c>
      <c r="C41" s="18" t="s">
        <v>52</v>
      </c>
      <c r="D41" s="18" t="s">
        <v>6</v>
      </c>
      <c r="E41" s="19" t="s">
        <v>245</v>
      </c>
      <c r="F41" s="1"/>
      <c r="G41" s="1"/>
      <c r="H41" s="1"/>
      <c r="I41" s="1"/>
    </row>
    <row r="42" spans="2:9" x14ac:dyDescent="0.25">
      <c r="B42" s="17" t="s">
        <v>378</v>
      </c>
      <c r="C42" s="18" t="s">
        <v>49</v>
      </c>
      <c r="D42" s="18" t="s">
        <v>6</v>
      </c>
      <c r="E42" s="19" t="s">
        <v>280</v>
      </c>
      <c r="F42" s="1"/>
      <c r="G42" s="1"/>
      <c r="H42" s="1"/>
      <c r="I42" s="1"/>
    </row>
    <row r="43" spans="2:9" x14ac:dyDescent="0.25">
      <c r="B43" s="17" t="s">
        <v>379</v>
      </c>
      <c r="C43" s="18" t="s">
        <v>5</v>
      </c>
      <c r="D43" s="18" t="s">
        <v>5</v>
      </c>
      <c r="E43" s="19" t="s">
        <v>291</v>
      </c>
      <c r="F43" s="1"/>
      <c r="G43" s="1"/>
      <c r="H43" s="1"/>
      <c r="I43" s="1"/>
    </row>
    <row r="44" spans="2:9" x14ac:dyDescent="0.25">
      <c r="B44" s="17" t="s">
        <v>380</v>
      </c>
      <c r="C44" s="18" t="s">
        <v>56</v>
      </c>
      <c r="D44" s="18" t="s">
        <v>10</v>
      </c>
      <c r="E44" s="19" t="s">
        <v>290</v>
      </c>
      <c r="F44" s="1"/>
      <c r="G44" s="1"/>
      <c r="H44" s="1"/>
      <c r="I44" s="1"/>
    </row>
    <row r="45" spans="2:9" x14ac:dyDescent="0.25">
      <c r="B45" s="17" t="s">
        <v>381</v>
      </c>
      <c r="C45" s="18" t="s">
        <v>59</v>
      </c>
      <c r="D45" s="18" t="s">
        <v>9</v>
      </c>
      <c r="E45" s="19" t="s">
        <v>260</v>
      </c>
      <c r="F45" s="1"/>
      <c r="G45" s="1"/>
      <c r="H45" s="1"/>
      <c r="I45" s="1"/>
    </row>
    <row r="46" spans="2:9" x14ac:dyDescent="0.25">
      <c r="B46" s="17" t="s">
        <v>382</v>
      </c>
      <c r="C46" s="18" t="s">
        <v>185</v>
      </c>
      <c r="D46" s="18" t="s">
        <v>8</v>
      </c>
      <c r="E46" s="19" t="s">
        <v>283</v>
      </c>
      <c r="F46" s="1"/>
      <c r="G46" s="1"/>
      <c r="H46" s="1"/>
      <c r="I46" s="1"/>
    </row>
    <row r="47" spans="2:9" x14ac:dyDescent="0.25">
      <c r="B47" s="17" t="s">
        <v>383</v>
      </c>
      <c r="C47" s="18" t="s">
        <v>40</v>
      </c>
      <c r="D47" s="18" t="s">
        <v>7</v>
      </c>
      <c r="E47" s="19" t="s">
        <v>250</v>
      </c>
      <c r="F47" s="1"/>
      <c r="G47" s="1"/>
      <c r="H47" s="1"/>
      <c r="I47" s="1"/>
    </row>
    <row r="48" spans="2:9" x14ac:dyDescent="0.25">
      <c r="B48" s="17" t="s">
        <v>384</v>
      </c>
      <c r="C48" s="18" t="s">
        <v>168</v>
      </c>
      <c r="D48" s="18" t="s">
        <v>10</v>
      </c>
      <c r="E48" s="19" t="s">
        <v>334</v>
      </c>
      <c r="F48" s="1"/>
      <c r="G48" s="1"/>
      <c r="H48" s="1"/>
      <c r="I48" s="1"/>
    </row>
    <row r="49" spans="2:9" x14ac:dyDescent="0.25">
      <c r="B49" s="17" t="s">
        <v>385</v>
      </c>
      <c r="C49" s="18" t="s">
        <v>158</v>
      </c>
      <c r="D49" s="18" t="s">
        <v>11</v>
      </c>
      <c r="E49" s="19" t="s">
        <v>279</v>
      </c>
      <c r="F49" s="1"/>
      <c r="G49" s="1"/>
      <c r="H49" s="1"/>
      <c r="I49" s="1"/>
    </row>
    <row r="50" spans="2:9" x14ac:dyDescent="0.25">
      <c r="B50" s="17" t="s">
        <v>386</v>
      </c>
      <c r="C50" s="18" t="s">
        <v>209</v>
      </c>
      <c r="D50" s="18" t="s">
        <v>9</v>
      </c>
      <c r="E50" s="19" t="s">
        <v>252</v>
      </c>
      <c r="F50" s="1"/>
      <c r="G50" s="1"/>
      <c r="H50" s="1"/>
      <c r="I50" s="1"/>
    </row>
    <row r="51" spans="2:9" x14ac:dyDescent="0.25">
      <c r="B51" s="17" t="s">
        <v>387</v>
      </c>
      <c r="C51" s="18" t="s">
        <v>5</v>
      </c>
      <c r="D51" s="18" t="s">
        <v>5</v>
      </c>
      <c r="E51" s="19" t="s">
        <v>247</v>
      </c>
      <c r="F51" s="1"/>
      <c r="G51" s="1"/>
      <c r="H51" s="1"/>
      <c r="I51" s="1"/>
    </row>
    <row r="52" spans="2:9" x14ac:dyDescent="0.25">
      <c r="B52" s="17" t="s">
        <v>388</v>
      </c>
      <c r="C52" s="18" t="s">
        <v>34</v>
      </c>
      <c r="D52" s="18" t="s">
        <v>9</v>
      </c>
      <c r="E52" s="19" t="s">
        <v>252</v>
      </c>
      <c r="F52" s="1"/>
      <c r="G52" s="1"/>
      <c r="H52" s="1"/>
      <c r="I52" s="1"/>
    </row>
    <row r="53" spans="2:9" x14ac:dyDescent="0.25">
      <c r="B53" s="17" t="s">
        <v>389</v>
      </c>
      <c r="C53" s="18" t="s">
        <v>128</v>
      </c>
      <c r="D53" s="18" t="s">
        <v>10</v>
      </c>
      <c r="E53" s="19" t="s">
        <v>262</v>
      </c>
      <c r="F53" s="1"/>
      <c r="G53" s="1"/>
      <c r="H53" s="1"/>
      <c r="I53" s="1"/>
    </row>
    <row r="54" spans="2:9" x14ac:dyDescent="0.25">
      <c r="B54" s="17" t="s">
        <v>390</v>
      </c>
      <c r="C54" s="18" t="s">
        <v>103</v>
      </c>
      <c r="D54" s="18" t="s">
        <v>10</v>
      </c>
      <c r="E54" s="19" t="s">
        <v>269</v>
      </c>
      <c r="F54" s="1"/>
      <c r="G54" s="1"/>
      <c r="H54" s="1"/>
      <c r="I54" s="1"/>
    </row>
    <row r="55" spans="2:9" x14ac:dyDescent="0.25">
      <c r="B55" s="17" t="s">
        <v>391</v>
      </c>
      <c r="C55" s="18" t="s">
        <v>21</v>
      </c>
      <c r="D55" s="18" t="s">
        <v>10</v>
      </c>
      <c r="E55" s="19" t="s">
        <v>311</v>
      </c>
      <c r="F55" s="1"/>
      <c r="G55" s="1"/>
      <c r="H55" s="1"/>
      <c r="I55" s="1"/>
    </row>
    <row r="56" spans="2:9" x14ac:dyDescent="0.25">
      <c r="B56" s="17" t="s">
        <v>392</v>
      </c>
      <c r="C56" s="18" t="s">
        <v>31</v>
      </c>
      <c r="D56" s="18" t="s">
        <v>9</v>
      </c>
      <c r="E56" s="19" t="s">
        <v>312</v>
      </c>
      <c r="F56" s="1"/>
      <c r="G56" s="1"/>
      <c r="H56" s="1"/>
      <c r="I56" s="1"/>
    </row>
    <row r="57" spans="2:9" x14ac:dyDescent="0.25">
      <c r="B57" s="17" t="s">
        <v>393</v>
      </c>
      <c r="C57" s="18" t="s">
        <v>132</v>
      </c>
      <c r="D57" s="18" t="s">
        <v>9</v>
      </c>
      <c r="E57" s="19" t="s">
        <v>296</v>
      </c>
      <c r="F57" s="1"/>
      <c r="G57" s="1"/>
      <c r="H57" s="1"/>
      <c r="I57" s="1"/>
    </row>
    <row r="58" spans="2:9" x14ac:dyDescent="0.25">
      <c r="B58" s="17" t="s">
        <v>394</v>
      </c>
      <c r="C58" s="18" t="s">
        <v>5</v>
      </c>
      <c r="D58" s="18" t="s">
        <v>5</v>
      </c>
      <c r="E58" s="19" t="s">
        <v>294</v>
      </c>
      <c r="F58" s="1"/>
      <c r="G58" s="1"/>
      <c r="H58" s="1"/>
      <c r="I58" s="1"/>
    </row>
    <row r="59" spans="2:9" x14ac:dyDescent="0.25">
      <c r="B59" s="17" t="s">
        <v>395</v>
      </c>
      <c r="C59" s="18" t="s">
        <v>23</v>
      </c>
      <c r="D59" s="18" t="s">
        <v>7</v>
      </c>
      <c r="E59" s="19" t="s">
        <v>325</v>
      </c>
      <c r="F59" s="1"/>
      <c r="G59" s="1"/>
      <c r="H59" s="1"/>
      <c r="I59" s="1"/>
    </row>
    <row r="60" spans="2:9" x14ac:dyDescent="0.25">
      <c r="B60" s="17" t="s">
        <v>396</v>
      </c>
      <c r="C60" s="18" t="s">
        <v>121</v>
      </c>
      <c r="D60" s="18" t="s">
        <v>9</v>
      </c>
      <c r="E60" s="19" t="s">
        <v>260</v>
      </c>
      <c r="F60" s="1"/>
      <c r="G60" s="1"/>
      <c r="H60" s="1"/>
      <c r="I60" s="1"/>
    </row>
    <row r="61" spans="2:9" x14ac:dyDescent="0.25">
      <c r="B61" s="17" t="s">
        <v>397</v>
      </c>
      <c r="C61" s="18" t="s">
        <v>66</v>
      </c>
      <c r="D61" s="18" t="s">
        <v>8</v>
      </c>
      <c r="E61" s="19" t="s">
        <v>299</v>
      </c>
      <c r="F61" s="1"/>
      <c r="G61" s="1"/>
      <c r="H61" s="1"/>
      <c r="I61" s="1"/>
    </row>
    <row r="62" spans="2:9" x14ac:dyDescent="0.25">
      <c r="B62" s="17" t="s">
        <v>398</v>
      </c>
      <c r="C62" s="18" t="s">
        <v>117</v>
      </c>
      <c r="D62" s="18" t="s">
        <v>11</v>
      </c>
      <c r="E62" s="19" t="s">
        <v>279</v>
      </c>
      <c r="F62" s="1"/>
      <c r="G62" s="1"/>
      <c r="H62" s="1"/>
      <c r="I62" s="1"/>
    </row>
    <row r="63" spans="2:9" x14ac:dyDescent="0.25">
      <c r="B63" s="17" t="s">
        <v>399</v>
      </c>
      <c r="C63" s="18" t="s">
        <v>5</v>
      </c>
      <c r="D63" s="18" t="s">
        <v>5</v>
      </c>
      <c r="E63" s="19" t="s">
        <v>281</v>
      </c>
      <c r="F63" s="1"/>
      <c r="G63" s="1"/>
      <c r="H63" s="1"/>
      <c r="I63" s="1"/>
    </row>
    <row r="64" spans="2:9" x14ac:dyDescent="0.25">
      <c r="B64" s="17" t="s">
        <v>400</v>
      </c>
      <c r="C64" s="18" t="s">
        <v>63</v>
      </c>
      <c r="D64" s="18" t="s">
        <v>4</v>
      </c>
      <c r="E64" s="19" t="s">
        <v>332</v>
      </c>
      <c r="F64" s="1"/>
      <c r="G64" s="1"/>
      <c r="H64" s="1"/>
      <c r="I64" s="1"/>
    </row>
    <row r="65" spans="2:9" x14ac:dyDescent="0.25">
      <c r="B65" s="17" t="s">
        <v>401</v>
      </c>
      <c r="C65" s="18" t="s">
        <v>5</v>
      </c>
      <c r="D65" s="18" t="s">
        <v>5</v>
      </c>
      <c r="E65" s="19" t="s">
        <v>273</v>
      </c>
      <c r="F65" s="1"/>
      <c r="G65" s="1"/>
      <c r="H65" s="1"/>
      <c r="I65" s="1"/>
    </row>
    <row r="66" spans="2:9" x14ac:dyDescent="0.25">
      <c r="B66" s="17" t="s">
        <v>402</v>
      </c>
      <c r="C66" s="18" t="s">
        <v>93</v>
      </c>
      <c r="D66" s="18" t="s">
        <v>4</v>
      </c>
      <c r="E66" s="19" t="s">
        <v>317</v>
      </c>
      <c r="F66" s="1"/>
      <c r="G66" s="1"/>
      <c r="H66" s="1"/>
      <c r="I66" s="1"/>
    </row>
    <row r="67" spans="2:9" x14ac:dyDescent="0.25">
      <c r="B67" s="17" t="s">
        <v>403</v>
      </c>
      <c r="C67" s="18" t="s">
        <v>107</v>
      </c>
      <c r="D67" s="18" t="s">
        <v>4</v>
      </c>
      <c r="E67" s="19" t="s">
        <v>303</v>
      </c>
      <c r="F67" s="1"/>
      <c r="G67" s="1"/>
      <c r="H67" s="1"/>
      <c r="I67" s="1"/>
    </row>
    <row r="68" spans="2:9" x14ac:dyDescent="0.25">
      <c r="B68" s="17" t="s">
        <v>404</v>
      </c>
      <c r="C68" s="18" t="s">
        <v>86</v>
      </c>
      <c r="D68" s="18" t="s">
        <v>10</v>
      </c>
      <c r="E68" s="19" t="s">
        <v>290</v>
      </c>
      <c r="F68" s="1"/>
      <c r="G68" s="1"/>
      <c r="H68" s="1"/>
      <c r="I68" s="1"/>
    </row>
    <row r="69" spans="2:9" x14ac:dyDescent="0.25">
      <c r="B69" s="17" t="s">
        <v>405</v>
      </c>
      <c r="C69" s="18" t="s">
        <v>5</v>
      </c>
      <c r="D69" s="18" t="s">
        <v>5</v>
      </c>
      <c r="E69" s="19" t="s">
        <v>337</v>
      </c>
      <c r="F69" s="1"/>
      <c r="G69" s="1"/>
      <c r="H69" s="1"/>
      <c r="I69" s="1"/>
    </row>
    <row r="70" spans="2:9" x14ac:dyDescent="0.25">
      <c r="B70" s="17" t="s">
        <v>406</v>
      </c>
      <c r="C70" s="18" t="s">
        <v>197</v>
      </c>
      <c r="D70" s="18" t="s">
        <v>10</v>
      </c>
      <c r="E70" s="19" t="s">
        <v>310</v>
      </c>
      <c r="F70" s="1"/>
      <c r="G70" s="1"/>
      <c r="H70" s="1"/>
      <c r="I70" s="1"/>
    </row>
    <row r="71" spans="2:9" x14ac:dyDescent="0.25">
      <c r="B71" s="17" t="s">
        <v>407</v>
      </c>
      <c r="C71" s="18" t="s">
        <v>5</v>
      </c>
      <c r="D71" s="18" t="s">
        <v>5</v>
      </c>
      <c r="E71" s="19" t="s">
        <v>327</v>
      </c>
      <c r="F71" s="1"/>
      <c r="G71" s="1"/>
      <c r="H71" s="1"/>
      <c r="I71" s="1"/>
    </row>
    <row r="72" spans="2:9" x14ac:dyDescent="0.25">
      <c r="B72" s="17" t="s">
        <v>408</v>
      </c>
      <c r="C72" s="18" t="s">
        <v>113</v>
      </c>
      <c r="D72" s="18" t="s">
        <v>8</v>
      </c>
      <c r="E72" s="19" t="s">
        <v>329</v>
      </c>
      <c r="F72" s="1"/>
      <c r="G72" s="1"/>
      <c r="H72" s="1"/>
      <c r="I72" s="1"/>
    </row>
    <row r="73" spans="2:9" x14ac:dyDescent="0.25">
      <c r="B73" s="17" t="s">
        <v>409</v>
      </c>
      <c r="C73" s="18" t="s">
        <v>5</v>
      </c>
      <c r="D73" s="18" t="s">
        <v>5</v>
      </c>
      <c r="E73" s="19" t="s">
        <v>259</v>
      </c>
      <c r="F73" s="1"/>
      <c r="G73" s="1"/>
      <c r="H73" s="1"/>
      <c r="I73" s="1"/>
    </row>
    <row r="74" spans="2:9" x14ac:dyDescent="0.25">
      <c r="B74" s="17" t="s">
        <v>410</v>
      </c>
      <c r="C74" s="18" t="s">
        <v>37</v>
      </c>
      <c r="D74" s="18" t="s">
        <v>4</v>
      </c>
      <c r="E74" s="19" t="s">
        <v>302</v>
      </c>
      <c r="F74" s="1"/>
      <c r="G74" s="1"/>
      <c r="H74" s="1"/>
      <c r="I74" s="1"/>
    </row>
    <row r="75" spans="2:9" x14ac:dyDescent="0.25">
      <c r="B75" s="17" t="s">
        <v>411</v>
      </c>
      <c r="C75" s="18" t="s">
        <v>177</v>
      </c>
      <c r="D75" s="18" t="s">
        <v>6</v>
      </c>
      <c r="E75" s="19" t="s">
        <v>285</v>
      </c>
      <c r="F75" s="1"/>
      <c r="G75" s="1"/>
      <c r="H75" s="1"/>
      <c r="I75" s="1"/>
    </row>
    <row r="76" spans="2:9" x14ac:dyDescent="0.25">
      <c r="B76" s="17" t="s">
        <v>412</v>
      </c>
      <c r="C76" s="18" t="s">
        <v>24</v>
      </c>
      <c r="D76" s="18" t="s">
        <v>8</v>
      </c>
      <c r="E76" s="19" t="s">
        <v>249</v>
      </c>
      <c r="F76" s="1"/>
      <c r="G76" s="1"/>
      <c r="H76" s="1"/>
      <c r="I76" s="1"/>
    </row>
    <row r="77" spans="2:9" x14ac:dyDescent="0.25">
      <c r="B77" s="17" t="s">
        <v>413</v>
      </c>
      <c r="C77" s="18" t="s">
        <v>95</v>
      </c>
      <c r="D77" s="18" t="s">
        <v>8</v>
      </c>
      <c r="E77" s="19" t="s">
        <v>249</v>
      </c>
      <c r="F77" s="1"/>
      <c r="G77" s="1"/>
      <c r="H77" s="1"/>
      <c r="I77" s="1"/>
    </row>
    <row r="78" spans="2:9" x14ac:dyDescent="0.25">
      <c r="B78" s="17" t="s">
        <v>414</v>
      </c>
      <c r="C78" s="18" t="s">
        <v>31</v>
      </c>
      <c r="D78" s="18" t="s">
        <v>9</v>
      </c>
      <c r="E78" s="19" t="s">
        <v>313</v>
      </c>
      <c r="F78" s="1"/>
      <c r="G78" s="1"/>
      <c r="H78" s="1"/>
      <c r="I78" s="1"/>
    </row>
    <row r="79" spans="2:9" x14ac:dyDescent="0.25">
      <c r="B79" s="17" t="s">
        <v>415</v>
      </c>
      <c r="C79" s="18" t="s">
        <v>240</v>
      </c>
      <c r="D79" s="18" t="s">
        <v>7</v>
      </c>
      <c r="E79" s="19" t="s">
        <v>272</v>
      </c>
      <c r="F79" s="1"/>
      <c r="G79" s="1"/>
      <c r="H79" s="1"/>
      <c r="I79" s="1"/>
    </row>
    <row r="80" spans="2:9" x14ac:dyDescent="0.25">
      <c r="B80" s="17" t="s">
        <v>416</v>
      </c>
      <c r="C80" s="18" t="s">
        <v>5</v>
      </c>
      <c r="D80" s="18" t="s">
        <v>5</v>
      </c>
      <c r="E80" s="19" t="s">
        <v>292</v>
      </c>
      <c r="F80" s="1"/>
      <c r="G80" s="1"/>
      <c r="H80" s="1"/>
      <c r="I80" s="1"/>
    </row>
    <row r="81" spans="2:9" x14ac:dyDescent="0.25">
      <c r="B81" s="17" t="s">
        <v>417</v>
      </c>
      <c r="C81" s="18" t="s">
        <v>91</v>
      </c>
      <c r="D81" s="18" t="s">
        <v>10</v>
      </c>
      <c r="E81" s="19" t="s">
        <v>310</v>
      </c>
      <c r="F81" s="1"/>
      <c r="G81" s="1"/>
      <c r="H81" s="1"/>
      <c r="I81" s="1"/>
    </row>
    <row r="82" spans="2:9" x14ac:dyDescent="0.25">
      <c r="B82" s="17" t="s">
        <v>418</v>
      </c>
      <c r="C82" s="18" t="s">
        <v>130</v>
      </c>
      <c r="D82" s="18" t="s">
        <v>7</v>
      </c>
      <c r="E82" s="19" t="s">
        <v>325</v>
      </c>
      <c r="F82" s="1"/>
      <c r="G82" s="1"/>
      <c r="H82" s="1"/>
      <c r="I82" s="1"/>
    </row>
    <row r="83" spans="2:9" x14ac:dyDescent="0.25">
      <c r="B83" s="17" t="s">
        <v>419</v>
      </c>
      <c r="C83" s="18" t="s">
        <v>158</v>
      </c>
      <c r="D83" s="18" t="s">
        <v>11</v>
      </c>
      <c r="E83" s="19" t="s">
        <v>279</v>
      </c>
      <c r="F83" s="1"/>
      <c r="G83" s="1"/>
      <c r="H83" s="1"/>
      <c r="I83" s="1"/>
    </row>
    <row r="84" spans="2:9" x14ac:dyDescent="0.25">
      <c r="B84" s="17" t="s">
        <v>420</v>
      </c>
      <c r="C84" s="18" t="s">
        <v>14</v>
      </c>
      <c r="D84" s="18" t="s">
        <v>6</v>
      </c>
      <c r="E84" s="19" t="s">
        <v>245</v>
      </c>
      <c r="F84" s="1"/>
      <c r="G84" s="1"/>
      <c r="H84" s="1"/>
      <c r="I84" s="1"/>
    </row>
    <row r="85" spans="2:9" x14ac:dyDescent="0.25">
      <c r="B85" s="17" t="s">
        <v>421</v>
      </c>
      <c r="C85" s="18" t="s">
        <v>125</v>
      </c>
      <c r="D85" s="18" t="s">
        <v>9</v>
      </c>
      <c r="E85" s="19" t="s">
        <v>306</v>
      </c>
      <c r="F85" s="1"/>
      <c r="G85" s="1"/>
      <c r="H85" s="1"/>
      <c r="I85" s="1"/>
    </row>
    <row r="86" spans="2:9" x14ac:dyDescent="0.25">
      <c r="B86" s="17" t="s">
        <v>422</v>
      </c>
      <c r="C86" s="18" t="s">
        <v>30</v>
      </c>
      <c r="D86" s="18" t="s">
        <v>10</v>
      </c>
      <c r="E86" s="19" t="s">
        <v>269</v>
      </c>
      <c r="F86" s="1"/>
      <c r="G86" s="1"/>
      <c r="H86" s="1"/>
      <c r="I86" s="1"/>
    </row>
    <row r="87" spans="2:9" x14ac:dyDescent="0.25">
      <c r="B87" s="17" t="s">
        <v>423</v>
      </c>
      <c r="C87" s="18" t="s">
        <v>5</v>
      </c>
      <c r="D87" s="18" t="s">
        <v>5</v>
      </c>
      <c r="E87" s="19" t="s">
        <v>335</v>
      </c>
      <c r="F87" s="1"/>
      <c r="G87" s="1"/>
      <c r="H87" s="1"/>
      <c r="I87" s="1"/>
    </row>
    <row r="88" spans="2:9" x14ac:dyDescent="0.25">
      <c r="B88" s="17" t="s">
        <v>424</v>
      </c>
      <c r="C88" s="18" t="s">
        <v>168</v>
      </c>
      <c r="D88" s="18" t="s">
        <v>10</v>
      </c>
      <c r="E88" s="19" t="s">
        <v>310</v>
      </c>
      <c r="F88" s="1"/>
      <c r="G88" s="1"/>
      <c r="H88" s="1"/>
      <c r="I88" s="1"/>
    </row>
    <row r="89" spans="2:9" x14ac:dyDescent="0.25">
      <c r="B89" s="17" t="s">
        <v>425</v>
      </c>
      <c r="C89" s="18" t="s">
        <v>24</v>
      </c>
      <c r="D89" s="18" t="s">
        <v>8</v>
      </c>
      <c r="E89" s="19" t="s">
        <v>299</v>
      </c>
      <c r="F89" s="1"/>
      <c r="G89" s="1"/>
      <c r="H89" s="1"/>
      <c r="I89" s="1"/>
    </row>
    <row r="90" spans="2:9" x14ac:dyDescent="0.25">
      <c r="B90" s="17" t="s">
        <v>426</v>
      </c>
      <c r="C90" s="18" t="s">
        <v>24</v>
      </c>
      <c r="D90" s="18" t="s">
        <v>8</v>
      </c>
      <c r="E90" s="19" t="s">
        <v>324</v>
      </c>
      <c r="F90" s="1"/>
      <c r="G90" s="1"/>
      <c r="H90" s="1"/>
      <c r="I90" s="1"/>
    </row>
    <row r="91" spans="2:9" x14ac:dyDescent="0.25">
      <c r="B91" s="17" t="s">
        <v>427</v>
      </c>
      <c r="C91" s="18" t="s">
        <v>5</v>
      </c>
      <c r="D91" s="18" t="s">
        <v>5</v>
      </c>
      <c r="E91" s="19" t="s">
        <v>320</v>
      </c>
      <c r="F91" s="1"/>
      <c r="G91" s="1"/>
      <c r="H91" s="1"/>
      <c r="I91" s="1"/>
    </row>
    <row r="92" spans="2:9" x14ac:dyDescent="0.25">
      <c r="B92" s="17" t="s">
        <v>428</v>
      </c>
      <c r="C92" s="18" t="s">
        <v>30</v>
      </c>
      <c r="D92" s="18" t="s">
        <v>10</v>
      </c>
      <c r="E92" s="19" t="s">
        <v>301</v>
      </c>
      <c r="F92" s="1"/>
      <c r="G92" s="1"/>
      <c r="H92" s="1"/>
      <c r="I92" s="1"/>
    </row>
    <row r="93" spans="2:9" x14ac:dyDescent="0.25">
      <c r="B93" s="17" t="s">
        <v>429</v>
      </c>
      <c r="C93" s="18" t="s">
        <v>86</v>
      </c>
      <c r="D93" s="18" t="s">
        <v>10</v>
      </c>
      <c r="E93" s="19" t="s">
        <v>267</v>
      </c>
      <c r="F93" s="1"/>
      <c r="G93" s="1"/>
      <c r="H93" s="1"/>
      <c r="I93" s="1"/>
    </row>
    <row r="94" spans="2:9" x14ac:dyDescent="0.25">
      <c r="B94" s="17" t="s">
        <v>430</v>
      </c>
      <c r="C94" s="18" t="s">
        <v>5</v>
      </c>
      <c r="D94" s="18" t="s">
        <v>5</v>
      </c>
      <c r="E94" s="19" t="s">
        <v>257</v>
      </c>
      <c r="F94" s="1"/>
      <c r="G94" s="1"/>
      <c r="H94" s="1"/>
      <c r="I94" s="1"/>
    </row>
    <row r="95" spans="2:9" x14ac:dyDescent="0.25">
      <c r="B95" s="17" t="s">
        <v>431</v>
      </c>
      <c r="C95" s="18" t="s">
        <v>27</v>
      </c>
      <c r="D95" s="18" t="s">
        <v>10</v>
      </c>
      <c r="E95" s="19" t="s">
        <v>315</v>
      </c>
      <c r="F95" s="1"/>
      <c r="G95" s="1"/>
      <c r="H95" s="1"/>
      <c r="I95" s="1"/>
    </row>
    <row r="96" spans="2:9" x14ac:dyDescent="0.25">
      <c r="B96" s="17" t="s">
        <v>432</v>
      </c>
      <c r="C96" s="18" t="s">
        <v>223</v>
      </c>
      <c r="D96" s="18" t="s">
        <v>8</v>
      </c>
      <c r="E96" s="19" t="s">
        <v>329</v>
      </c>
      <c r="F96" s="1"/>
      <c r="G96" s="1"/>
      <c r="H96" s="1"/>
      <c r="I96" s="1"/>
    </row>
    <row r="97" spans="2:9" x14ac:dyDescent="0.25">
      <c r="B97" s="17" t="s">
        <v>433</v>
      </c>
      <c r="C97" s="18" t="s">
        <v>5</v>
      </c>
      <c r="D97" s="18" t="s">
        <v>5</v>
      </c>
      <c r="E97" s="19" t="s">
        <v>247</v>
      </c>
      <c r="F97" s="1"/>
      <c r="G97" s="1"/>
      <c r="H97" s="1"/>
      <c r="I97" s="1"/>
    </row>
    <row r="98" spans="2:9" x14ac:dyDescent="0.25">
      <c r="B98" s="17" t="s">
        <v>434</v>
      </c>
      <c r="C98" s="18" t="s">
        <v>135</v>
      </c>
      <c r="D98" s="18" t="s">
        <v>11</v>
      </c>
      <c r="E98" s="19" t="s">
        <v>333</v>
      </c>
      <c r="F98" s="1"/>
      <c r="G98" s="1"/>
      <c r="H98" s="1"/>
      <c r="I98" s="1"/>
    </row>
    <row r="99" spans="2:9" x14ac:dyDescent="0.25">
      <c r="B99" s="17" t="s">
        <v>435</v>
      </c>
      <c r="C99" s="18" t="s">
        <v>196</v>
      </c>
      <c r="D99" s="18" t="s">
        <v>4</v>
      </c>
      <c r="E99" s="19" t="s">
        <v>255</v>
      </c>
      <c r="F99" s="1"/>
      <c r="G99" s="1"/>
      <c r="H99" s="1"/>
      <c r="I99" s="1"/>
    </row>
    <row r="100" spans="2:9" x14ac:dyDescent="0.25">
      <c r="B100" s="17" t="s">
        <v>436</v>
      </c>
      <c r="C100" s="18" t="s">
        <v>163</v>
      </c>
      <c r="D100" s="18" t="s">
        <v>10</v>
      </c>
      <c r="E100" s="19" t="s">
        <v>290</v>
      </c>
      <c r="F100" s="1"/>
      <c r="G100" s="1"/>
      <c r="H100" s="1"/>
      <c r="I100" s="1"/>
    </row>
    <row r="101" spans="2:9" x14ac:dyDescent="0.25">
      <c r="B101" s="17" t="s">
        <v>437</v>
      </c>
      <c r="C101" s="18" t="s">
        <v>44</v>
      </c>
      <c r="D101" s="18" t="s">
        <v>9</v>
      </c>
      <c r="E101" s="19" t="s">
        <v>296</v>
      </c>
      <c r="F101" s="1"/>
      <c r="G101" s="1"/>
      <c r="H101" s="1"/>
      <c r="I101" s="1"/>
    </row>
    <row r="102" spans="2:9" x14ac:dyDescent="0.25">
      <c r="B102" s="17" t="s">
        <v>438</v>
      </c>
      <c r="C102" s="18" t="s">
        <v>52</v>
      </c>
      <c r="D102" s="18" t="s">
        <v>6</v>
      </c>
      <c r="E102" s="19" t="s">
        <v>340</v>
      </c>
      <c r="F102" s="1"/>
      <c r="G102" s="1"/>
      <c r="H102" s="1"/>
      <c r="I102" s="1"/>
    </row>
    <row r="103" spans="2:9" x14ac:dyDescent="0.25">
      <c r="B103" s="17" t="s">
        <v>439</v>
      </c>
      <c r="C103" s="18" t="s">
        <v>38</v>
      </c>
      <c r="D103" s="18" t="s">
        <v>8</v>
      </c>
      <c r="E103" s="19" t="s">
        <v>283</v>
      </c>
      <c r="F103" s="1"/>
      <c r="G103" s="1"/>
      <c r="H103" s="1"/>
      <c r="I103" s="1"/>
    </row>
    <row r="104" spans="2:9" x14ac:dyDescent="0.25">
      <c r="B104" s="17" t="s">
        <v>440</v>
      </c>
      <c r="C104" s="18" t="s">
        <v>5</v>
      </c>
      <c r="D104" s="18" t="s">
        <v>5</v>
      </c>
      <c r="E104" s="19" t="s">
        <v>264</v>
      </c>
      <c r="F104" s="1"/>
      <c r="G104" s="1"/>
      <c r="H104" s="1"/>
      <c r="I104" s="1"/>
    </row>
    <row r="105" spans="2:9" x14ac:dyDescent="0.25">
      <c r="B105" s="17" t="s">
        <v>441</v>
      </c>
      <c r="C105" s="18" t="s">
        <v>121</v>
      </c>
      <c r="D105" s="18" t="s">
        <v>9</v>
      </c>
      <c r="E105" s="19" t="s">
        <v>260</v>
      </c>
      <c r="F105" s="1"/>
      <c r="G105" s="1"/>
      <c r="H105" s="1"/>
      <c r="I105" s="1"/>
    </row>
    <row r="106" spans="2:9" x14ac:dyDescent="0.25">
      <c r="B106" s="17" t="s">
        <v>442</v>
      </c>
      <c r="C106" s="18" t="s">
        <v>87</v>
      </c>
      <c r="D106" s="18" t="s">
        <v>9</v>
      </c>
      <c r="E106" s="19" t="s">
        <v>313</v>
      </c>
      <c r="F106" s="1"/>
      <c r="G106" s="1"/>
      <c r="H106" s="1"/>
      <c r="I106" s="1"/>
    </row>
    <row r="107" spans="2:9" x14ac:dyDescent="0.25">
      <c r="B107" s="17" t="s">
        <v>443</v>
      </c>
      <c r="C107" s="18" t="s">
        <v>99</v>
      </c>
      <c r="D107" s="18" t="s">
        <v>9</v>
      </c>
      <c r="E107" s="19" t="s">
        <v>252</v>
      </c>
      <c r="F107" s="1"/>
      <c r="G107" s="1"/>
      <c r="H107" s="1"/>
      <c r="I107" s="1"/>
    </row>
    <row r="108" spans="2:9" x14ac:dyDescent="0.25">
      <c r="B108" s="17" t="s">
        <v>444</v>
      </c>
      <c r="C108" s="18" t="s">
        <v>121</v>
      </c>
      <c r="D108" s="18" t="s">
        <v>9</v>
      </c>
      <c r="E108" s="19" t="s">
        <v>322</v>
      </c>
      <c r="F108" s="1"/>
      <c r="G108" s="1"/>
      <c r="H108" s="1"/>
      <c r="I108" s="1"/>
    </row>
    <row r="109" spans="2:9" x14ac:dyDescent="0.25">
      <c r="B109" s="17" t="s">
        <v>445</v>
      </c>
      <c r="C109" s="18" t="s">
        <v>5</v>
      </c>
      <c r="D109" s="18" t="s">
        <v>5</v>
      </c>
      <c r="E109" s="19" t="s">
        <v>275</v>
      </c>
      <c r="F109" s="1"/>
      <c r="G109" s="1"/>
      <c r="H109" s="1"/>
      <c r="I109" s="1"/>
    </row>
    <row r="110" spans="2:9" x14ac:dyDescent="0.25">
      <c r="B110" s="17" t="s">
        <v>446</v>
      </c>
      <c r="C110" s="18" t="s">
        <v>45</v>
      </c>
      <c r="D110" s="18" t="s">
        <v>4</v>
      </c>
      <c r="E110" s="19" t="s">
        <v>255</v>
      </c>
      <c r="F110" s="1"/>
      <c r="G110" s="1"/>
      <c r="H110" s="1"/>
      <c r="I110" s="1"/>
    </row>
    <row r="111" spans="2:9" x14ac:dyDescent="0.25">
      <c r="B111" s="17" t="s">
        <v>447</v>
      </c>
      <c r="C111" s="18" t="s">
        <v>30</v>
      </c>
      <c r="D111" s="18" t="s">
        <v>10</v>
      </c>
      <c r="E111" s="19" t="s">
        <v>310</v>
      </c>
      <c r="F111" s="1"/>
      <c r="G111" s="1"/>
      <c r="H111" s="1"/>
      <c r="I111" s="1"/>
    </row>
    <row r="112" spans="2:9" x14ac:dyDescent="0.25">
      <c r="B112" s="17" t="s">
        <v>448</v>
      </c>
      <c r="C112" s="18" t="s">
        <v>5</v>
      </c>
      <c r="D112" s="18" t="s">
        <v>5</v>
      </c>
      <c r="E112" s="19" t="s">
        <v>261</v>
      </c>
      <c r="F112" s="1"/>
      <c r="G112" s="1"/>
      <c r="H112" s="1"/>
      <c r="I112" s="1"/>
    </row>
    <row r="113" spans="2:9" x14ac:dyDescent="0.25">
      <c r="B113" s="17" t="s">
        <v>449</v>
      </c>
      <c r="C113" s="18" t="s">
        <v>5</v>
      </c>
      <c r="D113" s="18" t="s">
        <v>5</v>
      </c>
      <c r="E113" s="19" t="s">
        <v>247</v>
      </c>
      <c r="F113" s="1"/>
      <c r="G113" s="1"/>
      <c r="H113" s="1"/>
      <c r="I113" s="1"/>
    </row>
    <row r="114" spans="2:9" x14ac:dyDescent="0.25">
      <c r="B114" s="17" t="s">
        <v>450</v>
      </c>
      <c r="C114" s="18" t="s">
        <v>5</v>
      </c>
      <c r="D114" s="18" t="s">
        <v>5</v>
      </c>
      <c r="E114" s="19" t="s">
        <v>331</v>
      </c>
      <c r="F114" s="1"/>
      <c r="G114" s="1"/>
      <c r="H114" s="1"/>
      <c r="I114" s="1"/>
    </row>
    <row r="115" spans="2:9" x14ac:dyDescent="0.25">
      <c r="B115" s="17" t="s">
        <v>451</v>
      </c>
      <c r="C115" s="18" t="s">
        <v>142</v>
      </c>
      <c r="D115" s="18" t="s">
        <v>10</v>
      </c>
      <c r="E115" s="19" t="s">
        <v>267</v>
      </c>
      <c r="F115" s="1"/>
      <c r="G115" s="1"/>
      <c r="H115" s="1"/>
      <c r="I115" s="1"/>
    </row>
    <row r="116" spans="2:9" x14ac:dyDescent="0.25">
      <c r="B116" s="17" t="s">
        <v>452</v>
      </c>
      <c r="C116" s="18" t="s">
        <v>5</v>
      </c>
      <c r="D116" s="18" t="s">
        <v>5</v>
      </c>
      <c r="E116" s="19" t="s">
        <v>244</v>
      </c>
      <c r="F116" s="1"/>
      <c r="G116" s="1"/>
      <c r="H116" s="1"/>
      <c r="I116" s="1"/>
    </row>
    <row r="117" spans="2:9" x14ac:dyDescent="0.25">
      <c r="B117" s="17" t="s">
        <v>453</v>
      </c>
      <c r="C117" s="18" t="s">
        <v>5</v>
      </c>
      <c r="D117" s="18" t="s">
        <v>5</v>
      </c>
      <c r="E117" s="19" t="s">
        <v>266</v>
      </c>
      <c r="F117" s="1"/>
      <c r="G117" s="1"/>
      <c r="H117" s="1"/>
      <c r="I117" s="1"/>
    </row>
    <row r="118" spans="2:9" x14ac:dyDescent="0.25">
      <c r="B118" s="17" t="s">
        <v>454</v>
      </c>
      <c r="C118" s="18" t="s">
        <v>58</v>
      </c>
      <c r="D118" s="18" t="s">
        <v>11</v>
      </c>
      <c r="E118" s="19" t="s">
        <v>279</v>
      </c>
      <c r="F118" s="1"/>
      <c r="G118" s="1"/>
      <c r="H118" s="1"/>
      <c r="I118" s="1"/>
    </row>
    <row r="119" spans="2:9" x14ac:dyDescent="0.25">
      <c r="B119" s="17" t="s">
        <v>455</v>
      </c>
      <c r="C119" s="18" t="s">
        <v>108</v>
      </c>
      <c r="D119" s="18" t="s">
        <v>6</v>
      </c>
      <c r="E119" s="19" t="s">
        <v>280</v>
      </c>
      <c r="F119" s="1"/>
      <c r="G119" s="1"/>
      <c r="H119" s="1"/>
      <c r="I119" s="1"/>
    </row>
    <row r="120" spans="2:9" x14ac:dyDescent="0.25">
      <c r="B120" s="17" t="s">
        <v>456</v>
      </c>
      <c r="C120" s="18" t="s">
        <v>5</v>
      </c>
      <c r="D120" s="18" t="s">
        <v>5</v>
      </c>
      <c r="E120" s="19" t="s">
        <v>307</v>
      </c>
      <c r="F120" s="1"/>
      <c r="G120" s="1"/>
      <c r="H120" s="1"/>
      <c r="I120" s="1"/>
    </row>
    <row r="121" spans="2:9" x14ac:dyDescent="0.25">
      <c r="B121" s="17" t="s">
        <v>457</v>
      </c>
      <c r="C121" s="18" t="s">
        <v>5</v>
      </c>
      <c r="D121" s="18" t="s">
        <v>5</v>
      </c>
      <c r="E121" s="19" t="s">
        <v>274</v>
      </c>
      <c r="F121" s="1"/>
      <c r="G121" s="1"/>
      <c r="H121" s="1"/>
      <c r="I121" s="1"/>
    </row>
    <row r="122" spans="2:9" x14ac:dyDescent="0.25">
      <c r="B122" s="17" t="s">
        <v>458</v>
      </c>
      <c r="C122" s="18" t="s">
        <v>134</v>
      </c>
      <c r="D122" s="18" t="s">
        <v>11</v>
      </c>
      <c r="E122" s="19" t="s">
        <v>338</v>
      </c>
      <c r="F122" s="1"/>
      <c r="G122" s="1"/>
      <c r="H122" s="1"/>
      <c r="I122" s="1"/>
    </row>
    <row r="123" spans="2:9" x14ac:dyDescent="0.25">
      <c r="B123" s="17" t="s">
        <v>459</v>
      </c>
      <c r="C123" s="18" t="s">
        <v>148</v>
      </c>
      <c r="D123" s="18" t="s">
        <v>10</v>
      </c>
      <c r="E123" s="19" t="s">
        <v>290</v>
      </c>
      <c r="F123" s="1"/>
      <c r="G123" s="1"/>
      <c r="H123" s="1"/>
      <c r="I123" s="1"/>
    </row>
    <row r="124" spans="2:9" x14ac:dyDescent="0.25">
      <c r="B124" s="17" t="s">
        <v>460</v>
      </c>
      <c r="C124" s="18" t="s">
        <v>188</v>
      </c>
      <c r="D124" s="18" t="s">
        <v>7</v>
      </c>
      <c r="E124" s="19" t="s">
        <v>308</v>
      </c>
      <c r="F124" s="1"/>
      <c r="G124" s="1"/>
      <c r="H124" s="1"/>
      <c r="I124" s="1"/>
    </row>
    <row r="125" spans="2:9" x14ac:dyDescent="0.25">
      <c r="B125" s="17" t="s">
        <v>461</v>
      </c>
      <c r="C125" s="18" t="s">
        <v>23</v>
      </c>
      <c r="D125" s="18" t="s">
        <v>7</v>
      </c>
      <c r="E125" s="19" t="s">
        <v>308</v>
      </c>
      <c r="F125" s="1"/>
      <c r="G125" s="1"/>
      <c r="H125" s="1"/>
      <c r="I125" s="1"/>
    </row>
    <row r="126" spans="2:9" x14ac:dyDescent="0.25">
      <c r="B126" s="17" t="s">
        <v>462</v>
      </c>
      <c r="C126" s="18" t="s">
        <v>91</v>
      </c>
      <c r="D126" s="18" t="s">
        <v>10</v>
      </c>
      <c r="E126" s="19" t="s">
        <v>301</v>
      </c>
      <c r="F126" s="1"/>
      <c r="G126" s="1"/>
      <c r="H126" s="1"/>
      <c r="I126" s="1"/>
    </row>
    <row r="127" spans="2:9" x14ac:dyDescent="0.25">
      <c r="B127" s="17" t="s">
        <v>463</v>
      </c>
      <c r="C127" s="18" t="s">
        <v>5</v>
      </c>
      <c r="D127" s="18" t="s">
        <v>5</v>
      </c>
      <c r="E127" s="19" t="s">
        <v>277</v>
      </c>
      <c r="F127" s="1"/>
      <c r="G127" s="1"/>
      <c r="H127" s="1"/>
      <c r="I127" s="1"/>
    </row>
    <row r="128" spans="2:9" x14ac:dyDescent="0.25">
      <c r="B128" s="17" t="s">
        <v>464</v>
      </c>
      <c r="C128" s="18" t="s">
        <v>5</v>
      </c>
      <c r="D128" s="18" t="s">
        <v>5</v>
      </c>
      <c r="E128" s="19" t="s">
        <v>336</v>
      </c>
      <c r="F128" s="1"/>
      <c r="G128" s="1"/>
      <c r="H128" s="1"/>
      <c r="I128" s="1"/>
    </row>
    <row r="129" spans="2:9" x14ac:dyDescent="0.25">
      <c r="B129" s="17" t="s">
        <v>465</v>
      </c>
      <c r="C129" s="18" t="s">
        <v>5</v>
      </c>
      <c r="D129" s="18" t="s">
        <v>5</v>
      </c>
      <c r="E129" s="19" t="s">
        <v>335</v>
      </c>
      <c r="F129" s="1"/>
      <c r="G129" s="1"/>
      <c r="H129" s="1"/>
      <c r="I129" s="1"/>
    </row>
    <row r="130" spans="2:9" x14ac:dyDescent="0.25">
      <c r="B130" s="17" t="s">
        <v>466</v>
      </c>
      <c r="C130" s="18" t="s">
        <v>82</v>
      </c>
      <c r="D130" s="18" t="s">
        <v>6</v>
      </c>
      <c r="E130" s="19" t="s">
        <v>276</v>
      </c>
      <c r="F130" s="1"/>
      <c r="G130" s="1"/>
      <c r="H130" s="1"/>
      <c r="I130" s="1"/>
    </row>
    <row r="131" spans="2:9" x14ac:dyDescent="0.25">
      <c r="B131" s="17" t="s">
        <v>467</v>
      </c>
      <c r="C131" s="18" t="s">
        <v>101</v>
      </c>
      <c r="D131" s="18" t="s">
        <v>10</v>
      </c>
      <c r="E131" s="19" t="s">
        <v>290</v>
      </c>
      <c r="F131" s="1"/>
      <c r="G131" s="1"/>
      <c r="H131" s="1"/>
      <c r="I131" s="1"/>
    </row>
    <row r="132" spans="2:9" x14ac:dyDescent="0.25">
      <c r="B132" s="17" t="s">
        <v>468</v>
      </c>
      <c r="C132" s="18" t="s">
        <v>189</v>
      </c>
      <c r="D132" s="18" t="s">
        <v>4</v>
      </c>
      <c r="E132" s="19" t="s">
        <v>303</v>
      </c>
      <c r="F132" s="1"/>
      <c r="G132" s="1"/>
      <c r="H132" s="1"/>
      <c r="I132" s="1"/>
    </row>
    <row r="133" spans="2:9" x14ac:dyDescent="0.25">
      <c r="B133" s="17" t="s">
        <v>469</v>
      </c>
      <c r="C133" s="18" t="s">
        <v>23</v>
      </c>
      <c r="D133" s="18" t="s">
        <v>7</v>
      </c>
      <c r="E133" s="19" t="s">
        <v>272</v>
      </c>
      <c r="F133" s="1"/>
      <c r="G133" s="1"/>
      <c r="H133" s="1"/>
      <c r="I133" s="1"/>
    </row>
    <row r="134" spans="2:9" x14ac:dyDescent="0.25">
      <c r="B134" s="17" t="s">
        <v>470</v>
      </c>
      <c r="C134" s="18" t="s">
        <v>5</v>
      </c>
      <c r="D134" s="18" t="s">
        <v>5</v>
      </c>
      <c r="E134" s="19" t="s">
        <v>261</v>
      </c>
      <c r="F134" s="1"/>
      <c r="G134" s="1"/>
      <c r="H134" s="1"/>
      <c r="I134" s="1"/>
    </row>
    <row r="135" spans="2:9" x14ac:dyDescent="0.25">
      <c r="B135" s="17" t="s">
        <v>471</v>
      </c>
      <c r="C135" s="18" t="s">
        <v>5</v>
      </c>
      <c r="D135" s="18" t="s">
        <v>5</v>
      </c>
      <c r="E135" s="19" t="s">
        <v>307</v>
      </c>
      <c r="F135" s="1"/>
      <c r="G135" s="1"/>
      <c r="H135" s="1"/>
      <c r="I135" s="1"/>
    </row>
    <row r="136" spans="2:9" x14ac:dyDescent="0.25">
      <c r="B136" s="17" t="s">
        <v>472</v>
      </c>
      <c r="C136" s="18" t="s">
        <v>43</v>
      </c>
      <c r="D136" s="18" t="s">
        <v>4</v>
      </c>
      <c r="E136" s="19" t="s">
        <v>253</v>
      </c>
      <c r="F136" s="1"/>
      <c r="G136" s="1"/>
      <c r="H136" s="1"/>
      <c r="I136" s="1"/>
    </row>
    <row r="137" spans="2:9" x14ac:dyDescent="0.25">
      <c r="B137" s="17" t="s">
        <v>473</v>
      </c>
      <c r="C137" s="18" t="s">
        <v>203</v>
      </c>
      <c r="D137" s="18" t="s">
        <v>4</v>
      </c>
      <c r="E137" s="19" t="s">
        <v>293</v>
      </c>
      <c r="F137" s="1"/>
      <c r="G137" s="1"/>
      <c r="H137" s="1"/>
      <c r="I137" s="1"/>
    </row>
    <row r="138" spans="2:9" x14ac:dyDescent="0.25">
      <c r="B138" s="17" t="s">
        <v>474</v>
      </c>
      <c r="C138" s="18" t="s">
        <v>143</v>
      </c>
      <c r="D138" s="18" t="s">
        <v>9</v>
      </c>
      <c r="E138" s="19" t="s">
        <v>322</v>
      </c>
      <c r="F138" s="1"/>
      <c r="G138" s="1"/>
      <c r="H138" s="1"/>
      <c r="I138" s="1"/>
    </row>
    <row r="139" spans="2:9" x14ac:dyDescent="0.25">
      <c r="B139" s="17" t="s">
        <v>475</v>
      </c>
      <c r="C139" s="18" t="s">
        <v>60</v>
      </c>
      <c r="D139" s="18" t="s">
        <v>4</v>
      </c>
      <c r="E139" s="19" t="s">
        <v>303</v>
      </c>
      <c r="F139" s="1"/>
      <c r="G139" s="1"/>
      <c r="H139" s="1"/>
      <c r="I139" s="1"/>
    </row>
    <row r="140" spans="2:9" x14ac:dyDescent="0.25">
      <c r="B140" s="17" t="s">
        <v>476</v>
      </c>
      <c r="C140" s="18" t="s">
        <v>52</v>
      </c>
      <c r="D140" s="18" t="s">
        <v>6</v>
      </c>
      <c r="E140" s="19" t="s">
        <v>328</v>
      </c>
      <c r="F140" s="1"/>
      <c r="G140" s="1"/>
      <c r="H140" s="1"/>
      <c r="I140" s="1"/>
    </row>
    <row r="141" spans="2:9" x14ac:dyDescent="0.25">
      <c r="B141" s="17" t="s">
        <v>477</v>
      </c>
      <c r="C141" s="18" t="s">
        <v>82</v>
      </c>
      <c r="D141" s="18" t="s">
        <v>6</v>
      </c>
      <c r="E141" s="19" t="s">
        <v>305</v>
      </c>
      <c r="F141" s="1"/>
      <c r="G141" s="1"/>
      <c r="H141" s="1"/>
      <c r="I141" s="1"/>
    </row>
    <row r="142" spans="2:9" x14ac:dyDescent="0.25">
      <c r="B142" s="17" t="s">
        <v>478</v>
      </c>
      <c r="C142" s="18" t="s">
        <v>47</v>
      </c>
      <c r="D142" s="18" t="s">
        <v>11</v>
      </c>
      <c r="E142" s="19" t="s">
        <v>279</v>
      </c>
      <c r="F142" s="1"/>
      <c r="G142" s="1"/>
      <c r="H142" s="1"/>
      <c r="I142" s="1"/>
    </row>
    <row r="143" spans="2:9" x14ac:dyDescent="0.25">
      <c r="B143" s="17" t="s">
        <v>479</v>
      </c>
      <c r="C143" s="18" t="s">
        <v>32</v>
      </c>
      <c r="D143" s="18" t="s">
        <v>4</v>
      </c>
      <c r="E143" s="19" t="s">
        <v>265</v>
      </c>
      <c r="F143" s="1"/>
      <c r="G143" s="1"/>
      <c r="H143" s="1"/>
      <c r="I143" s="1"/>
    </row>
    <row r="144" spans="2:9" x14ac:dyDescent="0.25">
      <c r="B144" s="17" t="s">
        <v>480</v>
      </c>
      <c r="C144" s="18" t="s">
        <v>5</v>
      </c>
      <c r="D144" s="18" t="s">
        <v>5</v>
      </c>
      <c r="E144" s="19" t="s">
        <v>294</v>
      </c>
      <c r="F144" s="1"/>
      <c r="G144" s="1"/>
      <c r="H144" s="1"/>
      <c r="I144" s="1"/>
    </row>
    <row r="145" spans="2:9" x14ac:dyDescent="0.25">
      <c r="B145" s="17" t="s">
        <v>481</v>
      </c>
      <c r="C145" s="18" t="s">
        <v>94</v>
      </c>
      <c r="D145" s="18" t="s">
        <v>8</v>
      </c>
      <c r="E145" s="19" t="s">
        <v>324</v>
      </c>
      <c r="F145" s="1"/>
      <c r="G145" s="1"/>
      <c r="H145" s="1"/>
      <c r="I145" s="1"/>
    </row>
    <row r="146" spans="2:9" x14ac:dyDescent="0.25">
      <c r="B146" s="17" t="s">
        <v>482</v>
      </c>
      <c r="C146" s="18" t="s">
        <v>137</v>
      </c>
      <c r="D146" s="18" t="s">
        <v>7</v>
      </c>
      <c r="E146" s="19" t="s">
        <v>289</v>
      </c>
      <c r="F146" s="1"/>
      <c r="G146" s="1"/>
      <c r="H146" s="1"/>
      <c r="I146" s="1"/>
    </row>
    <row r="147" spans="2:9" x14ac:dyDescent="0.25">
      <c r="B147" s="17" t="s">
        <v>483</v>
      </c>
      <c r="C147" s="18" t="s">
        <v>5</v>
      </c>
      <c r="D147" s="18" t="s">
        <v>5</v>
      </c>
      <c r="E147" s="19" t="s">
        <v>321</v>
      </c>
      <c r="F147" s="1"/>
      <c r="G147" s="1"/>
      <c r="H147" s="1"/>
      <c r="I147" s="1"/>
    </row>
    <row r="148" spans="2:9" x14ac:dyDescent="0.25">
      <c r="B148" s="17" t="s">
        <v>484</v>
      </c>
      <c r="C148" s="18" t="s">
        <v>5</v>
      </c>
      <c r="D148" s="18" t="s">
        <v>5</v>
      </c>
      <c r="E148" s="19" t="s">
        <v>320</v>
      </c>
      <c r="F148" s="1"/>
      <c r="G148" s="1"/>
      <c r="H148" s="1"/>
      <c r="I148" s="1"/>
    </row>
    <row r="149" spans="2:9" x14ac:dyDescent="0.25">
      <c r="B149" s="17" t="s">
        <v>485</v>
      </c>
      <c r="C149" s="18" t="s">
        <v>5</v>
      </c>
      <c r="D149" s="18" t="s">
        <v>5</v>
      </c>
      <c r="E149" s="19" t="s">
        <v>307</v>
      </c>
      <c r="F149" s="1"/>
      <c r="G149" s="1"/>
      <c r="H149" s="1"/>
      <c r="I149" s="1"/>
    </row>
    <row r="150" spans="2:9" x14ac:dyDescent="0.25">
      <c r="B150" s="17" t="s">
        <v>486</v>
      </c>
      <c r="C150" s="18" t="s">
        <v>95</v>
      </c>
      <c r="D150" s="18" t="s">
        <v>8</v>
      </c>
      <c r="E150" s="19" t="s">
        <v>324</v>
      </c>
      <c r="F150" s="1"/>
      <c r="G150" s="1"/>
      <c r="H150" s="1"/>
      <c r="I150" s="1"/>
    </row>
    <row r="151" spans="2:9" x14ac:dyDescent="0.25">
      <c r="B151" s="17" t="s">
        <v>487</v>
      </c>
      <c r="C151" s="18" t="s">
        <v>12</v>
      </c>
      <c r="D151" s="18" t="s">
        <v>4</v>
      </c>
      <c r="E151" s="19" t="s">
        <v>298</v>
      </c>
      <c r="F151" s="1"/>
      <c r="G151" s="1"/>
      <c r="H151" s="1"/>
      <c r="I151" s="1"/>
    </row>
    <row r="152" spans="2:9" x14ac:dyDescent="0.25">
      <c r="B152" s="17" t="s">
        <v>488</v>
      </c>
      <c r="C152" s="18" t="s">
        <v>5</v>
      </c>
      <c r="D152" s="18" t="s">
        <v>5</v>
      </c>
      <c r="E152" s="19" t="s">
        <v>244</v>
      </c>
      <c r="F152" s="1"/>
      <c r="G152" s="1"/>
      <c r="H152" s="1"/>
      <c r="I152" s="1"/>
    </row>
    <row r="153" spans="2:9" x14ac:dyDescent="0.25">
      <c r="B153" s="17" t="s">
        <v>489</v>
      </c>
      <c r="C153" s="18" t="s">
        <v>61</v>
      </c>
      <c r="D153" s="18" t="s">
        <v>10</v>
      </c>
      <c r="E153" s="19" t="s">
        <v>295</v>
      </c>
      <c r="F153" s="1"/>
      <c r="G153" s="1"/>
      <c r="H153" s="1"/>
      <c r="I153" s="1"/>
    </row>
    <row r="154" spans="2:9" x14ac:dyDescent="0.25">
      <c r="B154" s="17" t="s">
        <v>490</v>
      </c>
      <c r="C154" s="18" t="s">
        <v>39</v>
      </c>
      <c r="D154" s="18" t="s">
        <v>10</v>
      </c>
      <c r="E154" s="19" t="s">
        <v>262</v>
      </c>
      <c r="F154" s="1"/>
      <c r="G154" s="1"/>
      <c r="H154" s="1"/>
      <c r="I154" s="1"/>
    </row>
    <row r="155" spans="2:9" x14ac:dyDescent="0.25">
      <c r="B155" s="17" t="s">
        <v>491</v>
      </c>
      <c r="C155" s="18" t="s">
        <v>90</v>
      </c>
      <c r="D155" s="18" t="s">
        <v>10</v>
      </c>
      <c r="E155" s="19" t="s">
        <v>314</v>
      </c>
      <c r="F155" s="1"/>
      <c r="G155" s="1"/>
      <c r="H155" s="1"/>
      <c r="I155" s="1"/>
    </row>
    <row r="156" spans="2:9" x14ac:dyDescent="0.25">
      <c r="B156" s="17" t="s">
        <v>492</v>
      </c>
      <c r="C156" s="18" t="s">
        <v>145</v>
      </c>
      <c r="D156" s="18" t="s">
        <v>7</v>
      </c>
      <c r="E156" s="19" t="s">
        <v>246</v>
      </c>
      <c r="F156" s="1"/>
      <c r="G156" s="1"/>
      <c r="H156" s="1"/>
      <c r="I156" s="1"/>
    </row>
    <row r="157" spans="2:9" x14ac:dyDescent="0.25">
      <c r="B157" s="17" t="s">
        <v>493</v>
      </c>
      <c r="C157" s="18" t="s">
        <v>5</v>
      </c>
      <c r="D157" s="18" t="s">
        <v>5</v>
      </c>
      <c r="E157" s="19" t="s">
        <v>275</v>
      </c>
      <c r="F157" s="1"/>
      <c r="G157" s="1"/>
      <c r="H157" s="1"/>
      <c r="I157" s="1"/>
    </row>
    <row r="158" spans="2:9" x14ac:dyDescent="0.25">
      <c r="B158" s="17" t="s">
        <v>494</v>
      </c>
      <c r="C158" s="18" t="s">
        <v>180</v>
      </c>
      <c r="D158" s="18" t="s">
        <v>7</v>
      </c>
      <c r="E158" s="19" t="s">
        <v>272</v>
      </c>
      <c r="F158" s="1"/>
      <c r="G158" s="1"/>
      <c r="H158" s="1"/>
      <c r="I158" s="1"/>
    </row>
    <row r="159" spans="2:9" x14ac:dyDescent="0.25">
      <c r="B159" s="17" t="s">
        <v>495</v>
      </c>
      <c r="C159" s="18" t="s">
        <v>71</v>
      </c>
      <c r="D159" s="18" t="s">
        <v>4</v>
      </c>
      <c r="E159" s="19" t="s">
        <v>303</v>
      </c>
      <c r="F159" s="1"/>
      <c r="G159" s="1"/>
      <c r="H159" s="1"/>
      <c r="I159" s="1"/>
    </row>
    <row r="160" spans="2:9" x14ac:dyDescent="0.25">
      <c r="B160" s="17" t="s">
        <v>496</v>
      </c>
      <c r="C160" s="18" t="s">
        <v>166</v>
      </c>
      <c r="D160" s="18" t="s">
        <v>10</v>
      </c>
      <c r="E160" s="19" t="s">
        <v>262</v>
      </c>
      <c r="F160" s="1"/>
      <c r="G160" s="1"/>
      <c r="H160" s="1"/>
      <c r="I160" s="1"/>
    </row>
    <row r="161" spans="2:9" x14ac:dyDescent="0.25">
      <c r="B161" s="17" t="s">
        <v>497</v>
      </c>
      <c r="C161" s="18" t="s">
        <v>81</v>
      </c>
      <c r="D161" s="18" t="s">
        <v>9</v>
      </c>
      <c r="E161" s="19" t="s">
        <v>252</v>
      </c>
      <c r="F161" s="1"/>
      <c r="G161" s="1"/>
      <c r="H161" s="1"/>
      <c r="I161" s="1"/>
    </row>
    <row r="162" spans="2:9" x14ac:dyDescent="0.25">
      <c r="B162" s="17" t="s">
        <v>498</v>
      </c>
      <c r="C162" s="18" t="s">
        <v>5</v>
      </c>
      <c r="D162" s="18" t="s">
        <v>5</v>
      </c>
      <c r="E162" s="19" t="s">
        <v>277</v>
      </c>
      <c r="F162" s="1"/>
      <c r="G162" s="1"/>
      <c r="H162" s="1"/>
      <c r="I162" s="1"/>
    </row>
    <row r="163" spans="2:9" x14ac:dyDescent="0.25">
      <c r="B163" s="17" t="s">
        <v>499</v>
      </c>
      <c r="C163" s="18" t="s">
        <v>47</v>
      </c>
      <c r="D163" s="18" t="s">
        <v>11</v>
      </c>
      <c r="E163" s="19" t="s">
        <v>279</v>
      </c>
      <c r="F163" s="1"/>
      <c r="G163" s="1"/>
      <c r="H163" s="1"/>
      <c r="I163" s="1"/>
    </row>
    <row r="164" spans="2:9" x14ac:dyDescent="0.25">
      <c r="B164" s="17" t="s">
        <v>500</v>
      </c>
      <c r="C164" s="18" t="s">
        <v>126</v>
      </c>
      <c r="D164" s="18" t="s">
        <v>7</v>
      </c>
      <c r="E164" s="19" t="s">
        <v>326</v>
      </c>
      <c r="F164" s="1"/>
      <c r="G164" s="1"/>
      <c r="H164" s="1"/>
      <c r="I164" s="1"/>
    </row>
    <row r="165" spans="2:9" x14ac:dyDescent="0.25">
      <c r="B165" s="17" t="s">
        <v>501</v>
      </c>
      <c r="C165" s="18" t="s">
        <v>188</v>
      </c>
      <c r="D165" s="18" t="s">
        <v>7</v>
      </c>
      <c r="E165" s="19" t="s">
        <v>284</v>
      </c>
      <c r="F165" s="1"/>
      <c r="G165" s="1"/>
      <c r="H165" s="1"/>
      <c r="I165" s="1"/>
    </row>
    <row r="166" spans="2:9" x14ac:dyDescent="0.25">
      <c r="B166" s="17" t="s">
        <v>502</v>
      </c>
      <c r="C166" s="18" t="s">
        <v>5</v>
      </c>
      <c r="D166" s="18" t="s">
        <v>5</v>
      </c>
      <c r="E166" s="19" t="s">
        <v>275</v>
      </c>
      <c r="F166" s="1"/>
      <c r="G166" s="1"/>
      <c r="H166" s="1"/>
      <c r="I166" s="1"/>
    </row>
    <row r="167" spans="2:9" x14ac:dyDescent="0.25">
      <c r="B167" s="17" t="s">
        <v>503</v>
      </c>
      <c r="C167" s="18" t="s">
        <v>31</v>
      </c>
      <c r="D167" s="18" t="s">
        <v>9</v>
      </c>
      <c r="E167" s="19" t="s">
        <v>268</v>
      </c>
      <c r="F167" s="1"/>
      <c r="G167" s="1"/>
      <c r="H167" s="1"/>
      <c r="I167" s="1"/>
    </row>
    <row r="168" spans="2:9" x14ac:dyDescent="0.25">
      <c r="B168" s="17" t="s">
        <v>504</v>
      </c>
      <c r="C168" s="18" t="s">
        <v>5</v>
      </c>
      <c r="D168" s="18" t="s">
        <v>5</v>
      </c>
      <c r="E168" s="19" t="s">
        <v>309</v>
      </c>
      <c r="F168" s="1"/>
      <c r="G168" s="1"/>
      <c r="H168" s="1"/>
      <c r="I168" s="1"/>
    </row>
    <row r="169" spans="2:9" x14ac:dyDescent="0.25">
      <c r="B169" s="17" t="s">
        <v>505</v>
      </c>
      <c r="C169" s="18" t="s">
        <v>5</v>
      </c>
      <c r="D169" s="18" t="s">
        <v>5</v>
      </c>
      <c r="E169" s="19" t="s">
        <v>321</v>
      </c>
      <c r="F169" s="1"/>
      <c r="G169" s="1"/>
      <c r="H169" s="1"/>
      <c r="I169" s="1"/>
    </row>
    <row r="170" spans="2:9" x14ac:dyDescent="0.25">
      <c r="B170" s="17" t="s">
        <v>506</v>
      </c>
      <c r="C170" s="18" t="s">
        <v>5</v>
      </c>
      <c r="D170" s="18" t="s">
        <v>5</v>
      </c>
      <c r="E170" s="19" t="s">
        <v>335</v>
      </c>
      <c r="F170" s="1"/>
      <c r="G170" s="1"/>
      <c r="H170" s="1"/>
      <c r="I170" s="1"/>
    </row>
    <row r="171" spans="2:9" x14ac:dyDescent="0.25">
      <c r="B171" s="17" t="s">
        <v>507</v>
      </c>
      <c r="C171" s="18" t="s">
        <v>14</v>
      </c>
      <c r="D171" s="18" t="s">
        <v>6</v>
      </c>
      <c r="E171" s="19" t="s">
        <v>285</v>
      </c>
      <c r="F171" s="1"/>
      <c r="G171" s="1"/>
      <c r="H171" s="1"/>
      <c r="I171" s="1"/>
    </row>
    <row r="172" spans="2:9" x14ac:dyDescent="0.25">
      <c r="B172" s="17" t="s">
        <v>508</v>
      </c>
      <c r="C172" s="18" t="s">
        <v>5</v>
      </c>
      <c r="D172" s="18" t="s">
        <v>5</v>
      </c>
      <c r="E172" s="19" t="s">
        <v>307</v>
      </c>
      <c r="F172" s="1"/>
      <c r="G172" s="1"/>
      <c r="H172" s="1"/>
      <c r="I172" s="1"/>
    </row>
    <row r="173" spans="2:9" x14ac:dyDescent="0.25">
      <c r="B173" s="17" t="s">
        <v>509</v>
      </c>
      <c r="C173" s="18" t="s">
        <v>156</v>
      </c>
      <c r="D173" s="18" t="s">
        <v>9</v>
      </c>
      <c r="E173" s="19" t="s">
        <v>271</v>
      </c>
      <c r="F173" s="1"/>
      <c r="G173" s="1"/>
      <c r="H173" s="1"/>
      <c r="I173" s="1"/>
    </row>
    <row r="174" spans="2:9" x14ac:dyDescent="0.25">
      <c r="B174" s="17" t="s">
        <v>510</v>
      </c>
      <c r="C174" s="18" t="s">
        <v>116</v>
      </c>
      <c r="D174" s="18" t="s">
        <v>9</v>
      </c>
      <c r="E174" s="19" t="s">
        <v>271</v>
      </c>
      <c r="F174" s="1"/>
      <c r="G174" s="1"/>
      <c r="H174" s="1"/>
      <c r="I174" s="1"/>
    </row>
    <row r="175" spans="2:9" x14ac:dyDescent="0.25">
      <c r="B175" s="17" t="s">
        <v>511</v>
      </c>
      <c r="C175" s="18" t="s">
        <v>134</v>
      </c>
      <c r="D175" s="18" t="s">
        <v>11</v>
      </c>
      <c r="E175" s="19" t="s">
        <v>333</v>
      </c>
      <c r="F175" s="1"/>
      <c r="G175" s="1"/>
      <c r="H175" s="1"/>
      <c r="I175" s="1"/>
    </row>
    <row r="176" spans="2:9" x14ac:dyDescent="0.25">
      <c r="B176" s="17" t="s">
        <v>512</v>
      </c>
      <c r="C176" s="18" t="s">
        <v>22</v>
      </c>
      <c r="D176" s="18" t="s">
        <v>4</v>
      </c>
      <c r="E176" s="19" t="s">
        <v>255</v>
      </c>
      <c r="F176" s="1"/>
      <c r="G176" s="1"/>
      <c r="H176" s="1"/>
      <c r="I176" s="1"/>
    </row>
    <row r="177" spans="2:9" x14ac:dyDescent="0.25">
      <c r="B177" s="17" t="s">
        <v>513</v>
      </c>
      <c r="C177" s="18" t="s">
        <v>151</v>
      </c>
      <c r="D177" s="18" t="s">
        <v>7</v>
      </c>
      <c r="E177" s="19" t="s">
        <v>326</v>
      </c>
      <c r="F177" s="1"/>
      <c r="G177" s="1"/>
      <c r="H177" s="1"/>
      <c r="I177" s="1"/>
    </row>
    <row r="178" spans="2:9" x14ac:dyDescent="0.25">
      <c r="B178" s="17" t="s">
        <v>514</v>
      </c>
      <c r="C178" s="18" t="s">
        <v>237</v>
      </c>
      <c r="D178" s="18" t="s">
        <v>4</v>
      </c>
      <c r="E178" s="19" t="s">
        <v>317</v>
      </c>
      <c r="F178" s="1"/>
      <c r="G178" s="1"/>
      <c r="H178" s="1"/>
      <c r="I178" s="1"/>
    </row>
    <row r="179" spans="2:9" x14ac:dyDescent="0.25">
      <c r="B179" s="17" t="s">
        <v>515</v>
      </c>
      <c r="C179" s="18" t="s">
        <v>5</v>
      </c>
      <c r="D179" s="18" t="s">
        <v>5</v>
      </c>
      <c r="E179" s="19" t="s">
        <v>247</v>
      </c>
      <c r="F179" s="1"/>
      <c r="G179" s="1"/>
      <c r="H179" s="1"/>
      <c r="I179" s="1"/>
    </row>
    <row r="180" spans="2:9" x14ac:dyDescent="0.25">
      <c r="B180" s="17" t="s">
        <v>516</v>
      </c>
      <c r="C180" s="18" t="s">
        <v>5</v>
      </c>
      <c r="D180" s="18" t="s">
        <v>5</v>
      </c>
      <c r="E180" s="19" t="s">
        <v>327</v>
      </c>
      <c r="F180" s="1"/>
      <c r="G180" s="1"/>
      <c r="H180" s="1"/>
      <c r="I180" s="1"/>
    </row>
    <row r="181" spans="2:9" x14ac:dyDescent="0.25">
      <c r="B181" s="17" t="s">
        <v>517</v>
      </c>
      <c r="C181" s="18" t="s">
        <v>5</v>
      </c>
      <c r="D181" s="18" t="s">
        <v>5</v>
      </c>
      <c r="E181" s="19" t="s">
        <v>281</v>
      </c>
      <c r="F181" s="1"/>
      <c r="G181" s="1"/>
      <c r="H181" s="1"/>
      <c r="I181" s="1"/>
    </row>
    <row r="182" spans="2:9" x14ac:dyDescent="0.25">
      <c r="B182" s="17" t="s">
        <v>518</v>
      </c>
      <c r="C182" s="18" t="s">
        <v>5</v>
      </c>
      <c r="D182" s="18" t="s">
        <v>5</v>
      </c>
      <c r="E182" s="19" t="s">
        <v>273</v>
      </c>
      <c r="F182" s="1"/>
      <c r="G182" s="1"/>
      <c r="H182" s="1"/>
      <c r="I182" s="1"/>
    </row>
    <row r="183" spans="2:9" x14ac:dyDescent="0.25">
      <c r="B183" s="17" t="s">
        <v>519</v>
      </c>
      <c r="C183" s="18" t="s">
        <v>52</v>
      </c>
      <c r="D183" s="18" t="s">
        <v>6</v>
      </c>
      <c r="E183" s="19" t="s">
        <v>245</v>
      </c>
      <c r="F183" s="1"/>
      <c r="G183" s="1"/>
      <c r="H183" s="1"/>
      <c r="I183" s="1"/>
    </row>
    <row r="184" spans="2:9" x14ac:dyDescent="0.25">
      <c r="B184" s="17" t="s">
        <v>520</v>
      </c>
      <c r="C184" s="18" t="s">
        <v>113</v>
      </c>
      <c r="D184" s="18" t="s">
        <v>8</v>
      </c>
      <c r="E184" s="19" t="s">
        <v>299</v>
      </c>
      <c r="F184" s="1"/>
      <c r="G184" s="1"/>
      <c r="H184" s="1"/>
      <c r="I184" s="1"/>
    </row>
    <row r="185" spans="2:9" x14ac:dyDescent="0.25">
      <c r="B185" s="17" t="s">
        <v>521</v>
      </c>
      <c r="C185" s="18" t="s">
        <v>179</v>
      </c>
      <c r="D185" s="18" t="s">
        <v>6</v>
      </c>
      <c r="E185" s="19" t="s">
        <v>276</v>
      </c>
      <c r="F185" s="1"/>
      <c r="G185" s="1"/>
      <c r="H185" s="1"/>
      <c r="I185" s="1"/>
    </row>
    <row r="186" spans="2:9" x14ac:dyDescent="0.25">
      <c r="B186" s="17" t="s">
        <v>522</v>
      </c>
      <c r="C186" s="18" t="s">
        <v>48</v>
      </c>
      <c r="D186" s="18" t="s">
        <v>10</v>
      </c>
      <c r="E186" s="19" t="s">
        <v>310</v>
      </c>
      <c r="F186" s="1"/>
      <c r="G186" s="1"/>
      <c r="H186" s="1"/>
      <c r="I186" s="1"/>
    </row>
    <row r="187" spans="2:9" x14ac:dyDescent="0.25">
      <c r="B187" s="17" t="s">
        <v>523</v>
      </c>
      <c r="C187" s="18" t="s">
        <v>5</v>
      </c>
      <c r="D187" s="18" t="s">
        <v>5</v>
      </c>
      <c r="E187" s="19" t="s">
        <v>331</v>
      </c>
      <c r="F187" s="1"/>
      <c r="G187" s="1"/>
      <c r="H187" s="1"/>
      <c r="I187" s="1"/>
    </row>
    <row r="188" spans="2:9" x14ac:dyDescent="0.25">
      <c r="B188" s="17" t="s">
        <v>524</v>
      </c>
      <c r="C188" s="18" t="s">
        <v>5</v>
      </c>
      <c r="D188" s="18" t="s">
        <v>5</v>
      </c>
      <c r="E188" s="19" t="s">
        <v>257</v>
      </c>
      <c r="F188" s="1"/>
      <c r="G188" s="1"/>
      <c r="H188" s="1"/>
      <c r="I188" s="1"/>
    </row>
    <row r="189" spans="2:9" x14ac:dyDescent="0.25">
      <c r="B189" s="17" t="s">
        <v>525</v>
      </c>
      <c r="C189" s="18" t="s">
        <v>40</v>
      </c>
      <c r="D189" s="18" t="s">
        <v>7</v>
      </c>
      <c r="E189" s="19" t="s">
        <v>272</v>
      </c>
      <c r="F189" s="1"/>
      <c r="G189" s="1"/>
      <c r="H189" s="1"/>
      <c r="I189" s="1"/>
    </row>
    <row r="190" spans="2:9" x14ac:dyDescent="0.25">
      <c r="B190" s="17" t="s">
        <v>526</v>
      </c>
      <c r="C190" s="18" t="s">
        <v>5</v>
      </c>
      <c r="D190" s="18" t="s">
        <v>5</v>
      </c>
      <c r="E190" s="19" t="s">
        <v>321</v>
      </c>
      <c r="F190" s="1"/>
      <c r="G190" s="1"/>
      <c r="H190" s="1"/>
      <c r="I190" s="1"/>
    </row>
    <row r="191" spans="2:9" x14ac:dyDescent="0.25">
      <c r="B191" s="17" t="s">
        <v>527</v>
      </c>
      <c r="C191" s="18" t="s">
        <v>30</v>
      </c>
      <c r="D191" s="18" t="s">
        <v>10</v>
      </c>
      <c r="E191" s="19" t="s">
        <v>290</v>
      </c>
      <c r="F191" s="1"/>
      <c r="G191" s="1"/>
      <c r="H191" s="1"/>
      <c r="I191" s="1"/>
    </row>
    <row r="192" spans="2:9" x14ac:dyDescent="0.25">
      <c r="B192" s="17" t="s">
        <v>528</v>
      </c>
      <c r="C192" s="18" t="s">
        <v>37</v>
      </c>
      <c r="D192" s="18" t="s">
        <v>4</v>
      </c>
      <c r="E192" s="19" t="s">
        <v>270</v>
      </c>
      <c r="F192" s="1"/>
      <c r="G192" s="1"/>
      <c r="H192" s="1"/>
      <c r="I192" s="1"/>
    </row>
    <row r="193" spans="2:9" x14ac:dyDescent="0.25">
      <c r="B193" s="17" t="s">
        <v>529</v>
      </c>
      <c r="C193" s="18" t="s">
        <v>78</v>
      </c>
      <c r="D193" s="18" t="s">
        <v>7</v>
      </c>
      <c r="E193" s="19" t="s">
        <v>326</v>
      </c>
      <c r="F193" s="1"/>
      <c r="G193" s="1"/>
      <c r="H193" s="1"/>
      <c r="I193" s="1"/>
    </row>
    <row r="194" spans="2:9" x14ac:dyDescent="0.25">
      <c r="B194" s="17" t="s">
        <v>530</v>
      </c>
      <c r="C194" s="18" t="s">
        <v>5</v>
      </c>
      <c r="D194" s="18" t="s">
        <v>5</v>
      </c>
      <c r="E194" s="19" t="s">
        <v>273</v>
      </c>
      <c r="F194" s="1"/>
      <c r="G194" s="1"/>
      <c r="H194" s="1"/>
      <c r="I194" s="1"/>
    </row>
    <row r="195" spans="2:9" x14ac:dyDescent="0.25">
      <c r="B195" s="17" t="s">
        <v>531</v>
      </c>
      <c r="C195" s="18" t="s">
        <v>74</v>
      </c>
      <c r="D195" s="18" t="s">
        <v>7</v>
      </c>
      <c r="E195" s="19" t="s">
        <v>289</v>
      </c>
      <c r="F195" s="1"/>
      <c r="G195" s="1"/>
      <c r="H195" s="1"/>
      <c r="I195" s="1"/>
    </row>
    <row r="196" spans="2:9" x14ac:dyDescent="0.25">
      <c r="B196" s="17" t="s">
        <v>532</v>
      </c>
      <c r="C196" s="18" t="s">
        <v>5</v>
      </c>
      <c r="D196" s="18" t="s">
        <v>5</v>
      </c>
      <c r="E196" s="19" t="s">
        <v>309</v>
      </c>
      <c r="F196" s="1"/>
      <c r="G196" s="1"/>
      <c r="H196" s="1"/>
      <c r="I196" s="1"/>
    </row>
    <row r="197" spans="2:9" x14ac:dyDescent="0.25">
      <c r="B197" s="17" t="s">
        <v>533</v>
      </c>
      <c r="C197" s="18" t="s">
        <v>5</v>
      </c>
      <c r="D197" s="18" t="s">
        <v>5</v>
      </c>
      <c r="E197" s="19" t="s">
        <v>266</v>
      </c>
      <c r="F197" s="1"/>
      <c r="G197" s="1"/>
      <c r="H197" s="1"/>
      <c r="I197" s="1"/>
    </row>
    <row r="198" spans="2:9" x14ac:dyDescent="0.25">
      <c r="B198" s="17" t="s">
        <v>534</v>
      </c>
      <c r="C198" s="18" t="s">
        <v>5</v>
      </c>
      <c r="D198" s="18" t="s">
        <v>5</v>
      </c>
      <c r="E198" s="19" t="s">
        <v>261</v>
      </c>
      <c r="F198" s="1"/>
      <c r="G198" s="1"/>
      <c r="H198" s="1"/>
      <c r="I198" s="1"/>
    </row>
    <row r="199" spans="2:9" x14ac:dyDescent="0.25">
      <c r="B199" s="17" t="s">
        <v>535</v>
      </c>
      <c r="C199" s="18" t="s">
        <v>58</v>
      </c>
      <c r="D199" s="18" t="s">
        <v>11</v>
      </c>
      <c r="E199" s="19" t="s">
        <v>333</v>
      </c>
      <c r="F199" s="1"/>
      <c r="G199" s="1"/>
      <c r="H199" s="1"/>
      <c r="I199" s="1"/>
    </row>
    <row r="200" spans="2:9" x14ac:dyDescent="0.25">
      <c r="B200" s="17" t="s">
        <v>536</v>
      </c>
      <c r="C200" s="18" t="s">
        <v>25</v>
      </c>
      <c r="D200" s="18" t="s">
        <v>4</v>
      </c>
      <c r="E200" s="19" t="s">
        <v>332</v>
      </c>
      <c r="F200" s="1"/>
      <c r="G200" s="1"/>
      <c r="H200" s="1"/>
      <c r="I200" s="1"/>
    </row>
    <row r="201" spans="2:9" x14ac:dyDescent="0.25">
      <c r="B201" s="17" t="s">
        <v>537</v>
      </c>
      <c r="C201" s="18" t="s">
        <v>106</v>
      </c>
      <c r="D201" s="18" t="s">
        <v>10</v>
      </c>
      <c r="E201" s="19" t="s">
        <v>311</v>
      </c>
      <c r="F201" s="1"/>
      <c r="G201" s="1"/>
      <c r="H201" s="1"/>
      <c r="I201" s="1"/>
    </row>
    <row r="202" spans="2:9" x14ac:dyDescent="0.25">
      <c r="B202" s="17" t="s">
        <v>538</v>
      </c>
      <c r="C202" s="18" t="s">
        <v>87</v>
      </c>
      <c r="D202" s="18" t="s">
        <v>9</v>
      </c>
      <c r="E202" s="19" t="s">
        <v>312</v>
      </c>
      <c r="F202" s="1"/>
      <c r="G202" s="1"/>
      <c r="H202" s="1"/>
      <c r="I202" s="1"/>
    </row>
    <row r="203" spans="2:9" x14ac:dyDescent="0.25">
      <c r="B203" s="17" t="s">
        <v>539</v>
      </c>
      <c r="C203" s="18" t="s">
        <v>128</v>
      </c>
      <c r="D203" s="18" t="s">
        <v>10</v>
      </c>
      <c r="E203" s="19" t="s">
        <v>254</v>
      </c>
      <c r="F203" s="1"/>
      <c r="G203" s="1"/>
      <c r="H203" s="1"/>
      <c r="I203" s="1"/>
    </row>
    <row r="204" spans="2:9" x14ac:dyDescent="0.25">
      <c r="B204" s="17" t="s">
        <v>540</v>
      </c>
      <c r="C204" s="18" t="s">
        <v>133</v>
      </c>
      <c r="D204" s="18" t="s">
        <v>10</v>
      </c>
      <c r="E204" s="19" t="s">
        <v>290</v>
      </c>
      <c r="F204" s="1"/>
      <c r="G204" s="1"/>
      <c r="H204" s="1"/>
      <c r="I204" s="1"/>
    </row>
    <row r="205" spans="2:9" x14ac:dyDescent="0.25">
      <c r="B205" s="17" t="s">
        <v>541</v>
      </c>
      <c r="C205" s="18" t="s">
        <v>45</v>
      </c>
      <c r="D205" s="18" t="s">
        <v>4</v>
      </c>
      <c r="E205" s="19" t="s">
        <v>253</v>
      </c>
      <c r="F205" s="1"/>
      <c r="G205" s="1"/>
      <c r="H205" s="1"/>
      <c r="I205" s="1"/>
    </row>
    <row r="206" spans="2:9" x14ac:dyDescent="0.25">
      <c r="B206" s="17" t="s">
        <v>542</v>
      </c>
      <c r="C206" s="18" t="s">
        <v>38</v>
      </c>
      <c r="D206" s="18" t="s">
        <v>8</v>
      </c>
      <c r="E206" s="19" t="s">
        <v>324</v>
      </c>
      <c r="F206" s="1"/>
      <c r="G206" s="1"/>
      <c r="H206" s="1"/>
      <c r="I206" s="1"/>
    </row>
    <row r="207" spans="2:9" x14ac:dyDescent="0.25">
      <c r="B207" s="17" t="s">
        <v>543</v>
      </c>
      <c r="C207" s="18" t="s">
        <v>62</v>
      </c>
      <c r="D207" s="18" t="s">
        <v>9</v>
      </c>
      <c r="E207" s="19" t="s">
        <v>278</v>
      </c>
      <c r="F207" s="1"/>
      <c r="G207" s="1"/>
      <c r="H207" s="1"/>
      <c r="I207" s="1"/>
    </row>
    <row r="208" spans="2:9" x14ac:dyDescent="0.25">
      <c r="B208" s="17" t="s">
        <v>544</v>
      </c>
      <c r="C208" s="18" t="s">
        <v>148</v>
      </c>
      <c r="D208" s="18" t="s">
        <v>10</v>
      </c>
      <c r="E208" s="19" t="s">
        <v>262</v>
      </c>
      <c r="F208" s="1"/>
      <c r="G208" s="1"/>
      <c r="H208" s="1"/>
      <c r="I208" s="1"/>
    </row>
    <row r="209" spans="2:9" x14ac:dyDescent="0.25">
      <c r="B209" s="17" t="s">
        <v>545</v>
      </c>
      <c r="C209" s="18" t="s">
        <v>52</v>
      </c>
      <c r="D209" s="18" t="s">
        <v>6</v>
      </c>
      <c r="E209" s="19" t="s">
        <v>305</v>
      </c>
      <c r="F209" s="1"/>
      <c r="G209" s="1"/>
      <c r="H209" s="1"/>
      <c r="I209" s="1"/>
    </row>
    <row r="210" spans="2:9" x14ac:dyDescent="0.25">
      <c r="B210" s="17" t="s">
        <v>546</v>
      </c>
      <c r="C210" s="18" t="s">
        <v>36</v>
      </c>
      <c r="D210" s="18" t="s">
        <v>10</v>
      </c>
      <c r="E210" s="19" t="s">
        <v>262</v>
      </c>
      <c r="F210" s="1"/>
      <c r="G210" s="1"/>
      <c r="H210" s="1"/>
      <c r="I210" s="1"/>
    </row>
    <row r="211" spans="2:9" x14ac:dyDescent="0.25">
      <c r="B211" s="17" t="s">
        <v>547</v>
      </c>
      <c r="C211" s="18" t="s">
        <v>167</v>
      </c>
      <c r="D211" s="18" t="s">
        <v>10</v>
      </c>
      <c r="E211" s="19" t="s">
        <v>315</v>
      </c>
      <c r="F211" s="1"/>
      <c r="G211" s="1"/>
      <c r="H211" s="1"/>
      <c r="I211" s="1"/>
    </row>
    <row r="212" spans="2:9" x14ac:dyDescent="0.25">
      <c r="B212" s="17" t="s">
        <v>548</v>
      </c>
      <c r="C212" s="18" t="s">
        <v>38</v>
      </c>
      <c r="D212" s="18" t="s">
        <v>8</v>
      </c>
      <c r="E212" s="19" t="s">
        <v>249</v>
      </c>
      <c r="F212" s="1"/>
      <c r="G212" s="1"/>
      <c r="H212" s="1"/>
      <c r="I212" s="1"/>
    </row>
    <row r="213" spans="2:9" x14ac:dyDescent="0.25">
      <c r="B213" s="17" t="s">
        <v>549</v>
      </c>
      <c r="C213" s="18" t="s">
        <v>100</v>
      </c>
      <c r="D213" s="18" t="s">
        <v>6</v>
      </c>
      <c r="E213" s="19" t="s">
        <v>305</v>
      </c>
      <c r="F213" s="1"/>
      <c r="G213" s="1"/>
      <c r="H213" s="1"/>
      <c r="I213" s="1"/>
    </row>
    <row r="214" spans="2:9" x14ac:dyDescent="0.25">
      <c r="B214" s="17" t="s">
        <v>550</v>
      </c>
      <c r="C214" s="18" t="s">
        <v>5</v>
      </c>
      <c r="D214" s="18" t="s">
        <v>5</v>
      </c>
      <c r="E214" s="19" t="s">
        <v>336</v>
      </c>
      <c r="F214" s="1"/>
      <c r="G214" s="1"/>
      <c r="H214" s="1"/>
      <c r="I214" s="1"/>
    </row>
    <row r="215" spans="2:9" x14ac:dyDescent="0.25">
      <c r="B215" s="17" t="s">
        <v>551</v>
      </c>
      <c r="C215" s="18" t="s">
        <v>134</v>
      </c>
      <c r="D215" s="18" t="s">
        <v>11</v>
      </c>
      <c r="E215" s="19" t="s">
        <v>333</v>
      </c>
      <c r="F215" s="1"/>
      <c r="G215" s="1"/>
      <c r="H215" s="1"/>
      <c r="I215" s="1"/>
    </row>
    <row r="216" spans="2:9" x14ac:dyDescent="0.25">
      <c r="B216" s="17" t="s">
        <v>552</v>
      </c>
      <c r="C216" s="18" t="s">
        <v>52</v>
      </c>
      <c r="D216" s="18" t="s">
        <v>6</v>
      </c>
      <c r="E216" s="19" t="s">
        <v>276</v>
      </c>
      <c r="F216" s="1"/>
      <c r="G216" s="1"/>
      <c r="H216" s="1"/>
      <c r="I216" s="1"/>
    </row>
    <row r="217" spans="2:9" x14ac:dyDescent="0.25">
      <c r="B217" s="17" t="s">
        <v>553</v>
      </c>
      <c r="C217" s="18" t="s">
        <v>38</v>
      </c>
      <c r="D217" s="18" t="s">
        <v>8</v>
      </c>
      <c r="E217" s="19" t="s">
        <v>256</v>
      </c>
      <c r="F217" s="1"/>
      <c r="G217" s="1"/>
      <c r="H217" s="1"/>
      <c r="I217" s="1"/>
    </row>
    <row r="218" spans="2:9" x14ac:dyDescent="0.25">
      <c r="B218" s="17" t="s">
        <v>554</v>
      </c>
      <c r="C218" s="18" t="s">
        <v>60</v>
      </c>
      <c r="D218" s="18" t="s">
        <v>4</v>
      </c>
      <c r="E218" s="19" t="s">
        <v>298</v>
      </c>
      <c r="F218" s="1"/>
      <c r="G218" s="1"/>
      <c r="H218" s="1"/>
      <c r="I218" s="1"/>
    </row>
    <row r="219" spans="2:9" x14ac:dyDescent="0.25">
      <c r="B219" s="17" t="s">
        <v>555</v>
      </c>
      <c r="C219" s="18" t="s">
        <v>53</v>
      </c>
      <c r="D219" s="18" t="s">
        <v>4</v>
      </c>
      <c r="E219" s="19" t="s">
        <v>287</v>
      </c>
      <c r="F219" s="1"/>
      <c r="G219" s="1"/>
      <c r="H219" s="1"/>
      <c r="I219" s="1"/>
    </row>
    <row r="220" spans="2:9" x14ac:dyDescent="0.25">
      <c r="B220" s="17" t="s">
        <v>556</v>
      </c>
      <c r="C220" s="18" t="s">
        <v>5</v>
      </c>
      <c r="D220" s="18" t="s">
        <v>5</v>
      </c>
      <c r="E220" s="19" t="s">
        <v>307</v>
      </c>
      <c r="F220" s="1"/>
      <c r="G220" s="1"/>
      <c r="H220" s="1"/>
      <c r="I220" s="1"/>
    </row>
    <row r="221" spans="2:9" x14ac:dyDescent="0.25">
      <c r="B221" s="17" t="s">
        <v>557</v>
      </c>
      <c r="C221" s="18" t="s">
        <v>127</v>
      </c>
      <c r="D221" s="18" t="s">
        <v>6</v>
      </c>
      <c r="E221" s="19" t="s">
        <v>280</v>
      </c>
      <c r="F221" s="1"/>
      <c r="G221" s="1"/>
      <c r="H221" s="1"/>
      <c r="I221" s="1"/>
    </row>
    <row r="222" spans="2:9" x14ac:dyDescent="0.25">
      <c r="B222" s="17" t="s">
        <v>558</v>
      </c>
      <c r="C222" s="18" t="s">
        <v>5</v>
      </c>
      <c r="D222" s="18" t="s">
        <v>5</v>
      </c>
      <c r="E222" s="19" t="s">
        <v>320</v>
      </c>
      <c r="F222" s="1"/>
      <c r="G222" s="1"/>
      <c r="H222" s="1"/>
      <c r="I222" s="1"/>
    </row>
    <row r="223" spans="2:9" x14ac:dyDescent="0.25">
      <c r="B223" s="17" t="s">
        <v>559</v>
      </c>
      <c r="C223" s="18" t="s">
        <v>130</v>
      </c>
      <c r="D223" s="18" t="s">
        <v>7</v>
      </c>
      <c r="E223" s="19" t="s">
        <v>246</v>
      </c>
      <c r="F223" s="1"/>
      <c r="G223" s="1"/>
      <c r="H223" s="1"/>
      <c r="I223" s="1"/>
    </row>
    <row r="224" spans="2:9" x14ac:dyDescent="0.25">
      <c r="B224" s="17" t="s">
        <v>560</v>
      </c>
      <c r="C224" s="18" t="s">
        <v>86</v>
      </c>
      <c r="D224" s="18" t="s">
        <v>10</v>
      </c>
      <c r="E224" s="19" t="s">
        <v>311</v>
      </c>
      <c r="F224" s="1"/>
      <c r="G224" s="1"/>
      <c r="H224" s="1"/>
      <c r="I224" s="1"/>
    </row>
    <row r="225" spans="2:9" x14ac:dyDescent="0.25">
      <c r="B225" s="17" t="s">
        <v>561</v>
      </c>
      <c r="C225" s="18" t="s">
        <v>222</v>
      </c>
      <c r="D225" s="18" t="s">
        <v>8</v>
      </c>
      <c r="E225" s="19" t="s">
        <v>256</v>
      </c>
      <c r="F225" s="1"/>
      <c r="G225" s="1"/>
      <c r="H225" s="1"/>
      <c r="I225" s="1"/>
    </row>
    <row r="226" spans="2:9" x14ac:dyDescent="0.25">
      <c r="B226" s="17" t="s">
        <v>562</v>
      </c>
      <c r="C226" s="18" t="s">
        <v>241</v>
      </c>
      <c r="D226" s="18" t="s">
        <v>6</v>
      </c>
      <c r="E226" s="19" t="s">
        <v>280</v>
      </c>
      <c r="F226" s="1"/>
      <c r="G226" s="1"/>
      <c r="H226" s="1"/>
      <c r="I226" s="1"/>
    </row>
    <row r="227" spans="2:9" x14ac:dyDescent="0.25">
      <c r="B227" s="17" t="s">
        <v>563</v>
      </c>
      <c r="C227" s="18" t="s">
        <v>5</v>
      </c>
      <c r="D227" s="18" t="s">
        <v>5</v>
      </c>
      <c r="E227" s="19" t="s">
        <v>275</v>
      </c>
      <c r="F227" s="1"/>
      <c r="G227" s="1"/>
      <c r="H227" s="1"/>
      <c r="I227" s="1"/>
    </row>
    <row r="228" spans="2:9" x14ac:dyDescent="0.25">
      <c r="B228" s="17" t="s">
        <v>564</v>
      </c>
      <c r="C228" s="18" t="s">
        <v>86</v>
      </c>
      <c r="D228" s="18" t="s">
        <v>10</v>
      </c>
      <c r="E228" s="19" t="s">
        <v>311</v>
      </c>
      <c r="F228" s="1"/>
      <c r="G228" s="1"/>
      <c r="H228" s="1"/>
      <c r="I228" s="1"/>
    </row>
    <row r="229" spans="2:9" x14ac:dyDescent="0.25">
      <c r="B229" s="17" t="s">
        <v>565</v>
      </c>
      <c r="C229" s="18" t="s">
        <v>5</v>
      </c>
      <c r="D229" s="18" t="s">
        <v>5</v>
      </c>
      <c r="E229" s="19" t="s">
        <v>244</v>
      </c>
      <c r="F229" s="1"/>
      <c r="G229" s="1"/>
      <c r="H229" s="1"/>
      <c r="I229" s="1"/>
    </row>
    <row r="230" spans="2:9" x14ac:dyDescent="0.25">
      <c r="B230" s="17" t="s">
        <v>566</v>
      </c>
      <c r="C230" s="18" t="s">
        <v>29</v>
      </c>
      <c r="D230" s="18" t="s">
        <v>4</v>
      </c>
      <c r="E230" s="19" t="s">
        <v>302</v>
      </c>
      <c r="F230" s="1"/>
      <c r="G230" s="1"/>
      <c r="H230" s="1"/>
      <c r="I230" s="1"/>
    </row>
    <row r="231" spans="2:9" x14ac:dyDescent="0.25">
      <c r="B231" s="17" t="s">
        <v>567</v>
      </c>
      <c r="C231" s="18" t="s">
        <v>28</v>
      </c>
      <c r="D231" s="18" t="s">
        <v>11</v>
      </c>
      <c r="E231" s="19" t="s">
        <v>286</v>
      </c>
      <c r="F231" s="1"/>
      <c r="G231" s="1"/>
      <c r="H231" s="1"/>
      <c r="I231" s="1"/>
    </row>
    <row r="232" spans="2:9" x14ac:dyDescent="0.25">
      <c r="B232" s="17" t="s">
        <v>568</v>
      </c>
      <c r="C232" s="18" t="s">
        <v>5</v>
      </c>
      <c r="D232" s="18" t="s">
        <v>5</v>
      </c>
      <c r="E232" s="19" t="s">
        <v>273</v>
      </c>
      <c r="F232" s="1"/>
      <c r="G232" s="1"/>
      <c r="H232" s="1"/>
      <c r="I232" s="1"/>
    </row>
    <row r="233" spans="2:9" x14ac:dyDescent="0.25">
      <c r="B233" s="17" t="s">
        <v>569</v>
      </c>
      <c r="C233" s="18" t="s">
        <v>102</v>
      </c>
      <c r="D233" s="18" t="s">
        <v>11</v>
      </c>
      <c r="E233" s="19" t="s">
        <v>279</v>
      </c>
      <c r="F233" s="1"/>
      <c r="G233" s="1"/>
      <c r="H233" s="1"/>
      <c r="I233" s="1"/>
    </row>
    <row r="234" spans="2:9" x14ac:dyDescent="0.25">
      <c r="B234" s="17" t="s">
        <v>570</v>
      </c>
      <c r="C234" s="18" t="s">
        <v>176</v>
      </c>
      <c r="D234" s="18" t="s">
        <v>9</v>
      </c>
      <c r="E234" s="19" t="s">
        <v>306</v>
      </c>
      <c r="F234" s="1"/>
      <c r="G234" s="1"/>
      <c r="H234" s="1"/>
      <c r="I234" s="1"/>
    </row>
    <row r="235" spans="2:9" x14ac:dyDescent="0.25">
      <c r="B235" s="17" t="s">
        <v>571</v>
      </c>
      <c r="C235" s="18" t="s">
        <v>5</v>
      </c>
      <c r="D235" s="18" t="s">
        <v>5</v>
      </c>
      <c r="E235" s="19" t="s">
        <v>275</v>
      </c>
      <c r="F235" s="1"/>
      <c r="G235" s="1"/>
      <c r="H235" s="1"/>
      <c r="I235" s="1"/>
    </row>
    <row r="236" spans="2:9" x14ac:dyDescent="0.25">
      <c r="B236" s="17" t="s">
        <v>572</v>
      </c>
      <c r="C236" s="18" t="s">
        <v>214</v>
      </c>
      <c r="D236" s="18" t="s">
        <v>4</v>
      </c>
      <c r="E236" s="19" t="s">
        <v>293</v>
      </c>
      <c r="F236" s="1"/>
      <c r="G236" s="1"/>
      <c r="H236" s="1"/>
      <c r="I236" s="1"/>
    </row>
    <row r="237" spans="2:9" x14ac:dyDescent="0.25">
      <c r="B237" s="17" t="s">
        <v>573</v>
      </c>
      <c r="C237" s="18" t="s">
        <v>23</v>
      </c>
      <c r="D237" s="18" t="s">
        <v>7</v>
      </c>
      <c r="E237" s="19" t="s">
        <v>250</v>
      </c>
      <c r="F237" s="1"/>
      <c r="G237" s="1"/>
      <c r="H237" s="1"/>
      <c r="I237" s="1"/>
    </row>
    <row r="238" spans="2:9" x14ac:dyDescent="0.25">
      <c r="B238" s="17" t="s">
        <v>574</v>
      </c>
      <c r="C238" s="18" t="s">
        <v>72</v>
      </c>
      <c r="D238" s="18" t="s">
        <v>9</v>
      </c>
      <c r="E238" s="19" t="s">
        <v>271</v>
      </c>
      <c r="F238" s="1"/>
      <c r="G238" s="1"/>
      <c r="H238" s="1"/>
      <c r="I238" s="1"/>
    </row>
    <row r="239" spans="2:9" x14ac:dyDescent="0.25">
      <c r="B239" s="17" t="s">
        <v>575</v>
      </c>
      <c r="C239" s="18" t="s">
        <v>229</v>
      </c>
      <c r="D239" s="18" t="s">
        <v>8</v>
      </c>
      <c r="E239" s="19" t="s">
        <v>319</v>
      </c>
      <c r="F239" s="1"/>
      <c r="G239" s="1"/>
      <c r="H239" s="1"/>
      <c r="I239" s="1"/>
    </row>
    <row r="240" spans="2:9" x14ac:dyDescent="0.25">
      <c r="B240" s="17" t="s">
        <v>576</v>
      </c>
      <c r="C240" s="18" t="s">
        <v>181</v>
      </c>
      <c r="D240" s="18" t="s">
        <v>4</v>
      </c>
      <c r="E240" s="19" t="s">
        <v>302</v>
      </c>
      <c r="F240" s="1"/>
      <c r="G240" s="1"/>
      <c r="H240" s="1"/>
      <c r="I240" s="1"/>
    </row>
    <row r="241" spans="2:9" x14ac:dyDescent="0.25">
      <c r="B241" s="17" t="s">
        <v>577</v>
      </c>
      <c r="C241" s="18" t="s">
        <v>5</v>
      </c>
      <c r="D241" s="18" t="s">
        <v>5</v>
      </c>
      <c r="E241" s="19" t="s">
        <v>247</v>
      </c>
      <c r="F241" s="1"/>
      <c r="G241" s="1"/>
      <c r="H241" s="1"/>
      <c r="I241" s="1"/>
    </row>
    <row r="242" spans="2:9" x14ac:dyDescent="0.25">
      <c r="B242" s="17" t="s">
        <v>578</v>
      </c>
      <c r="C242" s="18" t="s">
        <v>5</v>
      </c>
      <c r="D242" s="18" t="s">
        <v>5</v>
      </c>
      <c r="E242" s="19" t="s">
        <v>331</v>
      </c>
      <c r="F242" s="1"/>
      <c r="G242" s="1"/>
      <c r="H242" s="1"/>
      <c r="I242" s="1"/>
    </row>
    <row r="243" spans="2:9" x14ac:dyDescent="0.25">
      <c r="B243" s="17" t="s">
        <v>579</v>
      </c>
      <c r="C243" s="18" t="s">
        <v>23</v>
      </c>
      <c r="D243" s="18" t="s">
        <v>7</v>
      </c>
      <c r="E243" s="19" t="s">
        <v>250</v>
      </c>
      <c r="F243" s="1"/>
      <c r="G243" s="1"/>
      <c r="H243" s="1"/>
      <c r="I243" s="1"/>
    </row>
    <row r="244" spans="2:9" x14ac:dyDescent="0.25">
      <c r="B244" s="17" t="s">
        <v>580</v>
      </c>
      <c r="C244" s="18" t="s">
        <v>92</v>
      </c>
      <c r="D244" s="18" t="s">
        <v>8</v>
      </c>
      <c r="E244" s="19" t="s">
        <v>319</v>
      </c>
      <c r="F244" s="1"/>
      <c r="G244" s="1"/>
      <c r="H244" s="1"/>
      <c r="I244" s="1"/>
    </row>
    <row r="245" spans="2:9" x14ac:dyDescent="0.25">
      <c r="B245" s="17" t="s">
        <v>581</v>
      </c>
      <c r="C245" s="18" t="s">
        <v>12</v>
      </c>
      <c r="D245" s="18" t="s">
        <v>4</v>
      </c>
      <c r="E245" s="19" t="s">
        <v>243</v>
      </c>
      <c r="F245" s="1"/>
      <c r="G245" s="1"/>
      <c r="H245" s="1"/>
      <c r="I245" s="1"/>
    </row>
    <row r="246" spans="2:9" x14ac:dyDescent="0.25">
      <c r="B246" s="17" t="s">
        <v>582</v>
      </c>
      <c r="C246" s="18" t="s">
        <v>169</v>
      </c>
      <c r="D246" s="18" t="s">
        <v>7</v>
      </c>
      <c r="E246" s="19" t="s">
        <v>308</v>
      </c>
      <c r="F246" s="1"/>
      <c r="G246" s="1"/>
      <c r="H246" s="1"/>
      <c r="I246" s="1"/>
    </row>
    <row r="247" spans="2:9" x14ac:dyDescent="0.25">
      <c r="B247" s="17" t="s">
        <v>583</v>
      </c>
      <c r="C247" s="18" t="s">
        <v>37</v>
      </c>
      <c r="D247" s="18" t="s">
        <v>4</v>
      </c>
      <c r="E247" s="19" t="s">
        <v>297</v>
      </c>
      <c r="F247" s="1"/>
      <c r="G247" s="1"/>
      <c r="H247" s="1"/>
      <c r="I247" s="1"/>
    </row>
    <row r="248" spans="2:9" x14ac:dyDescent="0.25">
      <c r="B248" s="17" t="s">
        <v>584</v>
      </c>
      <c r="C248" s="18" t="s">
        <v>38</v>
      </c>
      <c r="D248" s="18" t="s">
        <v>8</v>
      </c>
      <c r="E248" s="19" t="s">
        <v>256</v>
      </c>
      <c r="F248" s="1"/>
      <c r="G248" s="1"/>
      <c r="H248" s="1"/>
      <c r="I248" s="1"/>
    </row>
    <row r="249" spans="2:9" x14ac:dyDescent="0.25">
      <c r="B249" s="17" t="s">
        <v>585</v>
      </c>
      <c r="C249" s="18" t="s">
        <v>114</v>
      </c>
      <c r="D249" s="18" t="s">
        <v>6</v>
      </c>
      <c r="E249" s="19" t="s">
        <v>328</v>
      </c>
      <c r="F249" s="1"/>
      <c r="G249" s="1"/>
      <c r="H249" s="1"/>
      <c r="I249" s="1"/>
    </row>
    <row r="250" spans="2:9" x14ac:dyDescent="0.25">
      <c r="B250" s="17" t="s">
        <v>586</v>
      </c>
      <c r="C250" s="18" t="s">
        <v>88</v>
      </c>
      <c r="D250" s="18" t="s">
        <v>9</v>
      </c>
      <c r="E250" s="19" t="s">
        <v>300</v>
      </c>
      <c r="F250" s="1"/>
      <c r="G250" s="1"/>
      <c r="H250" s="1"/>
      <c r="I250" s="1"/>
    </row>
    <row r="251" spans="2:9" x14ac:dyDescent="0.25">
      <c r="B251" s="17" t="s">
        <v>587</v>
      </c>
      <c r="C251" s="18" t="s">
        <v>31</v>
      </c>
      <c r="D251" s="18" t="s">
        <v>9</v>
      </c>
      <c r="E251" s="19" t="s">
        <v>268</v>
      </c>
      <c r="F251" s="1"/>
      <c r="G251" s="1"/>
      <c r="H251" s="1"/>
      <c r="I251" s="1"/>
    </row>
    <row r="252" spans="2:9" x14ac:dyDescent="0.25">
      <c r="B252" s="17" t="s">
        <v>588</v>
      </c>
      <c r="C252" s="18" t="s">
        <v>5</v>
      </c>
      <c r="D252" s="18" t="s">
        <v>5</v>
      </c>
      <c r="E252" s="19" t="s">
        <v>331</v>
      </c>
      <c r="F252" s="1"/>
      <c r="G252" s="1"/>
      <c r="H252" s="1"/>
      <c r="I252" s="1"/>
    </row>
    <row r="253" spans="2:9" x14ac:dyDescent="0.25">
      <c r="B253" s="17" t="s">
        <v>589</v>
      </c>
      <c r="C253" s="18" t="s">
        <v>5</v>
      </c>
      <c r="D253" s="18" t="s">
        <v>5</v>
      </c>
      <c r="E253" s="19" t="s">
        <v>307</v>
      </c>
      <c r="F253" s="1"/>
      <c r="G253" s="1"/>
      <c r="H253" s="1"/>
      <c r="I253" s="1"/>
    </row>
    <row r="254" spans="2:9" x14ac:dyDescent="0.25">
      <c r="B254" s="17" t="s">
        <v>590</v>
      </c>
      <c r="C254" s="18" t="s">
        <v>172</v>
      </c>
      <c r="D254" s="18" t="s">
        <v>4</v>
      </c>
      <c r="E254" s="19" t="s">
        <v>317</v>
      </c>
      <c r="F254" s="1"/>
      <c r="G254" s="1"/>
      <c r="H254" s="1"/>
      <c r="I254" s="1"/>
    </row>
    <row r="255" spans="2:9" x14ac:dyDescent="0.25">
      <c r="B255" s="17" t="s">
        <v>591</v>
      </c>
      <c r="C255" s="18" t="s">
        <v>5</v>
      </c>
      <c r="D255" s="18" t="s">
        <v>5</v>
      </c>
      <c r="E255" s="19" t="s">
        <v>291</v>
      </c>
      <c r="F255" s="1"/>
      <c r="G255" s="1"/>
      <c r="H255" s="1"/>
      <c r="I255" s="1"/>
    </row>
    <row r="256" spans="2:9" x14ac:dyDescent="0.25">
      <c r="B256" s="17" t="s">
        <v>592</v>
      </c>
      <c r="C256" s="18" t="s">
        <v>5</v>
      </c>
      <c r="D256" s="18" t="s">
        <v>5</v>
      </c>
      <c r="E256" s="19" t="s">
        <v>291</v>
      </c>
      <c r="F256" s="1"/>
      <c r="G256" s="1"/>
      <c r="H256" s="1"/>
      <c r="I256" s="1"/>
    </row>
    <row r="257" spans="2:9" x14ac:dyDescent="0.25">
      <c r="B257" s="17" t="s">
        <v>593</v>
      </c>
      <c r="C257" s="18" t="s">
        <v>5</v>
      </c>
      <c r="D257" s="18" t="s">
        <v>5</v>
      </c>
      <c r="E257" s="19" t="s">
        <v>331</v>
      </c>
      <c r="F257" s="1"/>
      <c r="G257" s="1"/>
      <c r="H257" s="1"/>
      <c r="I257" s="1"/>
    </row>
    <row r="258" spans="2:9" x14ac:dyDescent="0.25">
      <c r="B258" s="17" t="s">
        <v>594</v>
      </c>
      <c r="C258" s="18" t="s">
        <v>239</v>
      </c>
      <c r="D258" s="18" t="s">
        <v>4</v>
      </c>
      <c r="E258" s="19" t="s">
        <v>303</v>
      </c>
      <c r="F258" s="1"/>
      <c r="G258" s="1"/>
      <c r="H258" s="1"/>
      <c r="I258" s="1"/>
    </row>
    <row r="259" spans="2:9" x14ac:dyDescent="0.25">
      <c r="B259" s="17" t="s">
        <v>595</v>
      </c>
      <c r="C259" s="18" t="s">
        <v>137</v>
      </c>
      <c r="D259" s="18" t="s">
        <v>7</v>
      </c>
      <c r="E259" s="19" t="s">
        <v>250</v>
      </c>
      <c r="F259" s="1"/>
      <c r="G259" s="1"/>
      <c r="H259" s="1"/>
      <c r="I259" s="1"/>
    </row>
    <row r="260" spans="2:9" x14ac:dyDescent="0.25">
      <c r="B260" s="17" t="s">
        <v>596</v>
      </c>
      <c r="C260" s="18" t="s">
        <v>234</v>
      </c>
      <c r="D260" s="18" t="s">
        <v>11</v>
      </c>
      <c r="E260" s="19" t="s">
        <v>339</v>
      </c>
      <c r="F260" s="1"/>
      <c r="G260" s="1"/>
      <c r="H260" s="1"/>
      <c r="I260" s="1"/>
    </row>
    <row r="261" spans="2:9" x14ac:dyDescent="0.25">
      <c r="B261" s="17" t="s">
        <v>597</v>
      </c>
      <c r="C261" s="18" t="s">
        <v>37</v>
      </c>
      <c r="D261" s="18" t="s">
        <v>4</v>
      </c>
      <c r="E261" s="19" t="s">
        <v>332</v>
      </c>
      <c r="F261" s="1"/>
      <c r="G261" s="1"/>
      <c r="H261" s="1"/>
      <c r="I261" s="1"/>
    </row>
    <row r="262" spans="2:9" x14ac:dyDescent="0.25">
      <c r="B262" s="17" t="s">
        <v>598</v>
      </c>
      <c r="C262" s="18" t="s">
        <v>24</v>
      </c>
      <c r="D262" s="18" t="s">
        <v>8</v>
      </c>
      <c r="E262" s="19" t="s">
        <v>319</v>
      </c>
      <c r="F262" s="1"/>
      <c r="G262" s="1"/>
      <c r="H262" s="1"/>
      <c r="I262" s="1"/>
    </row>
    <row r="263" spans="2:9" x14ac:dyDescent="0.25">
      <c r="B263" s="17" t="s">
        <v>599</v>
      </c>
      <c r="C263" s="18" t="s">
        <v>5</v>
      </c>
      <c r="D263" s="18" t="s">
        <v>5</v>
      </c>
      <c r="E263" s="19" t="s">
        <v>261</v>
      </c>
      <c r="F263" s="1"/>
      <c r="G263" s="1"/>
      <c r="H263" s="1"/>
      <c r="I263" s="1"/>
    </row>
    <row r="264" spans="2:9" x14ac:dyDescent="0.25">
      <c r="B264" s="17" t="s">
        <v>600</v>
      </c>
      <c r="C264" s="18" t="s">
        <v>24</v>
      </c>
      <c r="D264" s="18" t="s">
        <v>8</v>
      </c>
      <c r="E264" s="19" t="s">
        <v>256</v>
      </c>
      <c r="F264" s="1"/>
      <c r="G264" s="1"/>
      <c r="H264" s="1"/>
      <c r="I264" s="1"/>
    </row>
    <row r="265" spans="2:9" x14ac:dyDescent="0.25">
      <c r="B265" s="17" t="s">
        <v>601</v>
      </c>
      <c r="C265" s="18" t="s">
        <v>5</v>
      </c>
      <c r="D265" s="18" t="s">
        <v>5</v>
      </c>
      <c r="E265" s="19" t="s">
        <v>273</v>
      </c>
      <c r="F265" s="1"/>
      <c r="G265" s="1"/>
      <c r="H265" s="1"/>
      <c r="I265" s="1"/>
    </row>
    <row r="266" spans="2:9" x14ac:dyDescent="0.25">
      <c r="B266" s="17" t="s">
        <v>602</v>
      </c>
      <c r="C266" s="18" t="s">
        <v>229</v>
      </c>
      <c r="D266" s="18" t="s">
        <v>8</v>
      </c>
      <c r="E266" s="19" t="s">
        <v>329</v>
      </c>
      <c r="F266" s="1"/>
      <c r="G266" s="1"/>
      <c r="H266" s="1"/>
      <c r="I266" s="1"/>
    </row>
    <row r="267" spans="2:9" x14ac:dyDescent="0.25">
      <c r="B267" s="17" t="s">
        <v>603</v>
      </c>
      <c r="C267" s="18" t="s">
        <v>5</v>
      </c>
      <c r="D267" s="18" t="s">
        <v>5</v>
      </c>
      <c r="E267" s="19" t="s">
        <v>281</v>
      </c>
      <c r="F267" s="1"/>
      <c r="G267" s="1"/>
      <c r="H267" s="1"/>
      <c r="I267" s="1"/>
    </row>
    <row r="268" spans="2:9" x14ac:dyDescent="0.25">
      <c r="B268" s="17" t="s">
        <v>604</v>
      </c>
      <c r="C268" s="18" t="s">
        <v>46</v>
      </c>
      <c r="D268" s="18" t="s">
        <v>4</v>
      </c>
      <c r="E268" s="19" t="s">
        <v>255</v>
      </c>
      <c r="F268" s="1"/>
      <c r="G268" s="1"/>
      <c r="H268" s="1"/>
      <c r="I268" s="1"/>
    </row>
    <row r="269" spans="2:9" x14ac:dyDescent="0.25">
      <c r="B269" s="17" t="s">
        <v>605</v>
      </c>
      <c r="C269" s="18" t="s">
        <v>184</v>
      </c>
      <c r="D269" s="18" t="s">
        <v>10</v>
      </c>
      <c r="E269" s="19" t="s">
        <v>334</v>
      </c>
      <c r="F269" s="1"/>
      <c r="G269" s="1"/>
      <c r="H269" s="1"/>
      <c r="I269" s="1"/>
    </row>
    <row r="270" spans="2:9" x14ac:dyDescent="0.25">
      <c r="B270" s="17" t="s">
        <v>606</v>
      </c>
      <c r="C270" s="18" t="s">
        <v>13</v>
      </c>
      <c r="D270" s="18" t="s">
        <v>4</v>
      </c>
      <c r="E270" s="19" t="s">
        <v>243</v>
      </c>
      <c r="F270" s="1"/>
      <c r="G270" s="1"/>
      <c r="H270" s="1"/>
      <c r="I270" s="1"/>
    </row>
    <row r="271" spans="2:9" x14ac:dyDescent="0.25">
      <c r="B271" s="17" t="s">
        <v>607</v>
      </c>
      <c r="C271" s="18" t="s">
        <v>5</v>
      </c>
      <c r="D271" s="18" t="s">
        <v>5</v>
      </c>
      <c r="E271" s="19" t="s">
        <v>275</v>
      </c>
      <c r="F271" s="1"/>
      <c r="G271" s="1"/>
      <c r="H271" s="1"/>
      <c r="I271" s="1"/>
    </row>
    <row r="272" spans="2:9" x14ac:dyDescent="0.25">
      <c r="B272" s="17" t="s">
        <v>608</v>
      </c>
      <c r="C272" s="18" t="s">
        <v>102</v>
      </c>
      <c r="D272" s="18" t="s">
        <v>11</v>
      </c>
      <c r="E272" s="19" t="s">
        <v>338</v>
      </c>
      <c r="F272" s="1"/>
      <c r="G272" s="1"/>
      <c r="H272" s="1"/>
      <c r="I272" s="1"/>
    </row>
    <row r="273" spans="2:9" x14ac:dyDescent="0.25">
      <c r="B273" s="17" t="s">
        <v>609</v>
      </c>
      <c r="C273" s="18" t="s">
        <v>187</v>
      </c>
      <c r="D273" s="18" t="s">
        <v>11</v>
      </c>
      <c r="E273" s="19" t="s">
        <v>338</v>
      </c>
      <c r="F273" s="1"/>
      <c r="G273" s="1"/>
      <c r="H273" s="1"/>
      <c r="I273" s="1"/>
    </row>
    <row r="274" spans="2:9" x14ac:dyDescent="0.25">
      <c r="B274" s="17" t="s">
        <v>610</v>
      </c>
      <c r="C274" s="18" t="s">
        <v>170</v>
      </c>
      <c r="D274" s="18" t="s">
        <v>6</v>
      </c>
      <c r="E274" s="19" t="s">
        <v>245</v>
      </c>
      <c r="F274" s="1"/>
      <c r="G274" s="1"/>
      <c r="H274" s="1"/>
      <c r="I274" s="1"/>
    </row>
    <row r="275" spans="2:9" x14ac:dyDescent="0.25">
      <c r="B275" s="17" t="s">
        <v>611</v>
      </c>
      <c r="C275" s="18" t="s">
        <v>5</v>
      </c>
      <c r="D275" s="18" t="s">
        <v>5</v>
      </c>
      <c r="E275" s="19" t="s">
        <v>294</v>
      </c>
      <c r="F275" s="1"/>
      <c r="G275" s="1"/>
      <c r="H275" s="1"/>
      <c r="I275" s="1"/>
    </row>
    <row r="276" spans="2:9" x14ac:dyDescent="0.25">
      <c r="B276" s="17" t="s">
        <v>612</v>
      </c>
      <c r="C276" s="18" t="s">
        <v>90</v>
      </c>
      <c r="D276" s="18" t="s">
        <v>10</v>
      </c>
      <c r="E276" s="19" t="s">
        <v>315</v>
      </c>
      <c r="F276" s="1"/>
      <c r="G276" s="1"/>
      <c r="H276" s="1"/>
      <c r="I276" s="1"/>
    </row>
    <row r="277" spans="2:9" x14ac:dyDescent="0.25">
      <c r="B277" s="17" t="s">
        <v>613</v>
      </c>
      <c r="C277" s="18" t="s">
        <v>84</v>
      </c>
      <c r="D277" s="18" t="s">
        <v>11</v>
      </c>
      <c r="E277" s="19" t="s">
        <v>263</v>
      </c>
      <c r="F277" s="1"/>
      <c r="G277" s="1"/>
      <c r="H277" s="1"/>
      <c r="I277" s="1"/>
    </row>
    <row r="278" spans="2:9" x14ac:dyDescent="0.25">
      <c r="B278" s="17" t="s">
        <v>614</v>
      </c>
      <c r="C278" s="18" t="s">
        <v>24</v>
      </c>
      <c r="D278" s="18" t="s">
        <v>8</v>
      </c>
      <c r="E278" s="19" t="s">
        <v>299</v>
      </c>
      <c r="F278" s="1"/>
      <c r="G278" s="1"/>
      <c r="H278" s="1"/>
      <c r="I278" s="1"/>
    </row>
    <row r="279" spans="2:9" x14ac:dyDescent="0.25">
      <c r="B279" s="17" t="s">
        <v>615</v>
      </c>
      <c r="C279" s="18" t="s">
        <v>58</v>
      </c>
      <c r="D279" s="18" t="s">
        <v>11</v>
      </c>
      <c r="E279" s="19" t="s">
        <v>323</v>
      </c>
      <c r="F279" s="1"/>
      <c r="G279" s="1"/>
      <c r="H279" s="1"/>
      <c r="I279" s="1"/>
    </row>
    <row r="280" spans="2:9" x14ac:dyDescent="0.25">
      <c r="B280" s="17" t="s">
        <v>616</v>
      </c>
      <c r="C280" s="18" t="s">
        <v>5</v>
      </c>
      <c r="D280" s="18" t="s">
        <v>5</v>
      </c>
      <c r="E280" s="19" t="s">
        <v>336</v>
      </c>
      <c r="F280" s="1"/>
      <c r="G280" s="1"/>
      <c r="H280" s="1"/>
      <c r="I280" s="1"/>
    </row>
    <row r="281" spans="2:9" x14ac:dyDescent="0.25">
      <c r="B281" s="17" t="s">
        <v>617</v>
      </c>
      <c r="C281" s="18" t="s">
        <v>182</v>
      </c>
      <c r="D281" s="18" t="s">
        <v>4</v>
      </c>
      <c r="E281" s="19" t="s">
        <v>255</v>
      </c>
      <c r="F281" s="1"/>
      <c r="G281" s="1"/>
      <c r="H281" s="1"/>
      <c r="I281" s="1"/>
    </row>
    <row r="282" spans="2:9" x14ac:dyDescent="0.25">
      <c r="B282" s="17" t="s">
        <v>618</v>
      </c>
      <c r="C282" s="18" t="s">
        <v>193</v>
      </c>
      <c r="D282" s="18" t="s">
        <v>4</v>
      </c>
      <c r="E282" s="19" t="s">
        <v>258</v>
      </c>
      <c r="F282" s="1"/>
      <c r="G282" s="1"/>
      <c r="H282" s="1"/>
      <c r="I282" s="1"/>
    </row>
    <row r="283" spans="2:9" x14ac:dyDescent="0.25">
      <c r="B283" s="17" t="s">
        <v>619</v>
      </c>
      <c r="C283" s="18" t="s">
        <v>27</v>
      </c>
      <c r="D283" s="18" t="s">
        <v>10</v>
      </c>
      <c r="E283" s="19" t="s">
        <v>254</v>
      </c>
      <c r="F283" s="1"/>
      <c r="G283" s="1"/>
      <c r="H283" s="1"/>
      <c r="I283" s="1"/>
    </row>
    <row r="284" spans="2:9" x14ac:dyDescent="0.25">
      <c r="B284" s="17" t="s">
        <v>620</v>
      </c>
      <c r="C284" s="18" t="s">
        <v>13</v>
      </c>
      <c r="D284" s="18" t="s">
        <v>4</v>
      </c>
      <c r="E284" s="19" t="s">
        <v>248</v>
      </c>
      <c r="F284" s="1"/>
      <c r="G284" s="1"/>
      <c r="H284" s="1"/>
      <c r="I284" s="1"/>
    </row>
    <row r="285" spans="2:9" x14ac:dyDescent="0.25">
      <c r="B285" s="17" t="s">
        <v>621</v>
      </c>
      <c r="C285" s="18" t="s">
        <v>108</v>
      </c>
      <c r="D285" s="18" t="s">
        <v>6</v>
      </c>
      <c r="E285" s="19" t="s">
        <v>285</v>
      </c>
      <c r="F285" s="1"/>
      <c r="G285" s="1"/>
      <c r="H285" s="1"/>
      <c r="I285" s="1"/>
    </row>
    <row r="286" spans="2:9" x14ac:dyDescent="0.25">
      <c r="B286" s="17" t="s">
        <v>622</v>
      </c>
      <c r="C286" s="18" t="s">
        <v>188</v>
      </c>
      <c r="D286" s="18" t="s">
        <v>7</v>
      </c>
      <c r="E286" s="19" t="s">
        <v>250</v>
      </c>
      <c r="F286" s="1"/>
      <c r="G286" s="1"/>
      <c r="H286" s="1"/>
      <c r="I286" s="1"/>
    </row>
    <row r="287" spans="2:9" x14ac:dyDescent="0.25">
      <c r="B287" s="17" t="s">
        <v>623</v>
      </c>
      <c r="C287" s="18" t="s">
        <v>30</v>
      </c>
      <c r="D287" s="18" t="s">
        <v>10</v>
      </c>
      <c r="E287" s="19" t="s">
        <v>334</v>
      </c>
      <c r="F287" s="1"/>
      <c r="G287" s="1"/>
      <c r="H287" s="1"/>
      <c r="I287" s="1"/>
    </row>
    <row r="288" spans="2:9" x14ac:dyDescent="0.25">
      <c r="B288" s="17" t="s">
        <v>624</v>
      </c>
      <c r="C288" s="18" t="s">
        <v>32</v>
      </c>
      <c r="D288" s="18" t="s">
        <v>4</v>
      </c>
      <c r="E288" s="19" t="s">
        <v>253</v>
      </c>
      <c r="F288" s="1"/>
      <c r="G288" s="1"/>
      <c r="H288" s="1"/>
      <c r="I288" s="1"/>
    </row>
    <row r="289" spans="2:9" x14ac:dyDescent="0.25">
      <c r="B289" s="17" t="s">
        <v>625</v>
      </c>
      <c r="C289" s="18" t="s">
        <v>5</v>
      </c>
      <c r="D289" s="18" t="s">
        <v>5</v>
      </c>
      <c r="E289" s="19" t="s">
        <v>281</v>
      </c>
      <c r="F289" s="1"/>
      <c r="G289" s="1"/>
      <c r="H289" s="1"/>
      <c r="I289" s="1"/>
    </row>
    <row r="290" spans="2:9" x14ac:dyDescent="0.25">
      <c r="B290" s="17" t="s">
        <v>626</v>
      </c>
      <c r="C290" s="18" t="s">
        <v>102</v>
      </c>
      <c r="D290" s="18" t="s">
        <v>11</v>
      </c>
      <c r="E290" s="19" t="s">
        <v>339</v>
      </c>
      <c r="F290" s="1"/>
      <c r="G290" s="1"/>
      <c r="H290" s="1"/>
      <c r="I290" s="1"/>
    </row>
    <row r="291" spans="2:9" x14ac:dyDescent="0.25">
      <c r="B291" s="17" t="s">
        <v>627</v>
      </c>
      <c r="C291" s="18" t="s">
        <v>26</v>
      </c>
      <c r="D291" s="18" t="s">
        <v>9</v>
      </c>
      <c r="E291" s="19" t="s">
        <v>330</v>
      </c>
      <c r="F291" s="1"/>
      <c r="G291" s="1"/>
      <c r="H291" s="1"/>
      <c r="I291" s="1"/>
    </row>
    <row r="292" spans="2:9" x14ac:dyDescent="0.25">
      <c r="B292" s="17" t="s">
        <v>628</v>
      </c>
      <c r="C292" s="18" t="s">
        <v>31</v>
      </c>
      <c r="D292" s="18" t="s">
        <v>9</v>
      </c>
      <c r="E292" s="19" t="s">
        <v>271</v>
      </c>
      <c r="F292" s="1"/>
      <c r="G292" s="1"/>
      <c r="H292" s="1"/>
      <c r="I292" s="1"/>
    </row>
    <row r="293" spans="2:9" x14ac:dyDescent="0.25">
      <c r="B293" s="17" t="s">
        <v>629</v>
      </c>
      <c r="C293" s="18" t="s">
        <v>5</v>
      </c>
      <c r="D293" s="18" t="s">
        <v>5</v>
      </c>
      <c r="E293" s="19" t="s">
        <v>277</v>
      </c>
      <c r="F293" s="1"/>
      <c r="G293" s="1"/>
      <c r="H293" s="1"/>
      <c r="I293" s="1"/>
    </row>
    <row r="294" spans="2:9" x14ac:dyDescent="0.25">
      <c r="B294" s="17" t="s">
        <v>630</v>
      </c>
      <c r="C294" s="18" t="s">
        <v>179</v>
      </c>
      <c r="D294" s="18" t="s">
        <v>6</v>
      </c>
      <c r="E294" s="19" t="s">
        <v>305</v>
      </c>
      <c r="F294" s="1"/>
      <c r="G294" s="1"/>
      <c r="H294" s="1"/>
      <c r="I294" s="1"/>
    </row>
    <row r="295" spans="2:9" x14ac:dyDescent="0.25">
      <c r="B295" s="17" t="s">
        <v>631</v>
      </c>
      <c r="C295" s="18" t="s">
        <v>37</v>
      </c>
      <c r="D295" s="18" t="s">
        <v>4</v>
      </c>
      <c r="E295" s="19" t="s">
        <v>243</v>
      </c>
      <c r="F295" s="1"/>
      <c r="G295" s="1"/>
      <c r="H295" s="1"/>
      <c r="I295" s="1"/>
    </row>
    <row r="296" spans="2:9" x14ac:dyDescent="0.25">
      <c r="B296" s="17" t="s">
        <v>632</v>
      </c>
      <c r="C296" s="18" t="s">
        <v>5</v>
      </c>
      <c r="D296" s="18" t="s">
        <v>5</v>
      </c>
      <c r="E296" s="19" t="s">
        <v>266</v>
      </c>
      <c r="F296" s="1"/>
      <c r="G296" s="1"/>
      <c r="H296" s="1"/>
      <c r="I296" s="1"/>
    </row>
    <row r="297" spans="2:9" x14ac:dyDescent="0.25">
      <c r="B297" s="17" t="s">
        <v>633</v>
      </c>
      <c r="C297" s="18" t="s">
        <v>102</v>
      </c>
      <c r="D297" s="18" t="s">
        <v>11</v>
      </c>
      <c r="E297" s="19" t="s">
        <v>333</v>
      </c>
      <c r="F297" s="1"/>
      <c r="G297" s="1"/>
      <c r="H297" s="1"/>
      <c r="I297" s="1"/>
    </row>
    <row r="298" spans="2:9" x14ac:dyDescent="0.25">
      <c r="B298" s="17" t="s">
        <v>634</v>
      </c>
      <c r="C298" s="18" t="s">
        <v>132</v>
      </c>
      <c r="D298" s="18" t="s">
        <v>9</v>
      </c>
      <c r="E298" s="19" t="s">
        <v>268</v>
      </c>
      <c r="F298" s="1"/>
      <c r="G298" s="1"/>
      <c r="H298" s="1"/>
      <c r="I298" s="1"/>
    </row>
    <row r="299" spans="2:9" x14ac:dyDescent="0.25">
      <c r="B299" s="17" t="s">
        <v>635</v>
      </c>
      <c r="C299" s="18" t="s">
        <v>30</v>
      </c>
      <c r="D299" s="18" t="s">
        <v>10</v>
      </c>
      <c r="E299" s="19" t="s">
        <v>318</v>
      </c>
      <c r="F299" s="1"/>
      <c r="G299" s="1"/>
      <c r="H299" s="1"/>
      <c r="I299" s="1"/>
    </row>
    <row r="300" spans="2:9" x14ac:dyDescent="0.25">
      <c r="B300" s="17" t="s">
        <v>636</v>
      </c>
      <c r="C300" s="18" t="s">
        <v>77</v>
      </c>
      <c r="D300" s="18" t="s">
        <v>9</v>
      </c>
      <c r="E300" s="19" t="s">
        <v>268</v>
      </c>
      <c r="F300" s="1"/>
      <c r="G300" s="1"/>
      <c r="H300" s="1"/>
      <c r="I300" s="1"/>
    </row>
    <row r="301" spans="2:9" x14ac:dyDescent="0.25">
      <c r="B301" s="17" t="s">
        <v>637</v>
      </c>
      <c r="C301" s="18" t="s">
        <v>5</v>
      </c>
      <c r="D301" s="18" t="s">
        <v>5</v>
      </c>
      <c r="E301" s="19" t="s">
        <v>261</v>
      </c>
      <c r="F301" s="1"/>
      <c r="G301" s="1"/>
      <c r="H301" s="1"/>
      <c r="I301" s="1"/>
    </row>
    <row r="302" spans="2:9" x14ac:dyDescent="0.25">
      <c r="B302" s="17" t="s">
        <v>638</v>
      </c>
      <c r="C302" s="18" t="s">
        <v>13</v>
      </c>
      <c r="D302" s="18" t="s">
        <v>4</v>
      </c>
      <c r="E302" s="19" t="s">
        <v>332</v>
      </c>
      <c r="F302" s="1"/>
      <c r="G302" s="1"/>
      <c r="H302" s="1"/>
      <c r="I302" s="1"/>
    </row>
    <row r="303" spans="2:9" x14ac:dyDescent="0.25">
      <c r="B303" s="17" t="s">
        <v>639</v>
      </c>
      <c r="C303" s="18" t="s">
        <v>134</v>
      </c>
      <c r="D303" s="18" t="s">
        <v>11</v>
      </c>
      <c r="E303" s="19" t="s">
        <v>339</v>
      </c>
      <c r="F303" s="1"/>
      <c r="G303" s="1"/>
      <c r="H303" s="1"/>
      <c r="I303" s="1"/>
    </row>
    <row r="304" spans="2:9" x14ac:dyDescent="0.25">
      <c r="B304" s="17" t="s">
        <v>640</v>
      </c>
      <c r="C304" s="18" t="s">
        <v>5</v>
      </c>
      <c r="D304" s="18" t="s">
        <v>5</v>
      </c>
      <c r="E304" s="19" t="s">
        <v>320</v>
      </c>
      <c r="F304" s="1"/>
      <c r="G304" s="1"/>
      <c r="H304" s="1"/>
      <c r="I304" s="1"/>
    </row>
    <row r="305" spans="2:9" x14ac:dyDescent="0.25">
      <c r="B305" s="17" t="s">
        <v>641</v>
      </c>
      <c r="C305" s="18" t="s">
        <v>235</v>
      </c>
      <c r="D305" s="18" t="s">
        <v>6</v>
      </c>
      <c r="E305" s="19" t="s">
        <v>285</v>
      </c>
      <c r="F305" s="1"/>
      <c r="G305" s="1"/>
      <c r="H305" s="1"/>
      <c r="I305" s="1"/>
    </row>
    <row r="306" spans="2:9" x14ac:dyDescent="0.25">
      <c r="B306" s="17" t="s">
        <v>642</v>
      </c>
      <c r="C306" s="18" t="s">
        <v>202</v>
      </c>
      <c r="D306" s="18" t="s">
        <v>9</v>
      </c>
      <c r="E306" s="19" t="s">
        <v>268</v>
      </c>
      <c r="F306" s="1"/>
      <c r="G306" s="1"/>
      <c r="H306" s="1"/>
      <c r="I306" s="1"/>
    </row>
    <row r="307" spans="2:9" x14ac:dyDescent="0.25">
      <c r="B307" s="17" t="s">
        <v>643</v>
      </c>
      <c r="C307" s="18" t="s">
        <v>134</v>
      </c>
      <c r="D307" s="18" t="s">
        <v>11</v>
      </c>
      <c r="E307" s="19" t="s">
        <v>263</v>
      </c>
      <c r="F307" s="1"/>
      <c r="G307" s="1"/>
      <c r="H307" s="1"/>
      <c r="I307" s="1"/>
    </row>
    <row r="308" spans="2:9" x14ac:dyDescent="0.25">
      <c r="B308" s="17" t="s">
        <v>644</v>
      </c>
      <c r="C308" s="18" t="s">
        <v>104</v>
      </c>
      <c r="D308" s="18" t="s">
        <v>10</v>
      </c>
      <c r="E308" s="19" t="s">
        <v>318</v>
      </c>
      <c r="F308" s="1"/>
      <c r="G308" s="1"/>
      <c r="H308" s="1"/>
      <c r="I308" s="1"/>
    </row>
    <row r="309" spans="2:9" x14ac:dyDescent="0.25">
      <c r="B309" s="17" t="s">
        <v>645</v>
      </c>
      <c r="C309" s="18" t="s">
        <v>5</v>
      </c>
      <c r="D309" s="18" t="s">
        <v>5</v>
      </c>
      <c r="E309" s="19" t="s">
        <v>277</v>
      </c>
      <c r="F309" s="1"/>
      <c r="G309" s="1"/>
      <c r="H309" s="1"/>
      <c r="I309" s="1"/>
    </row>
    <row r="310" spans="2:9" x14ac:dyDescent="0.25">
      <c r="B310" s="17" t="s">
        <v>646</v>
      </c>
      <c r="C310" s="18" t="s">
        <v>62</v>
      </c>
      <c r="D310" s="18" t="s">
        <v>9</v>
      </c>
      <c r="E310" s="19" t="s">
        <v>296</v>
      </c>
      <c r="F310" s="1"/>
      <c r="G310" s="1"/>
      <c r="H310" s="1"/>
      <c r="I310" s="1"/>
    </row>
    <row r="311" spans="2:9" x14ac:dyDescent="0.25">
      <c r="B311" s="17" t="s">
        <v>647</v>
      </c>
      <c r="C311" s="18" t="s">
        <v>132</v>
      </c>
      <c r="D311" s="18" t="s">
        <v>9</v>
      </c>
      <c r="E311" s="19" t="s">
        <v>296</v>
      </c>
      <c r="F311" s="1"/>
      <c r="G311" s="1"/>
      <c r="H311" s="1"/>
      <c r="I311" s="1"/>
    </row>
    <row r="312" spans="2:9" x14ac:dyDescent="0.25">
      <c r="B312" s="17" t="s">
        <v>648</v>
      </c>
      <c r="C312" s="18" t="s">
        <v>5</v>
      </c>
      <c r="D312" s="18" t="s">
        <v>5</v>
      </c>
      <c r="E312" s="19" t="s">
        <v>266</v>
      </c>
      <c r="F312" s="1"/>
      <c r="G312" s="1"/>
      <c r="H312" s="1"/>
      <c r="I312" s="1"/>
    </row>
    <row r="313" spans="2:9" x14ac:dyDescent="0.25">
      <c r="B313" s="17" t="s">
        <v>649</v>
      </c>
      <c r="C313" s="18" t="s">
        <v>5</v>
      </c>
      <c r="D313" s="18" t="s">
        <v>5</v>
      </c>
      <c r="E313" s="19" t="s">
        <v>281</v>
      </c>
      <c r="F313" s="1"/>
      <c r="G313" s="1"/>
      <c r="H313" s="1"/>
      <c r="I313" s="1"/>
    </row>
    <row r="314" spans="2:9" x14ac:dyDescent="0.25">
      <c r="B314" s="17" t="s">
        <v>650</v>
      </c>
      <c r="C314" s="18" t="s">
        <v>37</v>
      </c>
      <c r="D314" s="18" t="s">
        <v>4</v>
      </c>
      <c r="E314" s="19" t="s">
        <v>293</v>
      </c>
      <c r="F314" s="1"/>
      <c r="G314" s="1"/>
      <c r="H314" s="1"/>
      <c r="I314" s="1"/>
    </row>
    <row r="315" spans="2:9" x14ac:dyDescent="0.25">
      <c r="B315" s="17" t="s">
        <v>651</v>
      </c>
      <c r="C315" s="18" t="s">
        <v>5</v>
      </c>
      <c r="D315" s="18" t="s">
        <v>5</v>
      </c>
      <c r="E315" s="19" t="s">
        <v>273</v>
      </c>
      <c r="F315" s="1"/>
      <c r="G315" s="1"/>
      <c r="H315" s="1"/>
      <c r="I315" s="1"/>
    </row>
    <row r="316" spans="2:9" x14ac:dyDescent="0.25">
      <c r="B316" s="17" t="s">
        <v>652</v>
      </c>
      <c r="C316" s="18" t="s">
        <v>24</v>
      </c>
      <c r="D316" s="18" t="s">
        <v>8</v>
      </c>
      <c r="E316" s="19" t="s">
        <v>319</v>
      </c>
      <c r="F316" s="1"/>
      <c r="G316" s="1"/>
      <c r="H316" s="1"/>
      <c r="I316" s="1"/>
    </row>
    <row r="317" spans="2:9" x14ac:dyDescent="0.25">
      <c r="B317" s="17" t="s">
        <v>653</v>
      </c>
      <c r="C317" s="18" t="s">
        <v>5</v>
      </c>
      <c r="D317" s="18" t="s">
        <v>5</v>
      </c>
      <c r="E317" s="19" t="s">
        <v>264</v>
      </c>
      <c r="F317" s="1"/>
      <c r="G317" s="1"/>
      <c r="H317" s="1"/>
      <c r="I317" s="1"/>
    </row>
    <row r="318" spans="2:9" x14ac:dyDescent="0.25">
      <c r="B318" s="17" t="s">
        <v>654</v>
      </c>
      <c r="C318" s="18" t="s">
        <v>5</v>
      </c>
      <c r="D318" s="18" t="s">
        <v>5</v>
      </c>
      <c r="E318" s="19" t="s">
        <v>335</v>
      </c>
      <c r="F318" s="1"/>
      <c r="G318" s="1"/>
      <c r="H318" s="1"/>
      <c r="I318" s="1"/>
    </row>
    <row r="319" spans="2:9" x14ac:dyDescent="0.25">
      <c r="B319" s="17" t="s">
        <v>655</v>
      </c>
      <c r="C319" s="18" t="s">
        <v>5</v>
      </c>
      <c r="D319" s="18" t="s">
        <v>5</v>
      </c>
      <c r="E319" s="19" t="s">
        <v>264</v>
      </c>
      <c r="F319" s="1"/>
      <c r="G319" s="1"/>
      <c r="H319" s="1"/>
      <c r="I319" s="1"/>
    </row>
    <row r="320" spans="2:9" x14ac:dyDescent="0.25">
      <c r="B320" s="17" t="s">
        <v>656</v>
      </c>
      <c r="C320" s="18" t="s">
        <v>161</v>
      </c>
      <c r="D320" s="18" t="s">
        <v>6</v>
      </c>
      <c r="E320" s="19" t="s">
        <v>305</v>
      </c>
      <c r="F320" s="1"/>
      <c r="G320" s="1"/>
      <c r="H320" s="1"/>
      <c r="I320" s="1"/>
    </row>
    <row r="321" spans="2:9" x14ac:dyDescent="0.25">
      <c r="B321" s="17" t="s">
        <v>657</v>
      </c>
      <c r="C321" s="18" t="s">
        <v>37</v>
      </c>
      <c r="D321" s="18" t="s">
        <v>4</v>
      </c>
      <c r="E321" s="19" t="s">
        <v>298</v>
      </c>
      <c r="F321" s="1"/>
      <c r="G321" s="1"/>
      <c r="H321" s="1"/>
      <c r="I321" s="1"/>
    </row>
    <row r="322" spans="2:9" x14ac:dyDescent="0.25">
      <c r="B322" s="17" t="s">
        <v>658</v>
      </c>
      <c r="C322" s="18" t="s">
        <v>165</v>
      </c>
      <c r="D322" s="18" t="s">
        <v>11</v>
      </c>
      <c r="E322" s="19" t="s">
        <v>279</v>
      </c>
      <c r="F322" s="1"/>
      <c r="G322" s="1"/>
      <c r="H322" s="1"/>
      <c r="I322" s="1"/>
    </row>
    <row r="323" spans="2:9" x14ac:dyDescent="0.25">
      <c r="B323" s="17" t="s">
        <v>659</v>
      </c>
      <c r="C323" s="18" t="s">
        <v>116</v>
      </c>
      <c r="D323" s="18" t="s">
        <v>9</v>
      </c>
      <c r="E323" s="19" t="s">
        <v>330</v>
      </c>
      <c r="F323" s="1"/>
      <c r="G323" s="1"/>
      <c r="H323" s="1"/>
      <c r="I323" s="1"/>
    </row>
    <row r="324" spans="2:9" x14ac:dyDescent="0.25">
      <c r="B324" s="17" t="s">
        <v>660</v>
      </c>
      <c r="C324" s="18" t="s">
        <v>201</v>
      </c>
      <c r="D324" s="18" t="s">
        <v>4</v>
      </c>
      <c r="E324" s="19" t="s">
        <v>243</v>
      </c>
      <c r="F324" s="1"/>
      <c r="G324" s="1"/>
      <c r="H324" s="1"/>
      <c r="I324" s="1"/>
    </row>
    <row r="325" spans="2:9" x14ac:dyDescent="0.25">
      <c r="B325" s="17" t="s">
        <v>661</v>
      </c>
      <c r="C325" s="18" t="s">
        <v>5</v>
      </c>
      <c r="D325" s="18" t="s">
        <v>5</v>
      </c>
      <c r="E325" s="19" t="s">
        <v>337</v>
      </c>
      <c r="F325" s="1"/>
      <c r="G325" s="1"/>
      <c r="H325" s="1"/>
      <c r="I325" s="1"/>
    </row>
    <row r="326" spans="2:9" x14ac:dyDescent="0.25">
      <c r="B326" s="17" t="s">
        <v>662</v>
      </c>
      <c r="C326" s="18" t="s">
        <v>5</v>
      </c>
      <c r="D326" s="18" t="s">
        <v>5</v>
      </c>
      <c r="E326" s="19" t="s">
        <v>244</v>
      </c>
      <c r="F326" s="1"/>
      <c r="G326" s="1"/>
      <c r="H326" s="1"/>
      <c r="I326" s="1"/>
    </row>
    <row r="327" spans="2:9" x14ac:dyDescent="0.25">
      <c r="B327" s="17" t="s">
        <v>663</v>
      </c>
      <c r="C327" s="18" t="s">
        <v>5</v>
      </c>
      <c r="D327" s="18" t="s">
        <v>5</v>
      </c>
      <c r="E327" s="19" t="s">
        <v>294</v>
      </c>
      <c r="F327" s="1"/>
      <c r="G327" s="1"/>
      <c r="H327" s="1"/>
      <c r="I327" s="1"/>
    </row>
    <row r="328" spans="2:9" x14ac:dyDescent="0.25">
      <c r="B328" s="17" t="s">
        <v>664</v>
      </c>
      <c r="C328" s="18" t="s">
        <v>97</v>
      </c>
      <c r="D328" s="18" t="s">
        <v>4</v>
      </c>
      <c r="E328" s="19" t="s">
        <v>248</v>
      </c>
      <c r="F328" s="1"/>
      <c r="G328" s="1"/>
      <c r="H328" s="1"/>
      <c r="I328" s="1"/>
    </row>
    <row r="329" spans="2:9" x14ac:dyDescent="0.25">
      <c r="B329" s="17" t="s">
        <v>665</v>
      </c>
      <c r="C329" s="18" t="s">
        <v>68</v>
      </c>
      <c r="D329" s="18" t="s">
        <v>10</v>
      </c>
      <c r="E329" s="19" t="s">
        <v>269</v>
      </c>
      <c r="F329" s="1"/>
      <c r="G329" s="1"/>
      <c r="H329" s="1"/>
      <c r="I329" s="1"/>
    </row>
    <row r="330" spans="2:9" x14ac:dyDescent="0.25">
      <c r="B330" s="17" t="s">
        <v>666</v>
      </c>
      <c r="C330" s="18" t="s">
        <v>189</v>
      </c>
      <c r="D330" s="18" t="s">
        <v>4</v>
      </c>
      <c r="E330" s="19" t="s">
        <v>243</v>
      </c>
      <c r="F330" s="1"/>
      <c r="G330" s="1"/>
      <c r="H330" s="1"/>
      <c r="I330" s="1"/>
    </row>
    <row r="331" spans="2:9" x14ac:dyDescent="0.25">
      <c r="B331" s="17" t="s">
        <v>667</v>
      </c>
      <c r="C331" s="18" t="s">
        <v>58</v>
      </c>
      <c r="D331" s="18" t="s">
        <v>11</v>
      </c>
      <c r="E331" s="19" t="s">
        <v>286</v>
      </c>
      <c r="F331" s="1"/>
      <c r="G331" s="1"/>
      <c r="H331" s="1"/>
      <c r="I331" s="1"/>
    </row>
    <row r="332" spans="2:9" x14ac:dyDescent="0.25">
      <c r="B332" s="17" t="s">
        <v>668</v>
      </c>
      <c r="C332" s="18" t="s">
        <v>173</v>
      </c>
      <c r="D332" s="18" t="s">
        <v>10</v>
      </c>
      <c r="E332" s="19" t="s">
        <v>254</v>
      </c>
      <c r="F332" s="1"/>
      <c r="G332" s="1"/>
      <c r="H332" s="1"/>
      <c r="I332" s="1"/>
    </row>
    <row r="333" spans="2:9" x14ac:dyDescent="0.25">
      <c r="B333" s="17" t="s">
        <v>669</v>
      </c>
      <c r="C333" s="18" t="s">
        <v>130</v>
      </c>
      <c r="D333" s="18" t="s">
        <v>7</v>
      </c>
      <c r="E333" s="19" t="s">
        <v>325</v>
      </c>
      <c r="F333" s="1"/>
      <c r="G333" s="1"/>
      <c r="H333" s="1"/>
      <c r="I333" s="1"/>
    </row>
    <row r="334" spans="2:9" x14ac:dyDescent="0.25">
      <c r="B334" s="17" t="s">
        <v>670</v>
      </c>
      <c r="C334" s="18" t="s">
        <v>5</v>
      </c>
      <c r="D334" s="18" t="s">
        <v>5</v>
      </c>
      <c r="E334" s="19" t="s">
        <v>337</v>
      </c>
      <c r="F334" s="1"/>
      <c r="G334" s="1"/>
      <c r="H334" s="1"/>
      <c r="I334" s="1"/>
    </row>
    <row r="335" spans="2:9" x14ac:dyDescent="0.25">
      <c r="B335" s="17" t="s">
        <v>671</v>
      </c>
      <c r="C335" s="18" t="s">
        <v>37</v>
      </c>
      <c r="D335" s="18" t="s">
        <v>4</v>
      </c>
      <c r="E335" s="19" t="s">
        <v>270</v>
      </c>
      <c r="F335" s="1"/>
      <c r="G335" s="1"/>
      <c r="H335" s="1"/>
      <c r="I335" s="1"/>
    </row>
    <row r="336" spans="2:9" x14ac:dyDescent="0.25">
      <c r="B336" s="17" t="s">
        <v>672</v>
      </c>
      <c r="C336" s="18" t="s">
        <v>5</v>
      </c>
      <c r="D336" s="18" t="s">
        <v>5</v>
      </c>
      <c r="E336" s="19" t="s">
        <v>321</v>
      </c>
      <c r="F336" s="1"/>
      <c r="G336" s="1"/>
      <c r="H336" s="1"/>
      <c r="I336" s="1"/>
    </row>
    <row r="337" spans="2:9" x14ac:dyDescent="0.25">
      <c r="B337" s="17" t="s">
        <v>673</v>
      </c>
      <c r="C337" s="18" t="s">
        <v>30</v>
      </c>
      <c r="D337" s="18" t="s">
        <v>10</v>
      </c>
      <c r="E337" s="19" t="s">
        <v>262</v>
      </c>
      <c r="F337" s="1"/>
      <c r="G337" s="1"/>
      <c r="H337" s="1"/>
      <c r="I337" s="1"/>
    </row>
    <row r="338" spans="2:9" x14ac:dyDescent="0.25">
      <c r="B338" s="17" t="s">
        <v>674</v>
      </c>
      <c r="C338" s="18" t="s">
        <v>129</v>
      </c>
      <c r="D338" s="18" t="s">
        <v>10</v>
      </c>
      <c r="E338" s="19" t="s">
        <v>314</v>
      </c>
      <c r="F338" s="1"/>
      <c r="G338" s="1"/>
      <c r="H338" s="1"/>
      <c r="I338" s="1"/>
    </row>
    <row r="339" spans="2:9" x14ac:dyDescent="0.25">
      <c r="B339" s="17" t="s">
        <v>675</v>
      </c>
      <c r="C339" s="18" t="s">
        <v>155</v>
      </c>
      <c r="D339" s="18" t="s">
        <v>10</v>
      </c>
      <c r="E339" s="19" t="s">
        <v>267</v>
      </c>
      <c r="F339" s="1"/>
      <c r="G339" s="1"/>
      <c r="H339" s="1"/>
      <c r="I339" s="1"/>
    </row>
    <row r="340" spans="2:9" x14ac:dyDescent="0.25">
      <c r="B340" s="17" t="s">
        <v>676</v>
      </c>
      <c r="C340" s="18" t="s">
        <v>119</v>
      </c>
      <c r="D340" s="18" t="s">
        <v>10</v>
      </c>
      <c r="E340" s="19" t="s">
        <v>315</v>
      </c>
      <c r="F340" s="1"/>
      <c r="G340" s="1"/>
      <c r="H340" s="1"/>
      <c r="I340" s="1"/>
    </row>
    <row r="341" spans="2:9" x14ac:dyDescent="0.25">
      <c r="B341" s="17" t="s">
        <v>677</v>
      </c>
      <c r="C341" s="18" t="s">
        <v>109</v>
      </c>
      <c r="D341" s="18" t="s">
        <v>10</v>
      </c>
      <c r="E341" s="19" t="s">
        <v>254</v>
      </c>
      <c r="F341" s="1"/>
      <c r="G341" s="1"/>
      <c r="H341" s="1"/>
      <c r="I341" s="1"/>
    </row>
    <row r="342" spans="2:9" x14ac:dyDescent="0.25">
      <c r="B342" s="17" t="s">
        <v>678</v>
      </c>
      <c r="C342" s="18" t="s">
        <v>118</v>
      </c>
      <c r="D342" s="18" t="s">
        <v>9</v>
      </c>
      <c r="E342" s="19" t="s">
        <v>306</v>
      </c>
      <c r="F342" s="1"/>
      <c r="G342" s="1"/>
      <c r="H342" s="1"/>
      <c r="I342" s="1"/>
    </row>
    <row r="343" spans="2:9" x14ac:dyDescent="0.25">
      <c r="B343" s="17" t="s">
        <v>679</v>
      </c>
      <c r="C343" s="18" t="s">
        <v>5</v>
      </c>
      <c r="D343" s="18" t="s">
        <v>5</v>
      </c>
      <c r="E343" s="19" t="s">
        <v>327</v>
      </c>
      <c r="F343" s="1"/>
      <c r="G343" s="1"/>
      <c r="H343" s="1"/>
      <c r="I343" s="1"/>
    </row>
    <row r="344" spans="2:9" x14ac:dyDescent="0.25">
      <c r="B344" s="17" t="s">
        <v>680</v>
      </c>
      <c r="C344" s="18" t="s">
        <v>140</v>
      </c>
      <c r="D344" s="18" t="s">
        <v>8</v>
      </c>
      <c r="E344" s="19" t="s">
        <v>329</v>
      </c>
      <c r="F344" s="1"/>
      <c r="G344" s="1"/>
      <c r="H344" s="1"/>
      <c r="I344" s="1"/>
    </row>
    <row r="345" spans="2:9" x14ac:dyDescent="0.25">
      <c r="B345" s="17" t="s">
        <v>681</v>
      </c>
      <c r="C345" s="18" t="s">
        <v>112</v>
      </c>
      <c r="D345" s="18" t="s">
        <v>6</v>
      </c>
      <c r="E345" s="19" t="s">
        <v>328</v>
      </c>
      <c r="F345" s="1"/>
      <c r="G345" s="1"/>
      <c r="H345" s="1"/>
      <c r="I345" s="1"/>
    </row>
    <row r="346" spans="2:9" x14ac:dyDescent="0.25">
      <c r="B346" s="17" t="s">
        <v>682</v>
      </c>
      <c r="C346" s="18" t="s">
        <v>58</v>
      </c>
      <c r="D346" s="18" t="s">
        <v>11</v>
      </c>
      <c r="E346" s="19" t="s">
        <v>333</v>
      </c>
      <c r="F346" s="1"/>
      <c r="G346" s="1"/>
      <c r="H346" s="1"/>
      <c r="I346" s="1"/>
    </row>
    <row r="347" spans="2:9" x14ac:dyDescent="0.25">
      <c r="B347" s="17" t="s">
        <v>683</v>
      </c>
      <c r="C347" s="18" t="s">
        <v>39</v>
      </c>
      <c r="D347" s="18" t="s">
        <v>10</v>
      </c>
      <c r="E347" s="19" t="s">
        <v>315</v>
      </c>
      <c r="F347" s="1"/>
      <c r="G347" s="1"/>
      <c r="H347" s="1"/>
      <c r="I347" s="1"/>
    </row>
    <row r="348" spans="2:9" x14ac:dyDescent="0.25">
      <c r="B348" s="17" t="s">
        <v>684</v>
      </c>
      <c r="C348" s="18" t="s">
        <v>40</v>
      </c>
      <c r="D348" s="18" t="s">
        <v>7</v>
      </c>
      <c r="E348" s="19" t="s">
        <v>288</v>
      </c>
      <c r="F348" s="1"/>
      <c r="G348" s="1"/>
      <c r="H348" s="1"/>
      <c r="I348" s="1"/>
    </row>
    <row r="349" spans="2:9" x14ac:dyDescent="0.25">
      <c r="B349" s="17" t="s">
        <v>685</v>
      </c>
      <c r="C349" s="18" t="s">
        <v>5</v>
      </c>
      <c r="D349" s="18" t="s">
        <v>5</v>
      </c>
      <c r="E349" s="19" t="s">
        <v>281</v>
      </c>
      <c r="F349" s="1"/>
      <c r="G349" s="1"/>
      <c r="H349" s="1"/>
      <c r="I349" s="1"/>
    </row>
    <row r="350" spans="2:9" x14ac:dyDescent="0.25">
      <c r="B350" s="17" t="s">
        <v>686</v>
      </c>
      <c r="C350" s="18" t="s">
        <v>5</v>
      </c>
      <c r="D350" s="18" t="s">
        <v>5</v>
      </c>
      <c r="E350" s="19" t="s">
        <v>335</v>
      </c>
      <c r="F350" s="1"/>
      <c r="G350" s="1"/>
      <c r="H350" s="1"/>
      <c r="I350" s="1"/>
    </row>
    <row r="351" spans="2:9" x14ac:dyDescent="0.25">
      <c r="B351" s="17" t="s">
        <v>687</v>
      </c>
      <c r="C351" s="18" t="s">
        <v>103</v>
      </c>
      <c r="D351" s="18" t="s">
        <v>10</v>
      </c>
      <c r="E351" s="19" t="s">
        <v>318</v>
      </c>
      <c r="F351" s="1"/>
      <c r="G351" s="1"/>
      <c r="H351" s="1"/>
      <c r="I351" s="1"/>
    </row>
    <row r="352" spans="2:9" x14ac:dyDescent="0.25">
      <c r="B352" s="17" t="s">
        <v>688</v>
      </c>
      <c r="C352" s="18" t="s">
        <v>55</v>
      </c>
      <c r="D352" s="18" t="s">
        <v>7</v>
      </c>
      <c r="E352" s="19" t="s">
        <v>272</v>
      </c>
      <c r="F352" s="1"/>
      <c r="G352" s="1"/>
      <c r="H352" s="1"/>
      <c r="I352" s="1"/>
    </row>
    <row r="353" spans="2:9" x14ac:dyDescent="0.25">
      <c r="B353" s="17" t="s">
        <v>689</v>
      </c>
      <c r="C353" s="18" t="s">
        <v>20</v>
      </c>
      <c r="D353" s="18" t="s">
        <v>4</v>
      </c>
      <c r="E353" s="19" t="s">
        <v>253</v>
      </c>
      <c r="F353" s="1"/>
      <c r="G353" s="1"/>
      <c r="H353" s="1"/>
      <c r="I353" s="1"/>
    </row>
    <row r="354" spans="2:9" x14ac:dyDescent="0.25">
      <c r="B354" s="17" t="s">
        <v>690</v>
      </c>
      <c r="C354" s="18" t="s">
        <v>71</v>
      </c>
      <c r="D354" s="18" t="s">
        <v>4</v>
      </c>
      <c r="E354" s="19" t="s">
        <v>270</v>
      </c>
      <c r="F354" s="1"/>
      <c r="G354" s="1"/>
      <c r="H354" s="1"/>
      <c r="I354" s="1"/>
    </row>
    <row r="355" spans="2:9" x14ac:dyDescent="0.25">
      <c r="B355" s="17" t="s">
        <v>691</v>
      </c>
      <c r="C355" s="18" t="s">
        <v>43</v>
      </c>
      <c r="D355" s="18" t="s">
        <v>4</v>
      </c>
      <c r="E355" s="19" t="s">
        <v>243</v>
      </c>
      <c r="F355" s="1"/>
      <c r="G355" s="1"/>
      <c r="H355" s="1"/>
      <c r="I355" s="1"/>
    </row>
    <row r="356" spans="2:9" x14ac:dyDescent="0.25">
      <c r="B356" s="17" t="s">
        <v>692</v>
      </c>
      <c r="C356" s="18" t="s">
        <v>232</v>
      </c>
      <c r="D356" s="18" t="s">
        <v>6</v>
      </c>
      <c r="E356" s="19" t="s">
        <v>280</v>
      </c>
      <c r="F356" s="1"/>
      <c r="G356" s="1"/>
      <c r="H356" s="1"/>
      <c r="I356" s="1"/>
    </row>
    <row r="357" spans="2:9" x14ac:dyDescent="0.25">
      <c r="B357" s="17" t="s">
        <v>693</v>
      </c>
      <c r="C357" s="18" t="s">
        <v>58</v>
      </c>
      <c r="D357" s="18" t="s">
        <v>11</v>
      </c>
      <c r="E357" s="19" t="s">
        <v>323</v>
      </c>
      <c r="F357" s="1"/>
      <c r="G357" s="1"/>
      <c r="H357" s="1"/>
      <c r="I357" s="1"/>
    </row>
    <row r="358" spans="2:9" x14ac:dyDescent="0.25">
      <c r="B358" s="17" t="s">
        <v>694</v>
      </c>
      <c r="C358" s="18" t="s">
        <v>26</v>
      </c>
      <c r="D358" s="18" t="s">
        <v>9</v>
      </c>
      <c r="E358" s="19" t="s">
        <v>260</v>
      </c>
      <c r="F358" s="1"/>
      <c r="G358" s="1"/>
      <c r="H358" s="1"/>
      <c r="I358" s="1"/>
    </row>
    <row r="359" spans="2:9" x14ac:dyDescent="0.25">
      <c r="B359" s="17" t="s">
        <v>695</v>
      </c>
      <c r="C359" s="18" t="s">
        <v>5</v>
      </c>
      <c r="D359" s="18" t="s">
        <v>5</v>
      </c>
      <c r="E359" s="19" t="s">
        <v>327</v>
      </c>
      <c r="F359" s="1"/>
      <c r="G359" s="1"/>
      <c r="H359" s="1"/>
      <c r="I359" s="1"/>
    </row>
    <row r="360" spans="2:9" x14ac:dyDescent="0.25">
      <c r="B360" s="17" t="s">
        <v>696</v>
      </c>
      <c r="C360" s="18" t="s">
        <v>5</v>
      </c>
      <c r="D360" s="18" t="s">
        <v>5</v>
      </c>
      <c r="E360" s="19" t="s">
        <v>244</v>
      </c>
      <c r="F360" s="1"/>
      <c r="G360" s="1"/>
      <c r="H360" s="1"/>
      <c r="I360" s="1"/>
    </row>
    <row r="361" spans="2:9" x14ac:dyDescent="0.25">
      <c r="B361" s="17" t="s">
        <v>697</v>
      </c>
      <c r="C361" s="18" t="s">
        <v>226</v>
      </c>
      <c r="D361" s="18" t="s">
        <v>9</v>
      </c>
      <c r="E361" s="19" t="s">
        <v>268</v>
      </c>
      <c r="F361" s="1"/>
      <c r="G361" s="1"/>
      <c r="H361" s="1"/>
      <c r="I361" s="1"/>
    </row>
    <row r="362" spans="2:9" x14ac:dyDescent="0.25">
      <c r="B362" s="17" t="s">
        <v>698</v>
      </c>
      <c r="C362" s="18" t="s">
        <v>5</v>
      </c>
      <c r="D362" s="18" t="s">
        <v>5</v>
      </c>
      <c r="E362" s="19" t="s">
        <v>282</v>
      </c>
      <c r="F362" s="1"/>
      <c r="G362" s="1"/>
      <c r="H362" s="1"/>
      <c r="I362" s="1"/>
    </row>
    <row r="363" spans="2:9" x14ac:dyDescent="0.25">
      <c r="B363" s="17" t="s">
        <v>699</v>
      </c>
      <c r="C363" s="18" t="s">
        <v>5</v>
      </c>
      <c r="D363" s="18" t="s">
        <v>5</v>
      </c>
      <c r="E363" s="19" t="s">
        <v>257</v>
      </c>
      <c r="F363" s="1"/>
      <c r="G363" s="1"/>
      <c r="H363" s="1"/>
      <c r="I363" s="1"/>
    </row>
    <row r="364" spans="2:9" x14ac:dyDescent="0.25">
      <c r="B364" s="17" t="s">
        <v>700</v>
      </c>
      <c r="C364" s="18" t="s">
        <v>5</v>
      </c>
      <c r="D364" s="18" t="s">
        <v>5</v>
      </c>
      <c r="E364" s="19" t="s">
        <v>261</v>
      </c>
      <c r="F364" s="1"/>
      <c r="G364" s="1"/>
      <c r="H364" s="1"/>
      <c r="I364" s="1"/>
    </row>
    <row r="365" spans="2:9" x14ac:dyDescent="0.25">
      <c r="B365" s="17" t="s">
        <v>701</v>
      </c>
      <c r="C365" s="18" t="s">
        <v>72</v>
      </c>
      <c r="D365" s="18" t="s">
        <v>9</v>
      </c>
      <c r="E365" s="19" t="s">
        <v>268</v>
      </c>
      <c r="F365" s="1"/>
      <c r="G365" s="1"/>
      <c r="H365" s="1"/>
      <c r="I365" s="1"/>
    </row>
    <row r="366" spans="2:9" x14ac:dyDescent="0.25">
      <c r="B366" s="17" t="s">
        <v>702</v>
      </c>
      <c r="C366" s="18" t="s">
        <v>106</v>
      </c>
      <c r="D366" s="18" t="s">
        <v>10</v>
      </c>
      <c r="E366" s="19" t="s">
        <v>310</v>
      </c>
      <c r="F366" s="1"/>
      <c r="G366" s="1"/>
      <c r="H366" s="1"/>
      <c r="I366" s="1"/>
    </row>
    <row r="367" spans="2:9" x14ac:dyDescent="0.25">
      <c r="B367" s="17" t="s">
        <v>703</v>
      </c>
      <c r="C367" s="18" t="s">
        <v>231</v>
      </c>
      <c r="D367" s="18" t="s">
        <v>4</v>
      </c>
      <c r="E367" s="19" t="s">
        <v>302</v>
      </c>
      <c r="F367" s="1"/>
      <c r="G367" s="1"/>
      <c r="H367" s="1"/>
      <c r="I367" s="1"/>
    </row>
    <row r="368" spans="2:9" x14ac:dyDescent="0.25">
      <c r="B368" s="17" t="s">
        <v>704</v>
      </c>
      <c r="C368" s="18" t="s">
        <v>123</v>
      </c>
      <c r="D368" s="18" t="s">
        <v>4</v>
      </c>
      <c r="E368" s="19" t="s">
        <v>332</v>
      </c>
      <c r="F368" s="1"/>
      <c r="G368" s="1"/>
      <c r="H368" s="1"/>
      <c r="I368" s="1"/>
    </row>
    <row r="369" spans="2:9" x14ac:dyDescent="0.25">
      <c r="B369" s="17" t="s">
        <v>705</v>
      </c>
      <c r="C369" s="18" t="s">
        <v>206</v>
      </c>
      <c r="D369" s="18" t="s">
        <v>9</v>
      </c>
      <c r="E369" s="19" t="s">
        <v>268</v>
      </c>
      <c r="F369" s="1"/>
      <c r="G369" s="1"/>
      <c r="H369" s="1"/>
      <c r="I369" s="1"/>
    </row>
    <row r="370" spans="2:9" x14ac:dyDescent="0.25">
      <c r="B370" s="17" t="s">
        <v>706</v>
      </c>
      <c r="C370" s="18" t="s">
        <v>24</v>
      </c>
      <c r="D370" s="18" t="s">
        <v>8</v>
      </c>
      <c r="E370" s="19" t="s">
        <v>256</v>
      </c>
      <c r="F370" s="1"/>
      <c r="G370" s="1"/>
      <c r="H370" s="1"/>
      <c r="I370" s="1"/>
    </row>
    <row r="371" spans="2:9" x14ac:dyDescent="0.25">
      <c r="B371" s="17" t="s">
        <v>707</v>
      </c>
      <c r="C371" s="18" t="s">
        <v>19</v>
      </c>
      <c r="D371" s="18" t="s">
        <v>9</v>
      </c>
      <c r="E371" s="19" t="s">
        <v>300</v>
      </c>
      <c r="F371" s="1"/>
      <c r="G371" s="1"/>
      <c r="H371" s="1"/>
      <c r="I371" s="1"/>
    </row>
    <row r="372" spans="2:9" x14ac:dyDescent="0.25">
      <c r="B372" s="17" t="s">
        <v>708</v>
      </c>
      <c r="C372" s="18" t="s">
        <v>13</v>
      </c>
      <c r="D372" s="18" t="s">
        <v>4</v>
      </c>
      <c r="E372" s="19" t="s">
        <v>298</v>
      </c>
      <c r="F372" s="1"/>
      <c r="G372" s="1"/>
      <c r="H372" s="1"/>
      <c r="I372" s="1"/>
    </row>
    <row r="373" spans="2:9" x14ac:dyDescent="0.25">
      <c r="B373" s="17" t="s">
        <v>709</v>
      </c>
      <c r="C373" s="18" t="s">
        <v>12</v>
      </c>
      <c r="D373" s="18" t="s">
        <v>4</v>
      </c>
      <c r="E373" s="19" t="s">
        <v>293</v>
      </c>
      <c r="F373" s="1"/>
      <c r="G373" s="1"/>
      <c r="H373" s="1"/>
      <c r="I373" s="1"/>
    </row>
    <row r="374" spans="2:9" x14ac:dyDescent="0.25">
      <c r="B374" s="17" t="s">
        <v>710</v>
      </c>
      <c r="C374" s="18" t="s">
        <v>35</v>
      </c>
      <c r="D374" s="18" t="s">
        <v>9</v>
      </c>
      <c r="E374" s="19" t="s">
        <v>268</v>
      </c>
      <c r="F374" s="1"/>
      <c r="G374" s="1"/>
      <c r="H374" s="1"/>
      <c r="I374" s="1"/>
    </row>
    <row r="375" spans="2:9" x14ac:dyDescent="0.25">
      <c r="B375" s="17" t="s">
        <v>711</v>
      </c>
      <c r="C375" s="18" t="s">
        <v>58</v>
      </c>
      <c r="D375" s="18" t="s">
        <v>11</v>
      </c>
      <c r="E375" s="19" t="s">
        <v>323</v>
      </c>
      <c r="F375" s="1"/>
      <c r="G375" s="1"/>
      <c r="H375" s="1"/>
      <c r="I375" s="1"/>
    </row>
    <row r="376" spans="2:9" x14ac:dyDescent="0.25">
      <c r="B376" s="17" t="s">
        <v>712</v>
      </c>
      <c r="C376" s="18" t="s">
        <v>5</v>
      </c>
      <c r="D376" s="18" t="s">
        <v>5</v>
      </c>
      <c r="E376" s="19" t="s">
        <v>266</v>
      </c>
      <c r="F376" s="1"/>
      <c r="G376" s="1"/>
      <c r="H376" s="1"/>
      <c r="I376" s="1"/>
    </row>
    <row r="377" spans="2:9" x14ac:dyDescent="0.25">
      <c r="B377" s="17" t="s">
        <v>713</v>
      </c>
      <c r="C377" s="18" t="s">
        <v>104</v>
      </c>
      <c r="D377" s="18" t="s">
        <v>10</v>
      </c>
      <c r="E377" s="19" t="s">
        <v>301</v>
      </c>
      <c r="F377" s="1"/>
      <c r="G377" s="1"/>
      <c r="H377" s="1"/>
      <c r="I377" s="1"/>
    </row>
    <row r="378" spans="2:9" x14ac:dyDescent="0.25">
      <c r="B378" s="17" t="s">
        <v>714</v>
      </c>
      <c r="C378" s="18" t="s">
        <v>192</v>
      </c>
      <c r="D378" s="18" t="s">
        <v>8</v>
      </c>
      <c r="E378" s="19" t="s">
        <v>299</v>
      </c>
      <c r="F378" s="1"/>
      <c r="G378" s="1"/>
      <c r="H378" s="1"/>
      <c r="I378" s="1"/>
    </row>
    <row r="379" spans="2:9" x14ac:dyDescent="0.25">
      <c r="B379" s="17" t="s">
        <v>715</v>
      </c>
      <c r="C379" s="18" t="s">
        <v>5</v>
      </c>
      <c r="D379" s="18" t="s">
        <v>5</v>
      </c>
      <c r="E379" s="19" t="s">
        <v>327</v>
      </c>
      <c r="F379" s="1"/>
      <c r="G379" s="1"/>
      <c r="H379" s="1"/>
      <c r="I379" s="1"/>
    </row>
    <row r="380" spans="2:9" x14ac:dyDescent="0.25">
      <c r="B380" s="17" t="s">
        <v>716</v>
      </c>
      <c r="C380" s="18" t="s">
        <v>194</v>
      </c>
      <c r="D380" s="18" t="s">
        <v>4</v>
      </c>
      <c r="E380" s="19" t="s">
        <v>270</v>
      </c>
      <c r="F380" s="1"/>
      <c r="G380" s="1"/>
      <c r="H380" s="1"/>
      <c r="I380" s="1"/>
    </row>
    <row r="381" spans="2:9" x14ac:dyDescent="0.25">
      <c r="B381" s="17" t="s">
        <v>717</v>
      </c>
      <c r="C381" s="18" t="s">
        <v>5</v>
      </c>
      <c r="D381" s="18" t="s">
        <v>5</v>
      </c>
      <c r="E381" s="19" t="s">
        <v>277</v>
      </c>
      <c r="F381" s="1"/>
      <c r="G381" s="1"/>
      <c r="H381" s="1"/>
      <c r="I381" s="1"/>
    </row>
    <row r="382" spans="2:9" x14ac:dyDescent="0.25">
      <c r="B382" s="17" t="s">
        <v>718</v>
      </c>
      <c r="C382" s="18" t="s">
        <v>186</v>
      </c>
      <c r="D382" s="18" t="s">
        <v>9</v>
      </c>
      <c r="E382" s="19" t="s">
        <v>313</v>
      </c>
      <c r="F382" s="1"/>
      <c r="G382" s="1"/>
      <c r="H382" s="1"/>
      <c r="I382" s="1"/>
    </row>
    <row r="383" spans="2:9" x14ac:dyDescent="0.25">
      <c r="B383" s="17" t="s">
        <v>719</v>
      </c>
      <c r="C383" s="18" t="s">
        <v>65</v>
      </c>
      <c r="D383" s="18" t="s">
        <v>4</v>
      </c>
      <c r="E383" s="19" t="s">
        <v>258</v>
      </c>
      <c r="F383" s="1"/>
      <c r="G383" s="1"/>
      <c r="H383" s="1"/>
      <c r="I383" s="1"/>
    </row>
    <row r="384" spans="2:9" x14ac:dyDescent="0.25">
      <c r="B384" s="17" t="s">
        <v>720</v>
      </c>
      <c r="C384" s="18" t="s">
        <v>15</v>
      </c>
      <c r="D384" s="18" t="s">
        <v>7</v>
      </c>
      <c r="E384" s="19" t="s">
        <v>250</v>
      </c>
      <c r="F384" s="1"/>
      <c r="G384" s="1"/>
      <c r="H384" s="1"/>
      <c r="I384" s="1"/>
    </row>
    <row r="385" spans="2:9" x14ac:dyDescent="0.25">
      <c r="B385" s="17" t="s">
        <v>721</v>
      </c>
      <c r="C385" s="18" t="s">
        <v>123</v>
      </c>
      <c r="D385" s="18" t="s">
        <v>4</v>
      </c>
      <c r="E385" s="19" t="s">
        <v>332</v>
      </c>
      <c r="F385" s="1"/>
      <c r="G385" s="1"/>
      <c r="H385" s="1"/>
      <c r="I385" s="1"/>
    </row>
    <row r="386" spans="2:9" x14ac:dyDescent="0.25">
      <c r="B386" s="17" t="s">
        <v>722</v>
      </c>
      <c r="C386" s="18" t="s">
        <v>5</v>
      </c>
      <c r="D386" s="18" t="s">
        <v>5</v>
      </c>
      <c r="E386" s="19" t="s">
        <v>273</v>
      </c>
      <c r="F386" s="1"/>
      <c r="G386" s="1"/>
      <c r="H386" s="1"/>
      <c r="I386" s="1"/>
    </row>
    <row r="387" spans="2:9" x14ac:dyDescent="0.25">
      <c r="B387" s="17" t="s">
        <v>723</v>
      </c>
      <c r="C387" s="18" t="s">
        <v>131</v>
      </c>
      <c r="D387" s="18" t="s">
        <v>4</v>
      </c>
      <c r="E387" s="19" t="s">
        <v>298</v>
      </c>
      <c r="F387" s="1"/>
      <c r="G387" s="1"/>
      <c r="H387" s="1"/>
      <c r="I387" s="1"/>
    </row>
    <row r="388" spans="2:9" x14ac:dyDescent="0.25">
      <c r="B388" s="17" t="s">
        <v>724</v>
      </c>
      <c r="C388" s="18" t="s">
        <v>87</v>
      </c>
      <c r="D388" s="18" t="s">
        <v>9</v>
      </c>
      <c r="E388" s="19" t="s">
        <v>278</v>
      </c>
      <c r="F388" s="1"/>
      <c r="G388" s="1"/>
      <c r="H388" s="1"/>
      <c r="I388" s="1"/>
    </row>
    <row r="389" spans="2:9" x14ac:dyDescent="0.25">
      <c r="B389" s="17" t="s">
        <v>725</v>
      </c>
      <c r="C389" s="18" t="s">
        <v>31</v>
      </c>
      <c r="D389" s="18" t="s">
        <v>9</v>
      </c>
      <c r="E389" s="19" t="s">
        <v>268</v>
      </c>
      <c r="F389" s="1"/>
      <c r="G389" s="1"/>
      <c r="H389" s="1"/>
      <c r="I389" s="1"/>
    </row>
    <row r="390" spans="2:9" x14ac:dyDescent="0.25">
      <c r="B390" s="17" t="s">
        <v>726</v>
      </c>
      <c r="C390" s="18" t="s">
        <v>5</v>
      </c>
      <c r="D390" s="18" t="s">
        <v>5</v>
      </c>
      <c r="E390" s="19" t="s">
        <v>335</v>
      </c>
      <c r="F390" s="1"/>
      <c r="G390" s="1"/>
      <c r="H390" s="1"/>
      <c r="I390" s="1"/>
    </row>
    <row r="391" spans="2:9" x14ac:dyDescent="0.25">
      <c r="B391" s="17" t="s">
        <v>727</v>
      </c>
      <c r="C391" s="18" t="s">
        <v>147</v>
      </c>
      <c r="D391" s="18" t="s">
        <v>10</v>
      </c>
      <c r="E391" s="19" t="s">
        <v>311</v>
      </c>
      <c r="F391" s="1"/>
      <c r="G391" s="1"/>
      <c r="H391" s="1"/>
      <c r="I391" s="1"/>
    </row>
    <row r="392" spans="2:9" x14ac:dyDescent="0.25">
      <c r="B392" s="17" t="s">
        <v>728</v>
      </c>
      <c r="C392" s="18" t="s">
        <v>54</v>
      </c>
      <c r="D392" s="18" t="s">
        <v>7</v>
      </c>
      <c r="E392" s="19" t="s">
        <v>288</v>
      </c>
      <c r="F392" s="1"/>
      <c r="G392" s="1"/>
      <c r="H392" s="1"/>
      <c r="I392" s="1"/>
    </row>
    <row r="393" spans="2:9" x14ac:dyDescent="0.25">
      <c r="B393" s="17" t="s">
        <v>729</v>
      </c>
      <c r="C393" s="18" t="s">
        <v>101</v>
      </c>
      <c r="D393" s="18" t="s">
        <v>10</v>
      </c>
      <c r="E393" s="19" t="s">
        <v>318</v>
      </c>
      <c r="F393" s="1"/>
      <c r="G393" s="1"/>
      <c r="H393" s="1"/>
      <c r="I393" s="1"/>
    </row>
    <row r="394" spans="2:9" x14ac:dyDescent="0.25">
      <c r="B394" s="17" t="s">
        <v>730</v>
      </c>
      <c r="C394" s="18" t="s">
        <v>182</v>
      </c>
      <c r="D394" s="18" t="s">
        <v>4</v>
      </c>
      <c r="E394" s="19" t="s">
        <v>287</v>
      </c>
      <c r="F394" s="1"/>
      <c r="G394" s="1"/>
      <c r="H394" s="1"/>
      <c r="I394" s="1"/>
    </row>
    <row r="395" spans="2:9" x14ac:dyDescent="0.25">
      <c r="B395" s="17" t="s">
        <v>731</v>
      </c>
      <c r="C395" s="18" t="s">
        <v>5</v>
      </c>
      <c r="D395" s="18" t="s">
        <v>5</v>
      </c>
      <c r="E395" s="19" t="s">
        <v>273</v>
      </c>
      <c r="F395" s="1"/>
      <c r="G395" s="1"/>
      <c r="H395" s="1"/>
      <c r="I395" s="1"/>
    </row>
    <row r="396" spans="2:9" x14ac:dyDescent="0.25">
      <c r="B396" s="17" t="s">
        <v>732</v>
      </c>
      <c r="C396" s="18" t="s">
        <v>5</v>
      </c>
      <c r="D396" s="18" t="s">
        <v>5</v>
      </c>
      <c r="E396" s="19" t="s">
        <v>266</v>
      </c>
      <c r="F396" s="1"/>
      <c r="G396" s="1"/>
      <c r="H396" s="1"/>
      <c r="I396" s="1"/>
    </row>
    <row r="397" spans="2:9" x14ac:dyDescent="0.25">
      <c r="B397" s="17" t="s">
        <v>733</v>
      </c>
      <c r="C397" s="18" t="s">
        <v>5</v>
      </c>
      <c r="D397" s="18" t="s">
        <v>5</v>
      </c>
      <c r="E397" s="19" t="s">
        <v>244</v>
      </c>
      <c r="F397" s="1"/>
      <c r="G397" s="1"/>
      <c r="H397" s="1"/>
      <c r="I397" s="1"/>
    </row>
    <row r="398" spans="2:9" x14ac:dyDescent="0.25">
      <c r="B398" s="17" t="s">
        <v>734</v>
      </c>
      <c r="C398" s="18" t="s">
        <v>58</v>
      </c>
      <c r="D398" s="18" t="s">
        <v>11</v>
      </c>
      <c r="E398" s="19" t="s">
        <v>333</v>
      </c>
      <c r="F398" s="1"/>
      <c r="G398" s="1"/>
      <c r="H398" s="1"/>
      <c r="I398" s="1"/>
    </row>
    <row r="399" spans="2:9" x14ac:dyDescent="0.25">
      <c r="B399" s="17" t="s">
        <v>735</v>
      </c>
      <c r="C399" s="18" t="s">
        <v>23</v>
      </c>
      <c r="D399" s="18" t="s">
        <v>7</v>
      </c>
      <c r="E399" s="19" t="s">
        <v>325</v>
      </c>
      <c r="F399" s="1"/>
      <c r="G399" s="1"/>
      <c r="H399" s="1"/>
      <c r="I399" s="1"/>
    </row>
    <row r="400" spans="2:9" x14ac:dyDescent="0.25">
      <c r="B400" s="17" t="s">
        <v>736</v>
      </c>
      <c r="C400" s="18" t="s">
        <v>5</v>
      </c>
      <c r="D400" s="18" t="s">
        <v>5</v>
      </c>
      <c r="E400" s="19" t="s">
        <v>309</v>
      </c>
      <c r="F400" s="1"/>
      <c r="G400" s="1"/>
      <c r="H400" s="1"/>
      <c r="I400" s="1"/>
    </row>
    <row r="401" spans="2:9" x14ac:dyDescent="0.25">
      <c r="B401" s="17" t="s">
        <v>737</v>
      </c>
      <c r="C401" s="18" t="s">
        <v>91</v>
      </c>
      <c r="D401" s="18" t="s">
        <v>10</v>
      </c>
      <c r="E401" s="19" t="s">
        <v>295</v>
      </c>
      <c r="F401" s="1"/>
      <c r="G401" s="1"/>
      <c r="H401" s="1"/>
      <c r="I401" s="1"/>
    </row>
    <row r="402" spans="2:9" x14ac:dyDescent="0.25">
      <c r="B402" s="17" t="s">
        <v>738</v>
      </c>
      <c r="C402" s="18" t="s">
        <v>242</v>
      </c>
      <c r="D402" s="18" t="s">
        <v>4</v>
      </c>
      <c r="E402" s="19" t="s">
        <v>287</v>
      </c>
      <c r="F402" s="1"/>
      <c r="G402" s="1"/>
      <c r="H402" s="1"/>
      <c r="I402" s="1"/>
    </row>
    <row r="403" spans="2:9" x14ac:dyDescent="0.25">
      <c r="B403" s="17" t="s">
        <v>739</v>
      </c>
      <c r="C403" s="18" t="s">
        <v>5</v>
      </c>
      <c r="D403" s="18" t="s">
        <v>5</v>
      </c>
      <c r="E403" s="19" t="s">
        <v>247</v>
      </c>
      <c r="F403" s="1"/>
      <c r="G403" s="1"/>
      <c r="H403" s="1"/>
      <c r="I403" s="1"/>
    </row>
    <row r="404" spans="2:9" x14ac:dyDescent="0.25">
      <c r="B404" s="17" t="s">
        <v>740</v>
      </c>
      <c r="C404" s="18" t="s">
        <v>5</v>
      </c>
      <c r="D404" s="18" t="s">
        <v>5</v>
      </c>
      <c r="E404" s="19" t="s">
        <v>264</v>
      </c>
      <c r="F404" s="1"/>
      <c r="G404" s="1"/>
      <c r="H404" s="1"/>
      <c r="I404" s="1"/>
    </row>
    <row r="405" spans="2:9" x14ac:dyDescent="0.25">
      <c r="B405" s="17" t="s">
        <v>741</v>
      </c>
      <c r="C405" s="18" t="s">
        <v>12</v>
      </c>
      <c r="D405" s="18" t="s">
        <v>4</v>
      </c>
      <c r="E405" s="19" t="s">
        <v>317</v>
      </c>
      <c r="F405" s="1"/>
      <c r="G405" s="1"/>
      <c r="H405" s="1"/>
      <c r="I405" s="1"/>
    </row>
    <row r="406" spans="2:9" x14ac:dyDescent="0.25">
      <c r="B406" s="17" t="s">
        <v>742</v>
      </c>
      <c r="C406" s="18" t="s">
        <v>64</v>
      </c>
      <c r="D406" s="18" t="s">
        <v>4</v>
      </c>
      <c r="E406" s="19" t="s">
        <v>332</v>
      </c>
      <c r="F406" s="1"/>
      <c r="G406" s="1"/>
      <c r="H406" s="1"/>
      <c r="I406" s="1"/>
    </row>
    <row r="407" spans="2:9" x14ac:dyDescent="0.25">
      <c r="B407" s="17" t="s">
        <v>743</v>
      </c>
      <c r="C407" s="18" t="s">
        <v>188</v>
      </c>
      <c r="D407" s="18" t="s">
        <v>7</v>
      </c>
      <c r="E407" s="19" t="s">
        <v>284</v>
      </c>
      <c r="F407" s="1"/>
      <c r="G407" s="1"/>
      <c r="H407" s="1"/>
      <c r="I407" s="1"/>
    </row>
    <row r="408" spans="2:9" x14ac:dyDescent="0.25">
      <c r="B408" s="17" t="s">
        <v>744</v>
      </c>
      <c r="C408" s="18" t="s">
        <v>149</v>
      </c>
      <c r="D408" s="18" t="s">
        <v>4</v>
      </c>
      <c r="E408" s="19" t="s">
        <v>243</v>
      </c>
      <c r="F408" s="1"/>
      <c r="G408" s="1"/>
      <c r="H408" s="1"/>
      <c r="I408" s="1"/>
    </row>
    <row r="409" spans="2:9" x14ac:dyDescent="0.25">
      <c r="B409" s="17" t="s">
        <v>745</v>
      </c>
      <c r="C409" s="18" t="s">
        <v>58</v>
      </c>
      <c r="D409" s="18" t="s">
        <v>11</v>
      </c>
      <c r="E409" s="19" t="s">
        <v>286</v>
      </c>
      <c r="F409" s="1"/>
      <c r="G409" s="1"/>
      <c r="H409" s="1"/>
      <c r="I409" s="1"/>
    </row>
    <row r="410" spans="2:9" x14ac:dyDescent="0.25">
      <c r="B410" s="17" t="s">
        <v>746</v>
      </c>
      <c r="C410" s="18" t="s">
        <v>31</v>
      </c>
      <c r="D410" s="18" t="s">
        <v>9</v>
      </c>
      <c r="E410" s="19" t="s">
        <v>296</v>
      </c>
      <c r="F410" s="1"/>
      <c r="G410" s="1"/>
      <c r="H410" s="1"/>
      <c r="I410" s="1"/>
    </row>
    <row r="411" spans="2:9" x14ac:dyDescent="0.25">
      <c r="B411" s="17" t="s">
        <v>747</v>
      </c>
      <c r="C411" s="18" t="s">
        <v>96</v>
      </c>
      <c r="D411" s="18" t="s">
        <v>4</v>
      </c>
      <c r="E411" s="19" t="s">
        <v>255</v>
      </c>
      <c r="F411" s="1"/>
      <c r="G411" s="1"/>
      <c r="H411" s="1"/>
      <c r="I411" s="1"/>
    </row>
    <row r="412" spans="2:9" x14ac:dyDescent="0.25">
      <c r="B412" s="17" t="s">
        <v>748</v>
      </c>
      <c r="C412" s="18" t="s">
        <v>5</v>
      </c>
      <c r="D412" s="18" t="s">
        <v>5</v>
      </c>
      <c r="E412" s="19" t="s">
        <v>321</v>
      </c>
      <c r="F412" s="1"/>
      <c r="G412" s="1"/>
      <c r="H412" s="1"/>
      <c r="I412" s="1"/>
    </row>
    <row r="413" spans="2:9" x14ac:dyDescent="0.25">
      <c r="B413" s="17" t="s">
        <v>749</v>
      </c>
      <c r="C413" s="18" t="s">
        <v>171</v>
      </c>
      <c r="D413" s="18" t="s">
        <v>11</v>
      </c>
      <c r="E413" s="19" t="s">
        <v>333</v>
      </c>
      <c r="F413" s="1"/>
      <c r="G413" s="1"/>
      <c r="H413" s="1"/>
      <c r="I413" s="1"/>
    </row>
    <row r="414" spans="2:9" x14ac:dyDescent="0.25">
      <c r="B414" s="17" t="s">
        <v>750</v>
      </c>
      <c r="C414" s="18" t="s">
        <v>40</v>
      </c>
      <c r="D414" s="18" t="s">
        <v>7</v>
      </c>
      <c r="E414" s="19" t="s">
        <v>326</v>
      </c>
      <c r="F414" s="1"/>
      <c r="G414" s="1"/>
      <c r="H414" s="1"/>
      <c r="I414" s="1"/>
    </row>
    <row r="415" spans="2:9" x14ac:dyDescent="0.25">
      <c r="B415" s="17" t="s">
        <v>751</v>
      </c>
      <c r="C415" s="18" t="s">
        <v>117</v>
      </c>
      <c r="D415" s="18" t="s">
        <v>11</v>
      </c>
      <c r="E415" s="19" t="s">
        <v>263</v>
      </c>
      <c r="F415" s="1"/>
      <c r="G415" s="1"/>
      <c r="H415" s="1"/>
      <c r="I415" s="1"/>
    </row>
    <row r="416" spans="2:9" x14ac:dyDescent="0.25">
      <c r="B416" s="17" t="s">
        <v>752</v>
      </c>
      <c r="C416" s="18" t="s">
        <v>5</v>
      </c>
      <c r="D416" s="18" t="s">
        <v>5</v>
      </c>
      <c r="E416" s="19" t="s">
        <v>259</v>
      </c>
      <c r="F416" s="1"/>
      <c r="G416" s="1"/>
      <c r="H416" s="1"/>
      <c r="I416" s="1"/>
    </row>
    <row r="417" spans="2:9" x14ac:dyDescent="0.25">
      <c r="B417" s="17" t="s">
        <v>753</v>
      </c>
      <c r="C417" s="18" t="s">
        <v>5</v>
      </c>
      <c r="D417" s="18" t="s">
        <v>5</v>
      </c>
      <c r="E417" s="19" t="s">
        <v>337</v>
      </c>
      <c r="F417" s="1"/>
      <c r="G417" s="1"/>
      <c r="H417" s="1"/>
      <c r="I417" s="1"/>
    </row>
    <row r="418" spans="2:9" x14ac:dyDescent="0.25">
      <c r="B418" s="17" t="s">
        <v>754</v>
      </c>
      <c r="C418" s="18" t="s">
        <v>24</v>
      </c>
      <c r="D418" s="18" t="s">
        <v>8</v>
      </c>
      <c r="E418" s="19" t="s">
        <v>283</v>
      </c>
      <c r="F418" s="1"/>
      <c r="G418" s="1"/>
      <c r="H418" s="1"/>
      <c r="I418" s="1"/>
    </row>
    <row r="419" spans="2:9" x14ac:dyDescent="0.25">
      <c r="B419" s="17" t="s">
        <v>755</v>
      </c>
      <c r="C419" s="18" t="s">
        <v>41</v>
      </c>
      <c r="D419" s="18" t="s">
        <v>4</v>
      </c>
      <c r="E419" s="19" t="s">
        <v>270</v>
      </c>
      <c r="F419" s="1"/>
      <c r="G419" s="1"/>
      <c r="H419" s="1"/>
      <c r="I419" s="1"/>
    </row>
    <row r="420" spans="2:9" x14ac:dyDescent="0.25">
      <c r="B420" s="17" t="s">
        <v>756</v>
      </c>
      <c r="C420" s="18" t="s">
        <v>152</v>
      </c>
      <c r="D420" s="18" t="s">
        <v>7</v>
      </c>
      <c r="E420" s="19" t="s">
        <v>272</v>
      </c>
      <c r="F420" s="1"/>
      <c r="G420" s="1"/>
      <c r="H420" s="1"/>
      <c r="I420" s="1"/>
    </row>
    <row r="421" spans="2:9" x14ac:dyDescent="0.25">
      <c r="B421" s="17" t="s">
        <v>757</v>
      </c>
      <c r="C421" s="18" t="s">
        <v>73</v>
      </c>
      <c r="D421" s="18" t="s">
        <v>9</v>
      </c>
      <c r="E421" s="19" t="s">
        <v>296</v>
      </c>
      <c r="F421" s="1"/>
      <c r="G421" s="1"/>
      <c r="H421" s="1"/>
      <c r="I421" s="1"/>
    </row>
    <row r="422" spans="2:9" x14ac:dyDescent="0.25">
      <c r="B422" s="17" t="s">
        <v>758</v>
      </c>
      <c r="C422" s="18" t="s">
        <v>37</v>
      </c>
      <c r="D422" s="18" t="s">
        <v>4</v>
      </c>
      <c r="E422" s="19" t="s">
        <v>270</v>
      </c>
      <c r="F422" s="1"/>
      <c r="G422" s="1"/>
      <c r="H422" s="1"/>
      <c r="I422" s="1"/>
    </row>
    <row r="423" spans="2:9" x14ac:dyDescent="0.25">
      <c r="B423" s="17" t="s">
        <v>759</v>
      </c>
      <c r="C423" s="18" t="s">
        <v>52</v>
      </c>
      <c r="D423" s="18" t="s">
        <v>6</v>
      </c>
      <c r="E423" s="19" t="s">
        <v>340</v>
      </c>
      <c r="F423" s="1"/>
      <c r="G423" s="1"/>
      <c r="H423" s="1"/>
      <c r="I423" s="1"/>
    </row>
    <row r="424" spans="2:9" x14ac:dyDescent="0.25">
      <c r="B424" s="17" t="s">
        <v>760</v>
      </c>
      <c r="C424" s="18" t="s">
        <v>147</v>
      </c>
      <c r="D424" s="18" t="s">
        <v>10</v>
      </c>
      <c r="E424" s="19" t="s">
        <v>267</v>
      </c>
      <c r="F424" s="1"/>
      <c r="G424" s="1"/>
      <c r="H424" s="1"/>
      <c r="I424" s="1"/>
    </row>
    <row r="425" spans="2:9" x14ac:dyDescent="0.25">
      <c r="B425" s="17" t="s">
        <v>761</v>
      </c>
      <c r="C425" s="18" t="s">
        <v>5</v>
      </c>
      <c r="D425" s="18" t="s">
        <v>5</v>
      </c>
      <c r="E425" s="19" t="s">
        <v>259</v>
      </c>
      <c r="F425" s="1"/>
      <c r="G425" s="1"/>
      <c r="H425" s="1"/>
      <c r="I425" s="1"/>
    </row>
    <row r="426" spans="2:9" x14ac:dyDescent="0.25">
      <c r="B426" s="17" t="s">
        <v>762</v>
      </c>
      <c r="C426" s="18" t="s">
        <v>5</v>
      </c>
      <c r="D426" s="18" t="s">
        <v>5</v>
      </c>
      <c r="E426" s="19" t="s">
        <v>257</v>
      </c>
      <c r="F426" s="1"/>
      <c r="G426" s="1"/>
      <c r="H426" s="1"/>
      <c r="I426" s="1"/>
    </row>
    <row r="427" spans="2:9" x14ac:dyDescent="0.25">
      <c r="B427" s="17" t="s">
        <v>763</v>
      </c>
      <c r="C427" s="18" t="s">
        <v>5</v>
      </c>
      <c r="D427" s="18" t="s">
        <v>5</v>
      </c>
      <c r="E427" s="19" t="s">
        <v>321</v>
      </c>
      <c r="F427" s="1"/>
      <c r="G427" s="1"/>
      <c r="H427" s="1"/>
      <c r="I427" s="1"/>
    </row>
    <row r="428" spans="2:9" x14ac:dyDescent="0.25">
      <c r="B428" s="17" t="s">
        <v>764</v>
      </c>
      <c r="C428" s="18" t="s">
        <v>5</v>
      </c>
      <c r="D428" s="18" t="s">
        <v>5</v>
      </c>
      <c r="E428" s="19" t="s">
        <v>291</v>
      </c>
      <c r="F428" s="1"/>
      <c r="G428" s="1"/>
      <c r="H428" s="1"/>
      <c r="I428" s="1"/>
    </row>
    <row r="429" spans="2:9" x14ac:dyDescent="0.25">
      <c r="B429" s="17" t="s">
        <v>765</v>
      </c>
      <c r="C429" s="18" t="s">
        <v>89</v>
      </c>
      <c r="D429" s="18" t="s">
        <v>10</v>
      </c>
      <c r="E429" s="19" t="s">
        <v>295</v>
      </c>
      <c r="F429" s="1"/>
      <c r="G429" s="1"/>
      <c r="H429" s="1"/>
      <c r="I429" s="1"/>
    </row>
    <row r="430" spans="2:9" x14ac:dyDescent="0.25">
      <c r="B430" s="17" t="s">
        <v>766</v>
      </c>
      <c r="C430" s="18" t="s">
        <v>24</v>
      </c>
      <c r="D430" s="18" t="s">
        <v>8</v>
      </c>
      <c r="E430" s="19" t="s">
        <v>329</v>
      </c>
      <c r="F430" s="1"/>
      <c r="G430" s="1"/>
      <c r="H430" s="1"/>
      <c r="I430" s="1"/>
    </row>
    <row r="431" spans="2:9" x14ac:dyDescent="0.25">
      <c r="B431" s="17" t="s">
        <v>767</v>
      </c>
      <c r="C431" s="18" t="s">
        <v>45</v>
      </c>
      <c r="D431" s="18" t="s">
        <v>4</v>
      </c>
      <c r="E431" s="19" t="s">
        <v>248</v>
      </c>
      <c r="F431" s="1"/>
      <c r="G431" s="1"/>
      <c r="H431" s="1"/>
      <c r="I431" s="1"/>
    </row>
    <row r="432" spans="2:9" x14ac:dyDescent="0.25">
      <c r="B432" s="17" t="s">
        <v>768</v>
      </c>
      <c r="C432" s="18" t="s">
        <v>66</v>
      </c>
      <c r="D432" s="18" t="s">
        <v>8</v>
      </c>
      <c r="E432" s="19" t="s">
        <v>283</v>
      </c>
      <c r="F432" s="1"/>
      <c r="G432" s="1"/>
      <c r="H432" s="1"/>
      <c r="I432" s="1"/>
    </row>
    <row r="433" spans="2:9" x14ac:dyDescent="0.25">
      <c r="B433" s="17" t="s">
        <v>769</v>
      </c>
      <c r="C433" s="18" t="s">
        <v>41</v>
      </c>
      <c r="D433" s="18" t="s">
        <v>4</v>
      </c>
      <c r="E433" s="19" t="s">
        <v>297</v>
      </c>
      <c r="F433" s="1"/>
      <c r="G433" s="1"/>
      <c r="H433" s="1"/>
      <c r="I433" s="1"/>
    </row>
    <row r="434" spans="2:9" x14ac:dyDescent="0.25">
      <c r="B434" s="17" t="s">
        <v>770</v>
      </c>
      <c r="C434" s="18" t="s">
        <v>55</v>
      </c>
      <c r="D434" s="18" t="s">
        <v>7</v>
      </c>
      <c r="E434" s="19" t="s">
        <v>289</v>
      </c>
      <c r="F434" s="1"/>
      <c r="G434" s="1"/>
      <c r="H434" s="1"/>
      <c r="I434" s="1"/>
    </row>
    <row r="435" spans="2:9" x14ac:dyDescent="0.25">
      <c r="B435" s="17" t="s">
        <v>771</v>
      </c>
      <c r="C435" s="18" t="s">
        <v>5</v>
      </c>
      <c r="D435" s="18" t="s">
        <v>5</v>
      </c>
      <c r="E435" s="19" t="s">
        <v>247</v>
      </c>
      <c r="F435" s="1"/>
      <c r="G435" s="1"/>
      <c r="H435" s="1"/>
      <c r="I435" s="1"/>
    </row>
    <row r="436" spans="2:9" x14ac:dyDescent="0.25">
      <c r="B436" s="17" t="s">
        <v>772</v>
      </c>
      <c r="C436" s="18" t="s">
        <v>5</v>
      </c>
      <c r="D436" s="18" t="s">
        <v>5</v>
      </c>
      <c r="E436" s="19" t="s">
        <v>294</v>
      </c>
      <c r="F436" s="1"/>
      <c r="G436" s="1"/>
      <c r="H436" s="1"/>
      <c r="I436" s="1"/>
    </row>
    <row r="437" spans="2:9" x14ac:dyDescent="0.25">
      <c r="B437" s="17" t="s">
        <v>773</v>
      </c>
      <c r="C437" s="18" t="s">
        <v>70</v>
      </c>
      <c r="D437" s="18" t="s">
        <v>8</v>
      </c>
      <c r="E437" s="19" t="s">
        <v>256</v>
      </c>
      <c r="F437" s="1"/>
      <c r="G437" s="1"/>
      <c r="H437" s="1"/>
      <c r="I437" s="1"/>
    </row>
    <row r="438" spans="2:9" x14ac:dyDescent="0.25">
      <c r="B438" s="17" t="s">
        <v>774</v>
      </c>
      <c r="C438" s="18" t="s">
        <v>99</v>
      </c>
      <c r="D438" s="18" t="s">
        <v>9</v>
      </c>
      <c r="E438" s="19" t="s">
        <v>304</v>
      </c>
      <c r="F438" s="1"/>
      <c r="G438" s="1"/>
      <c r="H438" s="1"/>
      <c r="I438" s="1"/>
    </row>
    <row r="439" spans="2:9" x14ac:dyDescent="0.25">
      <c r="B439" s="17" t="s">
        <v>775</v>
      </c>
      <c r="C439" s="18" t="s">
        <v>5</v>
      </c>
      <c r="D439" s="18" t="s">
        <v>5</v>
      </c>
      <c r="E439" s="19" t="s">
        <v>335</v>
      </c>
      <c r="F439" s="1"/>
      <c r="G439" s="1"/>
      <c r="H439" s="1"/>
      <c r="I439" s="1"/>
    </row>
    <row r="440" spans="2:9" x14ac:dyDescent="0.25">
      <c r="B440" s="17" t="s">
        <v>776</v>
      </c>
      <c r="C440" s="18" t="s">
        <v>73</v>
      </c>
      <c r="D440" s="18" t="s">
        <v>9</v>
      </c>
      <c r="E440" s="19" t="s">
        <v>278</v>
      </c>
      <c r="F440" s="1"/>
      <c r="G440" s="1"/>
      <c r="H440" s="1"/>
      <c r="I440" s="1"/>
    </row>
    <row r="441" spans="2:9" x14ac:dyDescent="0.25">
      <c r="B441" s="17" t="s">
        <v>777</v>
      </c>
      <c r="C441" s="18" t="s">
        <v>5</v>
      </c>
      <c r="D441" s="18" t="s">
        <v>5</v>
      </c>
      <c r="E441" s="19" t="s">
        <v>282</v>
      </c>
      <c r="F441" s="1"/>
      <c r="G441" s="1"/>
      <c r="H441" s="1"/>
      <c r="I441" s="1"/>
    </row>
    <row r="442" spans="2:9" x14ac:dyDescent="0.25">
      <c r="B442" s="17" t="s">
        <v>778</v>
      </c>
      <c r="C442" s="18" t="s">
        <v>98</v>
      </c>
      <c r="D442" s="18" t="s">
        <v>10</v>
      </c>
      <c r="E442" s="19" t="s">
        <v>301</v>
      </c>
      <c r="F442" s="1"/>
      <c r="G442" s="1"/>
      <c r="H442" s="1"/>
      <c r="I442" s="1"/>
    </row>
    <row r="443" spans="2:9" x14ac:dyDescent="0.25">
      <c r="B443" s="17" t="s">
        <v>779</v>
      </c>
      <c r="C443" s="18" t="s">
        <v>5</v>
      </c>
      <c r="D443" s="18" t="s">
        <v>5</v>
      </c>
      <c r="E443" s="19" t="s">
        <v>307</v>
      </c>
      <c r="F443" s="1"/>
      <c r="G443" s="1"/>
      <c r="H443" s="1"/>
      <c r="I443" s="1"/>
    </row>
    <row r="444" spans="2:9" x14ac:dyDescent="0.25">
      <c r="B444" s="17" t="s">
        <v>780</v>
      </c>
      <c r="C444" s="18" t="s">
        <v>208</v>
      </c>
      <c r="D444" s="18" t="s">
        <v>10</v>
      </c>
      <c r="E444" s="19" t="s">
        <v>254</v>
      </c>
      <c r="F444" s="1"/>
      <c r="G444" s="1"/>
      <c r="H444" s="1"/>
      <c r="I444" s="1"/>
    </row>
    <row r="445" spans="2:9" x14ac:dyDescent="0.25">
      <c r="B445" s="17" t="s">
        <v>781</v>
      </c>
      <c r="C445" s="18" t="s">
        <v>97</v>
      </c>
      <c r="D445" s="18" t="s">
        <v>4</v>
      </c>
      <c r="E445" s="19" t="s">
        <v>270</v>
      </c>
      <c r="F445" s="1"/>
      <c r="G445" s="1"/>
      <c r="H445" s="1"/>
      <c r="I445" s="1"/>
    </row>
    <row r="446" spans="2:9" x14ac:dyDescent="0.25">
      <c r="B446" s="17" t="s">
        <v>782</v>
      </c>
      <c r="C446" s="18" t="s">
        <v>50</v>
      </c>
      <c r="D446" s="18" t="s">
        <v>8</v>
      </c>
      <c r="E446" s="19" t="s">
        <v>283</v>
      </c>
      <c r="F446" s="1"/>
      <c r="G446" s="1"/>
      <c r="H446" s="1"/>
      <c r="I446" s="1"/>
    </row>
    <row r="447" spans="2:9" x14ac:dyDescent="0.25">
      <c r="B447" s="17" t="s">
        <v>783</v>
      </c>
      <c r="C447" s="18" t="s">
        <v>5</v>
      </c>
      <c r="D447" s="18" t="s">
        <v>5</v>
      </c>
      <c r="E447" s="19" t="s">
        <v>274</v>
      </c>
      <c r="F447" s="1"/>
      <c r="G447" s="1"/>
      <c r="H447" s="1"/>
      <c r="I447" s="1"/>
    </row>
    <row r="448" spans="2:9" x14ac:dyDescent="0.25">
      <c r="B448" s="17" t="s">
        <v>784</v>
      </c>
      <c r="C448" s="18" t="s">
        <v>24</v>
      </c>
      <c r="D448" s="18" t="s">
        <v>8</v>
      </c>
      <c r="E448" s="19" t="s">
        <v>256</v>
      </c>
      <c r="F448" s="1"/>
      <c r="G448" s="1"/>
      <c r="H448" s="1"/>
      <c r="I448" s="1"/>
    </row>
    <row r="449" spans="2:9" x14ac:dyDescent="0.25">
      <c r="B449" s="17" t="s">
        <v>785</v>
      </c>
      <c r="C449" s="18" t="s">
        <v>5</v>
      </c>
      <c r="D449" s="18" t="s">
        <v>5</v>
      </c>
      <c r="E449" s="19" t="s">
        <v>275</v>
      </c>
      <c r="F449" s="1"/>
      <c r="G449" s="1"/>
      <c r="H449" s="1"/>
      <c r="I449" s="1"/>
    </row>
    <row r="450" spans="2:9" x14ac:dyDescent="0.25">
      <c r="B450" s="17" t="s">
        <v>786</v>
      </c>
      <c r="C450" s="18" t="s">
        <v>5</v>
      </c>
      <c r="D450" s="18" t="s">
        <v>5</v>
      </c>
      <c r="E450" s="19" t="s">
        <v>337</v>
      </c>
      <c r="F450" s="1"/>
      <c r="G450" s="1"/>
      <c r="H450" s="1"/>
      <c r="I450" s="1"/>
    </row>
    <row r="451" spans="2:9" x14ac:dyDescent="0.25">
      <c r="B451" s="17" t="s">
        <v>787</v>
      </c>
      <c r="C451" s="18" t="s">
        <v>52</v>
      </c>
      <c r="D451" s="18" t="s">
        <v>6</v>
      </c>
      <c r="E451" s="19" t="s">
        <v>340</v>
      </c>
      <c r="F451" s="1"/>
      <c r="G451" s="1"/>
      <c r="H451" s="1"/>
      <c r="I451" s="1"/>
    </row>
    <row r="452" spans="2:9" x14ac:dyDescent="0.25">
      <c r="B452" s="17" t="s">
        <v>788</v>
      </c>
      <c r="C452" s="18" t="s">
        <v>5</v>
      </c>
      <c r="D452" s="18" t="s">
        <v>5</v>
      </c>
      <c r="E452" s="19" t="s">
        <v>259</v>
      </c>
      <c r="F452" s="1"/>
      <c r="G452" s="1"/>
      <c r="H452" s="1"/>
      <c r="I452" s="1"/>
    </row>
    <row r="453" spans="2:9" x14ac:dyDescent="0.25">
      <c r="B453" s="17" t="s">
        <v>789</v>
      </c>
      <c r="C453" s="18" t="s">
        <v>48</v>
      </c>
      <c r="D453" s="18" t="s">
        <v>10</v>
      </c>
      <c r="E453" s="19" t="s">
        <v>254</v>
      </c>
      <c r="F453" s="1"/>
      <c r="G453" s="1"/>
      <c r="H453" s="1"/>
      <c r="I453" s="1"/>
    </row>
    <row r="454" spans="2:9" x14ac:dyDescent="0.25">
      <c r="B454" s="17" t="s">
        <v>790</v>
      </c>
      <c r="C454" s="18" t="s">
        <v>40</v>
      </c>
      <c r="D454" s="18" t="s">
        <v>7</v>
      </c>
      <c r="E454" s="19" t="s">
        <v>284</v>
      </c>
      <c r="F454" s="1"/>
      <c r="G454" s="1"/>
      <c r="H454" s="1"/>
      <c r="I454" s="1"/>
    </row>
    <row r="455" spans="2:9" x14ac:dyDescent="0.25">
      <c r="B455" s="17" t="s">
        <v>791</v>
      </c>
      <c r="C455" s="18" t="s">
        <v>118</v>
      </c>
      <c r="D455" s="18" t="s">
        <v>9</v>
      </c>
      <c r="E455" s="19" t="s">
        <v>313</v>
      </c>
      <c r="F455" s="1"/>
      <c r="G455" s="1"/>
      <c r="H455" s="1"/>
      <c r="I455" s="1"/>
    </row>
    <row r="456" spans="2:9" x14ac:dyDescent="0.25">
      <c r="B456" s="17" t="s">
        <v>792</v>
      </c>
      <c r="C456" s="18" t="s">
        <v>147</v>
      </c>
      <c r="D456" s="18" t="s">
        <v>10</v>
      </c>
      <c r="E456" s="19" t="s">
        <v>262</v>
      </c>
      <c r="F456" s="1"/>
      <c r="G456" s="1"/>
      <c r="H456" s="1"/>
      <c r="I456" s="1"/>
    </row>
    <row r="457" spans="2:9" x14ac:dyDescent="0.25">
      <c r="B457" s="17" t="s">
        <v>793</v>
      </c>
      <c r="C457" s="18" t="s">
        <v>5</v>
      </c>
      <c r="D457" s="18" t="s">
        <v>5</v>
      </c>
      <c r="E457" s="19" t="s">
        <v>247</v>
      </c>
      <c r="F457" s="1"/>
      <c r="G457" s="1"/>
      <c r="H457" s="1"/>
      <c r="I457" s="1"/>
    </row>
    <row r="458" spans="2:9" x14ac:dyDescent="0.25">
      <c r="B458" s="17" t="s">
        <v>794</v>
      </c>
      <c r="C458" s="18" t="s">
        <v>167</v>
      </c>
      <c r="D458" s="18" t="s">
        <v>10</v>
      </c>
      <c r="E458" s="19" t="s">
        <v>267</v>
      </c>
      <c r="F458" s="1"/>
      <c r="G458" s="1"/>
      <c r="H458" s="1"/>
      <c r="I458" s="1"/>
    </row>
    <row r="459" spans="2:9" x14ac:dyDescent="0.25">
      <c r="B459" s="17" t="s">
        <v>795</v>
      </c>
      <c r="C459" s="18" t="s">
        <v>5</v>
      </c>
      <c r="D459" s="18" t="s">
        <v>5</v>
      </c>
      <c r="E459" s="19" t="s">
        <v>274</v>
      </c>
      <c r="F459" s="1"/>
      <c r="G459" s="1"/>
      <c r="H459" s="1"/>
      <c r="I459" s="1"/>
    </row>
    <row r="460" spans="2:9" x14ac:dyDescent="0.25">
      <c r="B460" s="17" t="s">
        <v>796</v>
      </c>
      <c r="C460" s="18" t="s">
        <v>188</v>
      </c>
      <c r="D460" s="18" t="s">
        <v>7</v>
      </c>
      <c r="E460" s="19" t="s">
        <v>272</v>
      </c>
      <c r="F460" s="1"/>
      <c r="G460" s="1"/>
      <c r="H460" s="1"/>
      <c r="I460" s="1"/>
    </row>
    <row r="461" spans="2:9" x14ac:dyDescent="0.25">
      <c r="B461" s="17" t="s">
        <v>797</v>
      </c>
      <c r="C461" s="18" t="s">
        <v>5</v>
      </c>
      <c r="D461" s="18" t="s">
        <v>5</v>
      </c>
      <c r="E461" s="19" t="s">
        <v>266</v>
      </c>
      <c r="F461" s="1"/>
      <c r="G461" s="1"/>
      <c r="H461" s="1"/>
      <c r="I461" s="1"/>
    </row>
    <row r="462" spans="2:9" x14ac:dyDescent="0.25">
      <c r="B462" s="17" t="s">
        <v>798</v>
      </c>
      <c r="C462" s="18" t="s">
        <v>139</v>
      </c>
      <c r="D462" s="18" t="s">
        <v>4</v>
      </c>
      <c r="E462" s="19" t="s">
        <v>253</v>
      </c>
      <c r="F462" s="1"/>
      <c r="G462" s="1"/>
      <c r="H462" s="1"/>
      <c r="I462" s="1"/>
    </row>
    <row r="463" spans="2:9" x14ac:dyDescent="0.25">
      <c r="B463" s="17" t="s">
        <v>799</v>
      </c>
      <c r="C463" s="18" t="s">
        <v>218</v>
      </c>
      <c r="D463" s="18" t="s">
        <v>7</v>
      </c>
      <c r="E463" s="19" t="s">
        <v>250</v>
      </c>
      <c r="F463" s="1"/>
      <c r="G463" s="1"/>
      <c r="H463" s="1"/>
      <c r="I463" s="1"/>
    </row>
    <row r="464" spans="2:9" x14ac:dyDescent="0.25">
      <c r="B464" s="17" t="s">
        <v>800</v>
      </c>
      <c r="C464" s="18" t="s">
        <v>37</v>
      </c>
      <c r="D464" s="18" t="s">
        <v>4</v>
      </c>
      <c r="E464" s="19" t="s">
        <v>255</v>
      </c>
      <c r="F464" s="1"/>
      <c r="G464" s="1"/>
      <c r="H464" s="1"/>
      <c r="I464" s="1"/>
    </row>
    <row r="465" spans="2:9" x14ac:dyDescent="0.25">
      <c r="B465" s="17" t="s">
        <v>801</v>
      </c>
      <c r="C465" s="18" t="s">
        <v>31</v>
      </c>
      <c r="D465" s="18" t="s">
        <v>9</v>
      </c>
      <c r="E465" s="19" t="s">
        <v>300</v>
      </c>
      <c r="F465" s="1"/>
      <c r="G465" s="1"/>
      <c r="H465" s="1"/>
      <c r="I465" s="1"/>
    </row>
    <row r="466" spans="2:9" x14ac:dyDescent="0.25">
      <c r="B466" s="17" t="s">
        <v>802</v>
      </c>
      <c r="C466" s="18" t="s">
        <v>169</v>
      </c>
      <c r="D466" s="18" t="s">
        <v>7</v>
      </c>
      <c r="E466" s="19" t="s">
        <v>289</v>
      </c>
      <c r="F466" s="1"/>
      <c r="G466" s="1"/>
      <c r="H466" s="1"/>
      <c r="I466" s="1"/>
    </row>
    <row r="467" spans="2:9" x14ac:dyDescent="0.25">
      <c r="B467" s="17" t="s">
        <v>803</v>
      </c>
      <c r="C467" s="18" t="s">
        <v>141</v>
      </c>
      <c r="D467" s="18" t="s">
        <v>8</v>
      </c>
      <c r="E467" s="19" t="s">
        <v>329</v>
      </c>
      <c r="F467" s="1"/>
      <c r="G467" s="1"/>
      <c r="H467" s="1"/>
      <c r="I467" s="1"/>
    </row>
    <row r="468" spans="2:9" x14ac:dyDescent="0.25">
      <c r="B468" s="17" t="s">
        <v>804</v>
      </c>
      <c r="C468" s="18" t="s">
        <v>57</v>
      </c>
      <c r="D468" s="18" t="s">
        <v>4</v>
      </c>
      <c r="E468" s="19" t="s">
        <v>287</v>
      </c>
      <c r="F468" s="1"/>
      <c r="G468" s="1"/>
      <c r="H468" s="1"/>
      <c r="I468" s="1"/>
    </row>
    <row r="469" spans="2:9" x14ac:dyDescent="0.25">
      <c r="B469" s="17" t="s">
        <v>805</v>
      </c>
      <c r="C469" s="18" t="s">
        <v>5</v>
      </c>
      <c r="D469" s="18" t="s">
        <v>5</v>
      </c>
      <c r="E469" s="19" t="s">
        <v>244</v>
      </c>
      <c r="F469" s="1"/>
      <c r="G469" s="1"/>
      <c r="H469" s="1"/>
      <c r="I469" s="1"/>
    </row>
    <row r="470" spans="2:9" x14ac:dyDescent="0.25">
      <c r="B470" s="17" t="s">
        <v>806</v>
      </c>
      <c r="C470" s="18" t="s">
        <v>5</v>
      </c>
      <c r="D470" s="18" t="s">
        <v>5</v>
      </c>
      <c r="E470" s="19" t="s">
        <v>251</v>
      </c>
      <c r="F470" s="1"/>
      <c r="G470" s="1"/>
      <c r="H470" s="1"/>
      <c r="I470" s="1"/>
    </row>
    <row r="471" spans="2:9" x14ac:dyDescent="0.25">
      <c r="B471" s="17" t="s">
        <v>807</v>
      </c>
      <c r="C471" s="18" t="s">
        <v>5</v>
      </c>
      <c r="D471" s="18" t="s">
        <v>5</v>
      </c>
      <c r="E471" s="19" t="s">
        <v>257</v>
      </c>
      <c r="F471" s="1"/>
      <c r="G471" s="1"/>
      <c r="H471" s="1"/>
      <c r="I471" s="1"/>
    </row>
    <row r="472" spans="2:9" x14ac:dyDescent="0.25">
      <c r="B472" s="17" t="s">
        <v>808</v>
      </c>
      <c r="C472" s="18" t="s">
        <v>162</v>
      </c>
      <c r="D472" s="18" t="s">
        <v>10</v>
      </c>
      <c r="E472" s="19" t="s">
        <v>314</v>
      </c>
      <c r="F472" s="1"/>
      <c r="G472" s="1"/>
      <c r="H472" s="1"/>
      <c r="I472" s="1"/>
    </row>
    <row r="473" spans="2:9" x14ac:dyDescent="0.25">
      <c r="B473" s="17" t="s">
        <v>809</v>
      </c>
      <c r="C473" s="18" t="s">
        <v>13</v>
      </c>
      <c r="D473" s="18" t="s">
        <v>4</v>
      </c>
      <c r="E473" s="19" t="s">
        <v>317</v>
      </c>
      <c r="F473" s="1"/>
      <c r="G473" s="1"/>
      <c r="H473" s="1"/>
      <c r="I473" s="1"/>
    </row>
    <row r="474" spans="2:9" x14ac:dyDescent="0.25">
      <c r="B474" s="17" t="s">
        <v>810</v>
      </c>
      <c r="C474" s="18" t="s">
        <v>5</v>
      </c>
      <c r="D474" s="18" t="s">
        <v>5</v>
      </c>
      <c r="E474" s="19" t="s">
        <v>266</v>
      </c>
      <c r="F474" s="1"/>
      <c r="G474" s="1"/>
      <c r="H474" s="1"/>
      <c r="I474" s="1"/>
    </row>
    <row r="475" spans="2:9" x14ac:dyDescent="0.25">
      <c r="B475" s="17" t="s">
        <v>811</v>
      </c>
      <c r="C475" s="18" t="s">
        <v>16</v>
      </c>
      <c r="D475" s="18" t="s">
        <v>4</v>
      </c>
      <c r="E475" s="19" t="s">
        <v>302</v>
      </c>
      <c r="F475" s="1"/>
      <c r="G475" s="1"/>
      <c r="H475" s="1"/>
      <c r="I475" s="1"/>
    </row>
    <row r="476" spans="2:9" x14ac:dyDescent="0.25">
      <c r="B476" s="17" t="s">
        <v>812</v>
      </c>
      <c r="C476" s="18" t="s">
        <v>188</v>
      </c>
      <c r="D476" s="18" t="s">
        <v>7</v>
      </c>
      <c r="E476" s="19" t="s">
        <v>308</v>
      </c>
      <c r="F476" s="1"/>
      <c r="G476" s="1"/>
      <c r="H476" s="1"/>
      <c r="I476" s="1"/>
    </row>
    <row r="477" spans="2:9" x14ac:dyDescent="0.25">
      <c r="B477" s="17" t="s">
        <v>813</v>
      </c>
      <c r="C477" s="18" t="s">
        <v>190</v>
      </c>
      <c r="D477" s="18" t="s">
        <v>9</v>
      </c>
      <c r="E477" s="19" t="s">
        <v>322</v>
      </c>
      <c r="F477" s="1"/>
      <c r="G477" s="1"/>
      <c r="H477" s="1"/>
      <c r="I477" s="1"/>
    </row>
    <row r="478" spans="2:9" x14ac:dyDescent="0.25">
      <c r="B478" s="17" t="s">
        <v>814</v>
      </c>
      <c r="C478" s="18" t="s">
        <v>5</v>
      </c>
      <c r="D478" s="18" t="s">
        <v>5</v>
      </c>
      <c r="E478" s="19" t="s">
        <v>335</v>
      </c>
      <c r="F478" s="1"/>
      <c r="G478" s="1"/>
      <c r="H478" s="1"/>
      <c r="I478" s="1"/>
    </row>
    <row r="479" spans="2:9" x14ac:dyDescent="0.25">
      <c r="B479" s="17" t="s">
        <v>815</v>
      </c>
      <c r="C479" s="18" t="s">
        <v>161</v>
      </c>
      <c r="D479" s="18" t="s">
        <v>6</v>
      </c>
      <c r="E479" s="19" t="s">
        <v>285</v>
      </c>
      <c r="F479" s="1"/>
      <c r="G479" s="1"/>
      <c r="H479" s="1"/>
      <c r="I479" s="1"/>
    </row>
    <row r="480" spans="2:9" x14ac:dyDescent="0.25">
      <c r="B480" s="17" t="s">
        <v>816</v>
      </c>
      <c r="C480" s="18" t="s">
        <v>124</v>
      </c>
      <c r="D480" s="18" t="s">
        <v>11</v>
      </c>
      <c r="E480" s="19" t="s">
        <v>333</v>
      </c>
      <c r="F480" s="1"/>
      <c r="G480" s="1"/>
      <c r="H480" s="1"/>
      <c r="I480" s="1"/>
    </row>
    <row r="481" spans="2:9" x14ac:dyDescent="0.25">
      <c r="B481" s="17" t="s">
        <v>817</v>
      </c>
      <c r="C481" s="18" t="s">
        <v>41</v>
      </c>
      <c r="D481" s="18" t="s">
        <v>4</v>
      </c>
      <c r="E481" s="19" t="s">
        <v>332</v>
      </c>
      <c r="F481" s="1"/>
      <c r="G481" s="1"/>
      <c r="H481" s="1"/>
      <c r="I481" s="1"/>
    </row>
    <row r="482" spans="2:9" x14ac:dyDescent="0.25">
      <c r="B482" s="17" t="s">
        <v>818</v>
      </c>
      <c r="C482" s="18" t="s">
        <v>43</v>
      </c>
      <c r="D482" s="18" t="s">
        <v>4</v>
      </c>
      <c r="E482" s="19" t="s">
        <v>243</v>
      </c>
      <c r="F482" s="1"/>
      <c r="G482" s="1"/>
      <c r="H482" s="1"/>
      <c r="I482" s="1"/>
    </row>
    <row r="483" spans="2:9" x14ac:dyDescent="0.25">
      <c r="B483" s="17" t="s">
        <v>819</v>
      </c>
      <c r="C483" s="18" t="s">
        <v>13</v>
      </c>
      <c r="D483" s="18" t="s">
        <v>4</v>
      </c>
      <c r="E483" s="19" t="s">
        <v>265</v>
      </c>
      <c r="F483" s="1"/>
      <c r="G483" s="1"/>
      <c r="H483" s="1"/>
      <c r="I483" s="1"/>
    </row>
    <row r="484" spans="2:9" x14ac:dyDescent="0.25">
      <c r="B484" s="17" t="s">
        <v>820</v>
      </c>
      <c r="C484" s="18" t="s">
        <v>5</v>
      </c>
      <c r="D484" s="18" t="s">
        <v>5</v>
      </c>
      <c r="E484" s="19" t="s">
        <v>247</v>
      </c>
      <c r="F484" s="1"/>
      <c r="G484" s="1"/>
      <c r="H484" s="1"/>
      <c r="I484" s="1"/>
    </row>
    <row r="485" spans="2:9" x14ac:dyDescent="0.25">
      <c r="B485" s="17" t="s">
        <v>821</v>
      </c>
      <c r="C485" s="18" t="s">
        <v>5</v>
      </c>
      <c r="D485" s="18" t="s">
        <v>5</v>
      </c>
      <c r="E485" s="19" t="s">
        <v>244</v>
      </c>
      <c r="F485" s="1"/>
      <c r="G485" s="1"/>
      <c r="H485" s="1"/>
      <c r="I485" s="1"/>
    </row>
    <row r="486" spans="2:9" x14ac:dyDescent="0.25">
      <c r="B486" s="17" t="s">
        <v>822</v>
      </c>
      <c r="C486" s="18" t="s">
        <v>158</v>
      </c>
      <c r="D486" s="18" t="s">
        <v>11</v>
      </c>
      <c r="E486" s="19" t="s">
        <v>263</v>
      </c>
      <c r="F486" s="1"/>
      <c r="G486" s="1"/>
      <c r="H486" s="1"/>
      <c r="I486" s="1"/>
    </row>
    <row r="487" spans="2:9" x14ac:dyDescent="0.25">
      <c r="B487" s="17" t="s">
        <v>823</v>
      </c>
      <c r="C487" s="18" t="s">
        <v>38</v>
      </c>
      <c r="D487" s="18" t="s">
        <v>8</v>
      </c>
      <c r="E487" s="19" t="s">
        <v>299</v>
      </c>
      <c r="F487" s="1"/>
      <c r="G487" s="1"/>
      <c r="H487" s="1"/>
      <c r="I487" s="1"/>
    </row>
    <row r="488" spans="2:9" x14ac:dyDescent="0.25">
      <c r="B488" s="17" t="s">
        <v>824</v>
      </c>
      <c r="C488" s="18" t="s">
        <v>159</v>
      </c>
      <c r="D488" s="18" t="s">
        <v>4</v>
      </c>
      <c r="E488" s="19" t="s">
        <v>243</v>
      </c>
      <c r="F488" s="1"/>
      <c r="G488" s="1"/>
      <c r="H488" s="1"/>
      <c r="I488" s="1"/>
    </row>
    <row r="489" spans="2:9" x14ac:dyDescent="0.25">
      <c r="B489" s="17" t="s">
        <v>825</v>
      </c>
      <c r="C489" s="18" t="s">
        <v>5</v>
      </c>
      <c r="D489" s="18" t="s">
        <v>5</v>
      </c>
      <c r="E489" s="19" t="s">
        <v>320</v>
      </c>
      <c r="F489" s="1"/>
      <c r="G489" s="1"/>
      <c r="H489" s="1"/>
      <c r="I489" s="1"/>
    </row>
    <row r="490" spans="2:9" x14ac:dyDescent="0.25">
      <c r="B490" s="17" t="s">
        <v>826</v>
      </c>
      <c r="C490" s="18" t="s">
        <v>5</v>
      </c>
      <c r="D490" s="18" t="s">
        <v>5</v>
      </c>
      <c r="E490" s="19" t="s">
        <v>281</v>
      </c>
      <c r="F490" s="1"/>
      <c r="G490" s="1"/>
      <c r="H490" s="1"/>
      <c r="I490" s="1"/>
    </row>
    <row r="491" spans="2:9" x14ac:dyDescent="0.25">
      <c r="B491" s="17" t="s">
        <v>827</v>
      </c>
      <c r="C491" s="18" t="s">
        <v>166</v>
      </c>
      <c r="D491" s="18" t="s">
        <v>10</v>
      </c>
      <c r="E491" s="19" t="s">
        <v>301</v>
      </c>
      <c r="F491" s="1"/>
      <c r="G491" s="1"/>
      <c r="H491" s="1"/>
      <c r="I491" s="1"/>
    </row>
    <row r="492" spans="2:9" x14ac:dyDescent="0.25">
      <c r="B492" s="17" t="s">
        <v>828</v>
      </c>
      <c r="C492" s="18" t="s">
        <v>37</v>
      </c>
      <c r="D492" s="18" t="s">
        <v>4</v>
      </c>
      <c r="E492" s="19" t="s">
        <v>270</v>
      </c>
      <c r="F492" s="1"/>
      <c r="G492" s="1"/>
      <c r="H492" s="1"/>
      <c r="I492" s="1"/>
    </row>
    <row r="493" spans="2:9" x14ac:dyDescent="0.25">
      <c r="B493" s="17" t="s">
        <v>829</v>
      </c>
      <c r="C493" s="18" t="s">
        <v>58</v>
      </c>
      <c r="D493" s="18" t="s">
        <v>11</v>
      </c>
      <c r="E493" s="19" t="s">
        <v>323</v>
      </c>
      <c r="F493" s="1"/>
      <c r="G493" s="1"/>
      <c r="H493" s="1"/>
      <c r="I493" s="1"/>
    </row>
    <row r="494" spans="2:9" x14ac:dyDescent="0.25">
      <c r="B494" s="17" t="s">
        <v>830</v>
      </c>
      <c r="C494" s="18" t="s">
        <v>5</v>
      </c>
      <c r="D494" s="18" t="s">
        <v>5</v>
      </c>
      <c r="E494" s="19" t="s">
        <v>274</v>
      </c>
      <c r="F494" s="1"/>
      <c r="G494" s="1"/>
      <c r="H494" s="1"/>
      <c r="I494" s="1"/>
    </row>
    <row r="495" spans="2:9" x14ac:dyDescent="0.25">
      <c r="B495" s="17" t="s">
        <v>831</v>
      </c>
      <c r="C495" s="18" t="s">
        <v>53</v>
      </c>
      <c r="D495" s="18" t="s">
        <v>4</v>
      </c>
      <c r="E495" s="19" t="s">
        <v>265</v>
      </c>
      <c r="F495" s="1"/>
      <c r="G495" s="1"/>
      <c r="H495" s="1"/>
      <c r="I495" s="1"/>
    </row>
    <row r="496" spans="2:9" x14ac:dyDescent="0.25">
      <c r="B496" s="17" t="s">
        <v>832</v>
      </c>
      <c r="C496" s="18" t="s">
        <v>5</v>
      </c>
      <c r="D496" s="18" t="s">
        <v>5</v>
      </c>
      <c r="E496" s="19" t="s">
        <v>292</v>
      </c>
      <c r="F496" s="1"/>
      <c r="G496" s="1"/>
      <c r="H496" s="1"/>
      <c r="I496" s="1"/>
    </row>
    <row r="497" spans="2:9" x14ac:dyDescent="0.25">
      <c r="B497" s="17" t="s">
        <v>833</v>
      </c>
      <c r="C497" s="18" t="s">
        <v>94</v>
      </c>
      <c r="D497" s="18" t="s">
        <v>8</v>
      </c>
      <c r="E497" s="19" t="s">
        <v>329</v>
      </c>
      <c r="F497" s="1"/>
      <c r="G497" s="1"/>
      <c r="H497" s="1"/>
      <c r="I497" s="1"/>
    </row>
    <row r="498" spans="2:9" x14ac:dyDescent="0.25">
      <c r="B498" s="17" t="s">
        <v>834</v>
      </c>
      <c r="C498" s="18" t="s">
        <v>5</v>
      </c>
      <c r="D498" s="18" t="s">
        <v>5</v>
      </c>
      <c r="E498" s="19" t="s">
        <v>281</v>
      </c>
      <c r="F498" s="1"/>
      <c r="G498" s="1"/>
      <c r="H498" s="1"/>
      <c r="I498" s="1"/>
    </row>
    <row r="499" spans="2:9" x14ac:dyDescent="0.25">
      <c r="B499" s="17" t="s">
        <v>835</v>
      </c>
      <c r="C499" s="18" t="s">
        <v>224</v>
      </c>
      <c r="D499" s="18" t="s">
        <v>7</v>
      </c>
      <c r="E499" s="19" t="s">
        <v>246</v>
      </c>
      <c r="F499" s="1"/>
      <c r="G499" s="1"/>
      <c r="H499" s="1"/>
      <c r="I499" s="1"/>
    </row>
    <row r="500" spans="2:9" x14ac:dyDescent="0.25">
      <c r="B500" s="17" t="s">
        <v>836</v>
      </c>
      <c r="C500" s="18" t="s">
        <v>82</v>
      </c>
      <c r="D500" s="18" t="s">
        <v>6</v>
      </c>
      <c r="E500" s="19" t="s">
        <v>316</v>
      </c>
      <c r="F500" s="1"/>
      <c r="G500" s="1"/>
      <c r="H500" s="1"/>
      <c r="I500" s="1"/>
    </row>
    <row r="501" spans="2:9" x14ac:dyDescent="0.25">
      <c r="B501" s="17" t="s">
        <v>837</v>
      </c>
      <c r="C501" s="18" t="s">
        <v>205</v>
      </c>
      <c r="D501" s="18" t="s">
        <v>4</v>
      </c>
      <c r="E501" s="19" t="s">
        <v>297</v>
      </c>
      <c r="F501" s="1"/>
      <c r="G501" s="1"/>
      <c r="H501" s="1"/>
      <c r="I501" s="1"/>
    </row>
    <row r="502" spans="2:9" x14ac:dyDescent="0.25">
      <c r="B502" s="17" t="s">
        <v>838</v>
      </c>
      <c r="C502" s="18" t="s">
        <v>36</v>
      </c>
      <c r="D502" s="18" t="s">
        <v>10</v>
      </c>
      <c r="E502" s="19" t="s">
        <v>315</v>
      </c>
      <c r="F502" s="1"/>
      <c r="G502" s="1"/>
      <c r="H502" s="1"/>
      <c r="I502" s="1"/>
    </row>
    <row r="503" spans="2:9" x14ac:dyDescent="0.25">
      <c r="B503" s="17" t="s">
        <v>839</v>
      </c>
      <c r="C503" s="18" t="s">
        <v>31</v>
      </c>
      <c r="D503" s="18" t="s">
        <v>9</v>
      </c>
      <c r="E503" s="19" t="s">
        <v>296</v>
      </c>
      <c r="F503" s="1"/>
      <c r="G503" s="1"/>
      <c r="H503" s="1"/>
      <c r="I503" s="1"/>
    </row>
    <row r="504" spans="2:9" x14ac:dyDescent="0.25">
      <c r="B504" s="17" t="s">
        <v>840</v>
      </c>
      <c r="C504" s="18" t="s">
        <v>60</v>
      </c>
      <c r="D504" s="18" t="s">
        <v>4</v>
      </c>
      <c r="E504" s="19" t="s">
        <v>293</v>
      </c>
      <c r="F504" s="1"/>
      <c r="G504" s="1"/>
      <c r="H504" s="1"/>
      <c r="I504" s="1"/>
    </row>
    <row r="505" spans="2:9" x14ac:dyDescent="0.25">
      <c r="B505" s="17" t="s">
        <v>841</v>
      </c>
      <c r="C505" s="18" t="s">
        <v>108</v>
      </c>
      <c r="D505" s="18" t="s">
        <v>6</v>
      </c>
      <c r="E505" s="19" t="s">
        <v>276</v>
      </c>
      <c r="F505" s="1"/>
      <c r="G505" s="1"/>
      <c r="H505" s="1"/>
      <c r="I505" s="1"/>
    </row>
    <row r="506" spans="2:9" x14ac:dyDescent="0.25">
      <c r="B506" s="17" t="s">
        <v>842</v>
      </c>
      <c r="C506" s="18" t="s">
        <v>5</v>
      </c>
      <c r="D506" s="18" t="s">
        <v>5</v>
      </c>
      <c r="E506" s="19" t="s">
        <v>244</v>
      </c>
      <c r="F506" s="1"/>
      <c r="G506" s="1"/>
      <c r="H506" s="1"/>
      <c r="I506" s="1"/>
    </row>
    <row r="507" spans="2:9" x14ac:dyDescent="0.25">
      <c r="B507" s="17" t="s">
        <v>843</v>
      </c>
      <c r="C507" s="18" t="s">
        <v>12</v>
      </c>
      <c r="D507" s="18" t="s">
        <v>4</v>
      </c>
      <c r="E507" s="19" t="s">
        <v>255</v>
      </c>
      <c r="F507" s="1"/>
      <c r="G507" s="1"/>
      <c r="H507" s="1"/>
      <c r="I507" s="1"/>
    </row>
    <row r="508" spans="2:9" x14ac:dyDescent="0.25">
      <c r="B508" s="17" t="s">
        <v>844</v>
      </c>
      <c r="C508" s="18" t="s">
        <v>5</v>
      </c>
      <c r="D508" s="18" t="s">
        <v>5</v>
      </c>
      <c r="E508" s="19" t="s">
        <v>273</v>
      </c>
      <c r="F508" s="1"/>
      <c r="G508" s="1"/>
      <c r="H508" s="1"/>
      <c r="I508" s="1"/>
    </row>
    <row r="509" spans="2:9" x14ac:dyDescent="0.25">
      <c r="B509" s="17" t="s">
        <v>845</v>
      </c>
      <c r="C509" s="18" t="s">
        <v>103</v>
      </c>
      <c r="D509" s="18" t="s">
        <v>10</v>
      </c>
      <c r="E509" s="19" t="s">
        <v>310</v>
      </c>
      <c r="F509" s="1"/>
      <c r="G509" s="1"/>
      <c r="H509" s="1"/>
      <c r="I509" s="1"/>
    </row>
    <row r="510" spans="2:9" x14ac:dyDescent="0.25">
      <c r="B510" s="17" t="s">
        <v>846</v>
      </c>
      <c r="C510" s="18" t="s">
        <v>91</v>
      </c>
      <c r="D510" s="18" t="s">
        <v>10</v>
      </c>
      <c r="E510" s="19" t="s">
        <v>314</v>
      </c>
      <c r="F510" s="1"/>
      <c r="G510" s="1"/>
      <c r="H510" s="1"/>
      <c r="I510" s="1"/>
    </row>
    <row r="511" spans="2:9" x14ac:dyDescent="0.25">
      <c r="B511" s="17" t="s">
        <v>847</v>
      </c>
      <c r="C511" s="18" t="s">
        <v>32</v>
      </c>
      <c r="D511" s="18" t="s">
        <v>4</v>
      </c>
      <c r="E511" s="19" t="s">
        <v>248</v>
      </c>
      <c r="F511" s="1"/>
      <c r="G511" s="1"/>
      <c r="H511" s="1"/>
      <c r="I511" s="1"/>
    </row>
    <row r="512" spans="2:9" x14ac:dyDescent="0.25">
      <c r="B512" s="17" t="s">
        <v>848</v>
      </c>
      <c r="C512" s="18" t="s">
        <v>191</v>
      </c>
      <c r="D512" s="18" t="s">
        <v>7</v>
      </c>
      <c r="E512" s="19" t="s">
        <v>246</v>
      </c>
      <c r="F512" s="1"/>
      <c r="G512" s="1"/>
      <c r="H512" s="1"/>
      <c r="I512" s="1"/>
    </row>
    <row r="513" spans="2:9" x14ac:dyDescent="0.25">
      <c r="B513" s="17" t="s">
        <v>849</v>
      </c>
      <c r="C513" s="18" t="s">
        <v>5</v>
      </c>
      <c r="D513" s="18" t="s">
        <v>5</v>
      </c>
      <c r="E513" s="19" t="s">
        <v>320</v>
      </c>
      <c r="F513" s="1"/>
      <c r="G513" s="1"/>
      <c r="H513" s="1"/>
      <c r="I513" s="1"/>
    </row>
    <row r="514" spans="2:9" x14ac:dyDescent="0.25">
      <c r="B514" s="17" t="s">
        <v>850</v>
      </c>
      <c r="C514" s="18" t="s">
        <v>5</v>
      </c>
      <c r="D514" s="18" t="s">
        <v>5</v>
      </c>
      <c r="E514" s="19" t="s">
        <v>266</v>
      </c>
      <c r="F514" s="1"/>
      <c r="G514" s="1"/>
      <c r="H514" s="1"/>
      <c r="I514" s="1"/>
    </row>
    <row r="515" spans="2:9" x14ac:dyDescent="0.25">
      <c r="B515" s="17" t="s">
        <v>851</v>
      </c>
      <c r="C515" s="18" t="s">
        <v>121</v>
      </c>
      <c r="D515" s="18" t="s">
        <v>9</v>
      </c>
      <c r="E515" s="19" t="s">
        <v>330</v>
      </c>
      <c r="F515" s="1"/>
      <c r="G515" s="1"/>
      <c r="H515" s="1"/>
      <c r="I515" s="1"/>
    </row>
    <row r="516" spans="2:9" x14ac:dyDescent="0.25">
      <c r="B516" s="17" t="s">
        <v>852</v>
      </c>
      <c r="C516" s="18" t="s">
        <v>5</v>
      </c>
      <c r="D516" s="18" t="s">
        <v>5</v>
      </c>
      <c r="E516" s="19" t="s">
        <v>281</v>
      </c>
      <c r="F516" s="1"/>
      <c r="G516" s="1"/>
      <c r="H516" s="1"/>
      <c r="I516" s="1"/>
    </row>
    <row r="517" spans="2:9" x14ac:dyDescent="0.25">
      <c r="B517" s="17" t="s">
        <v>853</v>
      </c>
      <c r="C517" s="18" t="s">
        <v>12</v>
      </c>
      <c r="D517" s="18" t="s">
        <v>4</v>
      </c>
      <c r="E517" s="19" t="s">
        <v>265</v>
      </c>
      <c r="F517" s="1"/>
      <c r="G517" s="1"/>
      <c r="H517" s="1"/>
      <c r="I517" s="1"/>
    </row>
    <row r="518" spans="2:9" x14ac:dyDescent="0.25">
      <c r="B518" s="17" t="s">
        <v>854</v>
      </c>
      <c r="C518" s="18" t="s">
        <v>192</v>
      </c>
      <c r="D518" s="18" t="s">
        <v>8</v>
      </c>
      <c r="E518" s="19" t="s">
        <v>329</v>
      </c>
      <c r="F518" s="1"/>
      <c r="G518" s="1"/>
      <c r="H518" s="1"/>
      <c r="I518" s="1"/>
    </row>
    <row r="519" spans="2:9" x14ac:dyDescent="0.25">
      <c r="B519" s="17" t="s">
        <v>855</v>
      </c>
      <c r="C519" s="18" t="s">
        <v>19</v>
      </c>
      <c r="D519" s="18" t="s">
        <v>9</v>
      </c>
      <c r="E519" s="19" t="s">
        <v>252</v>
      </c>
      <c r="F519" s="1"/>
      <c r="G519" s="1"/>
      <c r="H519" s="1"/>
      <c r="I519" s="1"/>
    </row>
    <row r="520" spans="2:9" x14ac:dyDescent="0.25">
      <c r="B520" s="17" t="s">
        <v>856</v>
      </c>
      <c r="C520" s="18" t="s">
        <v>111</v>
      </c>
      <c r="D520" s="18" t="s">
        <v>10</v>
      </c>
      <c r="E520" s="19" t="s">
        <v>334</v>
      </c>
      <c r="F520" s="1"/>
      <c r="G520" s="1"/>
      <c r="H520" s="1"/>
      <c r="I520" s="1"/>
    </row>
    <row r="521" spans="2:9" x14ac:dyDescent="0.25">
      <c r="B521" s="17" t="s">
        <v>857</v>
      </c>
      <c r="C521" s="18" t="s">
        <v>57</v>
      </c>
      <c r="D521" s="18" t="s">
        <v>4</v>
      </c>
      <c r="E521" s="19" t="s">
        <v>253</v>
      </c>
      <c r="F521" s="1"/>
      <c r="G521" s="1"/>
      <c r="H521" s="1"/>
      <c r="I521" s="1"/>
    </row>
    <row r="522" spans="2:9" x14ac:dyDescent="0.25">
      <c r="B522" s="17" t="s">
        <v>858</v>
      </c>
      <c r="C522" s="18" t="s">
        <v>30</v>
      </c>
      <c r="D522" s="18" t="s">
        <v>10</v>
      </c>
      <c r="E522" s="19" t="s">
        <v>315</v>
      </c>
      <c r="F522" s="1"/>
      <c r="G522" s="1"/>
      <c r="H522" s="1"/>
      <c r="I522" s="1"/>
    </row>
    <row r="523" spans="2:9" x14ac:dyDescent="0.25">
      <c r="B523" s="17" t="s">
        <v>859</v>
      </c>
      <c r="C523" s="18" t="s">
        <v>23</v>
      </c>
      <c r="D523" s="18" t="s">
        <v>7</v>
      </c>
      <c r="E523" s="19" t="s">
        <v>325</v>
      </c>
      <c r="F523" s="1"/>
      <c r="G523" s="1"/>
      <c r="H523" s="1"/>
      <c r="I523" s="1"/>
    </row>
    <row r="524" spans="2:9" x14ac:dyDescent="0.25">
      <c r="B524" s="17" t="s">
        <v>860</v>
      </c>
      <c r="C524" s="18" t="s">
        <v>5</v>
      </c>
      <c r="D524" s="18" t="s">
        <v>5</v>
      </c>
      <c r="E524" s="19" t="s">
        <v>292</v>
      </c>
      <c r="F524" s="1"/>
      <c r="G524" s="1"/>
      <c r="H524" s="1"/>
      <c r="I524" s="1"/>
    </row>
    <row r="525" spans="2:9" x14ac:dyDescent="0.25">
      <c r="B525" s="17" t="s">
        <v>861</v>
      </c>
      <c r="C525" s="18" t="s">
        <v>5</v>
      </c>
      <c r="D525" s="18" t="s">
        <v>5</v>
      </c>
      <c r="E525" s="19" t="s">
        <v>261</v>
      </c>
      <c r="F525" s="1"/>
      <c r="G525" s="1"/>
      <c r="H525" s="1"/>
      <c r="I525" s="1"/>
    </row>
    <row r="526" spans="2:9" x14ac:dyDescent="0.25">
      <c r="B526" s="17" t="s">
        <v>862</v>
      </c>
      <c r="C526" s="18" t="s">
        <v>197</v>
      </c>
      <c r="D526" s="18" t="s">
        <v>10</v>
      </c>
      <c r="E526" s="19" t="s">
        <v>311</v>
      </c>
      <c r="F526" s="1"/>
      <c r="G526" s="1"/>
      <c r="H526" s="1"/>
      <c r="I526" s="1"/>
    </row>
    <row r="527" spans="2:9" x14ac:dyDescent="0.25">
      <c r="B527" s="17" t="s">
        <v>863</v>
      </c>
      <c r="C527" s="18" t="s">
        <v>171</v>
      </c>
      <c r="D527" s="18" t="s">
        <v>11</v>
      </c>
      <c r="E527" s="19" t="s">
        <v>339</v>
      </c>
      <c r="F527" s="1"/>
      <c r="G527" s="1"/>
      <c r="H527" s="1"/>
      <c r="I527" s="1"/>
    </row>
    <row r="528" spans="2:9" x14ac:dyDescent="0.25">
      <c r="B528" s="17" t="s">
        <v>864</v>
      </c>
      <c r="C528" s="18" t="s">
        <v>181</v>
      </c>
      <c r="D528" s="18" t="s">
        <v>4</v>
      </c>
      <c r="E528" s="19" t="s">
        <v>297</v>
      </c>
      <c r="F528" s="1"/>
      <c r="G528" s="1"/>
      <c r="H528" s="1"/>
      <c r="I528" s="1"/>
    </row>
    <row r="529" spans="2:9" x14ac:dyDescent="0.25">
      <c r="B529" s="17" t="s">
        <v>865</v>
      </c>
      <c r="C529" s="18" t="s">
        <v>19</v>
      </c>
      <c r="D529" s="18" t="s">
        <v>9</v>
      </c>
      <c r="E529" s="19" t="s">
        <v>330</v>
      </c>
      <c r="F529" s="1"/>
      <c r="G529" s="1"/>
      <c r="H529" s="1"/>
      <c r="I529" s="1"/>
    </row>
    <row r="530" spans="2:9" x14ac:dyDescent="0.25">
      <c r="B530" s="17" t="s">
        <v>866</v>
      </c>
      <c r="C530" s="18" t="s">
        <v>5</v>
      </c>
      <c r="D530" s="18" t="s">
        <v>5</v>
      </c>
      <c r="E530" s="19" t="s">
        <v>264</v>
      </c>
      <c r="F530" s="1"/>
      <c r="G530" s="1"/>
      <c r="H530" s="1"/>
      <c r="I530" s="1"/>
    </row>
    <row r="531" spans="2:9" x14ac:dyDescent="0.25">
      <c r="B531" s="17" t="s">
        <v>867</v>
      </c>
      <c r="C531" s="18" t="s">
        <v>70</v>
      </c>
      <c r="D531" s="18" t="s">
        <v>8</v>
      </c>
      <c r="E531" s="19" t="s">
        <v>324</v>
      </c>
      <c r="F531" s="1"/>
      <c r="G531" s="1"/>
      <c r="H531" s="1"/>
      <c r="I531" s="1"/>
    </row>
    <row r="532" spans="2:9" x14ac:dyDescent="0.25">
      <c r="B532" s="17" t="s">
        <v>868</v>
      </c>
      <c r="C532" s="18" t="s">
        <v>46</v>
      </c>
      <c r="D532" s="18" t="s">
        <v>4</v>
      </c>
      <c r="E532" s="19" t="s">
        <v>297</v>
      </c>
      <c r="F532" s="1"/>
      <c r="G532" s="1"/>
      <c r="H532" s="1"/>
      <c r="I532" s="1"/>
    </row>
    <row r="533" spans="2:9" x14ac:dyDescent="0.25">
      <c r="B533" s="17" t="s">
        <v>869</v>
      </c>
      <c r="C533" s="18" t="s">
        <v>63</v>
      </c>
      <c r="D533" s="18" t="s">
        <v>4</v>
      </c>
      <c r="E533" s="19" t="s">
        <v>248</v>
      </c>
      <c r="F533" s="1"/>
      <c r="G533" s="1"/>
      <c r="H533" s="1"/>
      <c r="I533" s="1"/>
    </row>
    <row r="534" spans="2:9" x14ac:dyDescent="0.25">
      <c r="B534" s="17" t="s">
        <v>870</v>
      </c>
      <c r="C534" s="18" t="s">
        <v>31</v>
      </c>
      <c r="D534" s="18" t="s">
        <v>9</v>
      </c>
      <c r="E534" s="19" t="s">
        <v>252</v>
      </c>
      <c r="F534" s="1"/>
      <c r="G534" s="1"/>
      <c r="H534" s="1"/>
      <c r="I534" s="1"/>
    </row>
    <row r="535" spans="2:9" x14ac:dyDescent="0.25">
      <c r="B535" s="17" t="s">
        <v>871</v>
      </c>
      <c r="C535" s="18" t="s">
        <v>5</v>
      </c>
      <c r="D535" s="18" t="s">
        <v>5</v>
      </c>
      <c r="E535" s="19" t="s">
        <v>335</v>
      </c>
      <c r="F535" s="1"/>
      <c r="G535" s="1"/>
      <c r="H535" s="1"/>
      <c r="I535" s="1"/>
    </row>
    <row r="536" spans="2:9" x14ac:dyDescent="0.25">
      <c r="B536" s="17" t="s">
        <v>872</v>
      </c>
      <c r="C536" s="18" t="s">
        <v>75</v>
      </c>
      <c r="D536" s="18" t="s">
        <v>8</v>
      </c>
      <c r="E536" s="19" t="s">
        <v>324</v>
      </c>
      <c r="F536" s="1"/>
      <c r="G536" s="1"/>
      <c r="H536" s="1"/>
      <c r="I536" s="1"/>
    </row>
    <row r="537" spans="2:9" x14ac:dyDescent="0.25">
      <c r="B537" s="17" t="s">
        <v>873</v>
      </c>
      <c r="C537" s="18" t="s">
        <v>102</v>
      </c>
      <c r="D537" s="18" t="s">
        <v>11</v>
      </c>
      <c r="E537" s="19" t="s">
        <v>263</v>
      </c>
      <c r="F537" s="1"/>
      <c r="G537" s="1"/>
      <c r="H537" s="1"/>
      <c r="I537" s="1"/>
    </row>
    <row r="538" spans="2:9" x14ac:dyDescent="0.25">
      <c r="B538" s="17" t="s">
        <v>874</v>
      </c>
      <c r="C538" s="18" t="s">
        <v>37</v>
      </c>
      <c r="D538" s="18" t="s">
        <v>4</v>
      </c>
      <c r="E538" s="19" t="s">
        <v>258</v>
      </c>
      <c r="F538" s="1"/>
      <c r="G538" s="1"/>
      <c r="H538" s="1"/>
      <c r="I538" s="1"/>
    </row>
    <row r="539" spans="2:9" x14ac:dyDescent="0.25">
      <c r="B539" s="17" t="s">
        <v>875</v>
      </c>
      <c r="C539" s="18" t="s">
        <v>16</v>
      </c>
      <c r="D539" s="18" t="s">
        <v>4</v>
      </c>
      <c r="E539" s="19" t="s">
        <v>248</v>
      </c>
      <c r="F539" s="1"/>
      <c r="G539" s="1"/>
      <c r="H539" s="1"/>
      <c r="I539" s="1"/>
    </row>
    <row r="540" spans="2:9" x14ac:dyDescent="0.25">
      <c r="B540" s="17" t="s">
        <v>876</v>
      </c>
      <c r="C540" s="18" t="s">
        <v>115</v>
      </c>
      <c r="D540" s="18" t="s">
        <v>10</v>
      </c>
      <c r="E540" s="19" t="s">
        <v>311</v>
      </c>
      <c r="F540" s="1"/>
      <c r="G540" s="1"/>
      <c r="H540" s="1"/>
      <c r="I540" s="1"/>
    </row>
    <row r="541" spans="2:9" x14ac:dyDescent="0.25">
      <c r="B541" s="17" t="s">
        <v>877</v>
      </c>
      <c r="C541" s="18" t="s">
        <v>37</v>
      </c>
      <c r="D541" s="18" t="s">
        <v>4</v>
      </c>
      <c r="E541" s="19" t="s">
        <v>297</v>
      </c>
      <c r="F541" s="1"/>
      <c r="G541" s="1"/>
      <c r="H541" s="1"/>
      <c r="I541" s="1"/>
    </row>
    <row r="542" spans="2:9" x14ac:dyDescent="0.25">
      <c r="B542" s="17" t="s">
        <v>878</v>
      </c>
      <c r="C542" s="18" t="s">
        <v>5</v>
      </c>
      <c r="D542" s="18" t="s">
        <v>5</v>
      </c>
      <c r="E542" s="19" t="s">
        <v>291</v>
      </c>
      <c r="F542" s="1"/>
      <c r="G542" s="1"/>
      <c r="H542" s="1"/>
      <c r="I542" s="1"/>
    </row>
    <row r="543" spans="2:9" x14ac:dyDescent="0.25">
      <c r="B543" s="17" t="s">
        <v>879</v>
      </c>
      <c r="C543" s="18" t="s">
        <v>52</v>
      </c>
      <c r="D543" s="18" t="s">
        <v>6</v>
      </c>
      <c r="E543" s="19" t="s">
        <v>305</v>
      </c>
      <c r="F543" s="1"/>
      <c r="G543" s="1"/>
      <c r="H543" s="1"/>
      <c r="I543" s="1"/>
    </row>
    <row r="544" spans="2:9" x14ac:dyDescent="0.25">
      <c r="B544" s="17" t="s">
        <v>880</v>
      </c>
      <c r="C544" s="18" t="s">
        <v>5</v>
      </c>
      <c r="D544" s="18" t="s">
        <v>5</v>
      </c>
      <c r="E544" s="19" t="s">
        <v>266</v>
      </c>
      <c r="F544" s="1"/>
      <c r="G544" s="1"/>
      <c r="H544" s="1"/>
      <c r="I544" s="1"/>
    </row>
    <row r="545" spans="2:9" x14ac:dyDescent="0.25">
      <c r="B545" s="17" t="s">
        <v>881</v>
      </c>
      <c r="C545" s="18" t="s">
        <v>129</v>
      </c>
      <c r="D545" s="18" t="s">
        <v>10</v>
      </c>
      <c r="E545" s="19" t="s">
        <v>310</v>
      </c>
      <c r="F545" s="1"/>
      <c r="G545" s="1"/>
      <c r="H545" s="1"/>
      <c r="I545" s="1"/>
    </row>
    <row r="546" spans="2:9" x14ac:dyDescent="0.25">
      <c r="B546" s="17" t="s">
        <v>882</v>
      </c>
      <c r="C546" s="18" t="s">
        <v>200</v>
      </c>
      <c r="D546" s="18" t="s">
        <v>9</v>
      </c>
      <c r="E546" s="19" t="s">
        <v>271</v>
      </c>
      <c r="F546" s="1"/>
      <c r="G546" s="1"/>
      <c r="H546" s="1"/>
      <c r="I546" s="1"/>
    </row>
    <row r="547" spans="2:9" x14ac:dyDescent="0.25">
      <c r="B547" s="17" t="s">
        <v>883</v>
      </c>
      <c r="C547" s="18" t="s">
        <v>157</v>
      </c>
      <c r="D547" s="18" t="s">
        <v>6</v>
      </c>
      <c r="E547" s="19" t="s">
        <v>305</v>
      </c>
      <c r="F547" s="1"/>
      <c r="G547" s="1"/>
      <c r="H547" s="1"/>
      <c r="I547" s="1"/>
    </row>
    <row r="548" spans="2:9" x14ac:dyDescent="0.25">
      <c r="B548" s="17" t="s">
        <v>884</v>
      </c>
      <c r="C548" s="18" t="s">
        <v>147</v>
      </c>
      <c r="D548" s="18" t="s">
        <v>10</v>
      </c>
      <c r="E548" s="19" t="s">
        <v>254</v>
      </c>
      <c r="F548" s="1"/>
      <c r="G548" s="1"/>
      <c r="H548" s="1"/>
      <c r="I548" s="1"/>
    </row>
    <row r="549" spans="2:9" x14ac:dyDescent="0.25">
      <c r="B549" s="17" t="s">
        <v>885</v>
      </c>
      <c r="C549" s="18" t="s">
        <v>83</v>
      </c>
      <c r="D549" s="18" t="s">
        <v>7</v>
      </c>
      <c r="E549" s="19" t="s">
        <v>308</v>
      </c>
      <c r="F549" s="1"/>
      <c r="G549" s="1"/>
      <c r="H549" s="1"/>
      <c r="I549" s="1"/>
    </row>
    <row r="550" spans="2:9" x14ac:dyDescent="0.25">
      <c r="B550" s="17" t="s">
        <v>886</v>
      </c>
      <c r="C550" s="18" t="s">
        <v>21</v>
      </c>
      <c r="D550" s="18" t="s">
        <v>10</v>
      </c>
      <c r="E550" s="19" t="s">
        <v>254</v>
      </c>
      <c r="F550" s="1"/>
      <c r="G550" s="1"/>
      <c r="H550" s="1"/>
      <c r="I550" s="1"/>
    </row>
    <row r="551" spans="2:9" x14ac:dyDescent="0.25">
      <c r="B551" s="17" t="s">
        <v>887</v>
      </c>
      <c r="C551" s="18" t="s">
        <v>98</v>
      </c>
      <c r="D551" s="18" t="s">
        <v>10</v>
      </c>
      <c r="E551" s="19" t="s">
        <v>269</v>
      </c>
      <c r="F551" s="1"/>
      <c r="G551" s="1"/>
      <c r="H551" s="1"/>
      <c r="I551" s="1"/>
    </row>
    <row r="552" spans="2:9" x14ac:dyDescent="0.25">
      <c r="B552" s="17" t="s">
        <v>888</v>
      </c>
      <c r="C552" s="18" t="s">
        <v>199</v>
      </c>
      <c r="D552" s="18" t="s">
        <v>11</v>
      </c>
      <c r="E552" s="19" t="s">
        <v>339</v>
      </c>
      <c r="F552" s="1"/>
      <c r="G552" s="1"/>
      <c r="H552" s="1"/>
      <c r="I552" s="1"/>
    </row>
    <row r="553" spans="2:9" x14ac:dyDescent="0.25">
      <c r="B553" s="17" t="s">
        <v>889</v>
      </c>
      <c r="C553" s="18" t="s">
        <v>43</v>
      </c>
      <c r="D553" s="18" t="s">
        <v>4</v>
      </c>
      <c r="E553" s="19" t="s">
        <v>302</v>
      </c>
      <c r="F553" s="1"/>
      <c r="G553" s="1"/>
      <c r="H553" s="1"/>
      <c r="I553" s="1"/>
    </row>
    <row r="554" spans="2:9" x14ac:dyDescent="0.25">
      <c r="B554" s="17" t="s">
        <v>890</v>
      </c>
      <c r="C554" s="18" t="s">
        <v>52</v>
      </c>
      <c r="D554" s="18" t="s">
        <v>6</v>
      </c>
      <c r="E554" s="19" t="s">
        <v>285</v>
      </c>
      <c r="F554" s="1"/>
      <c r="G554" s="1"/>
      <c r="H554" s="1"/>
      <c r="I554" s="1"/>
    </row>
    <row r="555" spans="2:9" x14ac:dyDescent="0.25">
      <c r="B555" s="17" t="s">
        <v>891</v>
      </c>
      <c r="C555" s="18" t="s">
        <v>51</v>
      </c>
      <c r="D555" s="18" t="s">
        <v>7</v>
      </c>
      <c r="E555" s="19" t="s">
        <v>284</v>
      </c>
      <c r="F555" s="1"/>
      <c r="G555" s="1"/>
      <c r="H555" s="1"/>
      <c r="I555" s="1"/>
    </row>
    <row r="556" spans="2:9" x14ac:dyDescent="0.25">
      <c r="B556" s="17" t="s">
        <v>892</v>
      </c>
      <c r="C556" s="18" t="s">
        <v>121</v>
      </c>
      <c r="D556" s="18" t="s">
        <v>9</v>
      </c>
      <c r="E556" s="19" t="s">
        <v>271</v>
      </c>
      <c r="F556" s="1"/>
      <c r="G556" s="1"/>
      <c r="H556" s="1"/>
      <c r="I556" s="1"/>
    </row>
    <row r="557" spans="2:9" x14ac:dyDescent="0.25">
      <c r="B557" s="17" t="s">
        <v>893</v>
      </c>
      <c r="C557" s="18" t="s">
        <v>108</v>
      </c>
      <c r="D557" s="18" t="s">
        <v>6</v>
      </c>
      <c r="E557" s="19" t="s">
        <v>305</v>
      </c>
      <c r="F557" s="1"/>
      <c r="G557" s="1"/>
      <c r="H557" s="1"/>
      <c r="I557" s="1"/>
    </row>
    <row r="558" spans="2:9" x14ac:dyDescent="0.25">
      <c r="B558" s="17" t="s">
        <v>894</v>
      </c>
      <c r="C558" s="18" t="s">
        <v>48</v>
      </c>
      <c r="D558" s="18" t="s">
        <v>10</v>
      </c>
      <c r="E558" s="19" t="s">
        <v>295</v>
      </c>
      <c r="F558" s="1"/>
      <c r="G558" s="1"/>
      <c r="H558" s="1"/>
      <c r="I558" s="1"/>
    </row>
    <row r="559" spans="2:9" x14ac:dyDescent="0.25">
      <c r="B559" s="17" t="s">
        <v>895</v>
      </c>
      <c r="C559" s="18" t="s">
        <v>180</v>
      </c>
      <c r="D559" s="18" t="s">
        <v>7</v>
      </c>
      <c r="E559" s="19" t="s">
        <v>289</v>
      </c>
      <c r="F559" s="1"/>
      <c r="G559" s="1"/>
      <c r="H559" s="1"/>
      <c r="I559" s="1"/>
    </row>
    <row r="560" spans="2:9" x14ac:dyDescent="0.25">
      <c r="B560" s="17" t="s">
        <v>896</v>
      </c>
      <c r="C560" s="18" t="s">
        <v>146</v>
      </c>
      <c r="D560" s="18" t="s">
        <v>11</v>
      </c>
      <c r="E560" s="19" t="s">
        <v>338</v>
      </c>
      <c r="F560" s="1"/>
      <c r="G560" s="1"/>
      <c r="H560" s="1"/>
      <c r="I560" s="1"/>
    </row>
    <row r="561" spans="2:9" x14ac:dyDescent="0.25">
      <c r="B561" s="17" t="s">
        <v>897</v>
      </c>
      <c r="C561" s="18" t="s">
        <v>52</v>
      </c>
      <c r="D561" s="18" t="s">
        <v>6</v>
      </c>
      <c r="E561" s="19" t="s">
        <v>280</v>
      </c>
      <c r="F561" s="1"/>
      <c r="G561" s="1"/>
      <c r="H561" s="1"/>
      <c r="I561" s="1"/>
    </row>
    <row r="562" spans="2:9" x14ac:dyDescent="0.25">
      <c r="B562" s="17" t="s">
        <v>898</v>
      </c>
      <c r="C562" s="18" t="s">
        <v>223</v>
      </c>
      <c r="D562" s="18" t="s">
        <v>8</v>
      </c>
      <c r="E562" s="19" t="s">
        <v>319</v>
      </c>
      <c r="F562" s="1"/>
      <c r="G562" s="1"/>
      <c r="H562" s="1"/>
      <c r="I562" s="1"/>
    </row>
    <row r="563" spans="2:9" x14ac:dyDescent="0.25">
      <c r="B563" s="17" t="s">
        <v>899</v>
      </c>
      <c r="C563" s="18" t="s">
        <v>118</v>
      </c>
      <c r="D563" s="18" t="s">
        <v>9</v>
      </c>
      <c r="E563" s="19" t="s">
        <v>322</v>
      </c>
      <c r="F563" s="1"/>
      <c r="G563" s="1"/>
      <c r="H563" s="1"/>
      <c r="I563" s="1"/>
    </row>
    <row r="564" spans="2:9" x14ac:dyDescent="0.25">
      <c r="B564" s="17" t="s">
        <v>900</v>
      </c>
      <c r="C564" s="18" t="s">
        <v>14</v>
      </c>
      <c r="D564" s="18" t="s">
        <v>6</v>
      </c>
      <c r="E564" s="19" t="s">
        <v>285</v>
      </c>
      <c r="F564" s="1"/>
      <c r="G564" s="1"/>
      <c r="H564" s="1"/>
      <c r="I564" s="1"/>
    </row>
    <row r="565" spans="2:9" x14ac:dyDescent="0.25">
      <c r="B565" s="17" t="s">
        <v>901</v>
      </c>
      <c r="C565" s="18" t="s">
        <v>25</v>
      </c>
      <c r="D565" s="18" t="s">
        <v>4</v>
      </c>
      <c r="E565" s="19" t="s">
        <v>258</v>
      </c>
      <c r="F565" s="1"/>
      <c r="G565" s="1"/>
      <c r="H565" s="1"/>
      <c r="I565" s="1"/>
    </row>
    <row r="566" spans="2:9" x14ac:dyDescent="0.25">
      <c r="B566" s="17" t="s">
        <v>902</v>
      </c>
      <c r="C566" s="18" t="s">
        <v>23</v>
      </c>
      <c r="D566" s="18" t="s">
        <v>7</v>
      </c>
      <c r="E566" s="19" t="s">
        <v>246</v>
      </c>
      <c r="F566" s="1"/>
      <c r="G566" s="1"/>
      <c r="H566" s="1"/>
      <c r="I566" s="1"/>
    </row>
    <row r="567" spans="2:9" x14ac:dyDescent="0.25">
      <c r="B567" s="17" t="s">
        <v>903</v>
      </c>
      <c r="C567" s="18" t="s">
        <v>204</v>
      </c>
      <c r="D567" s="18" t="s">
        <v>6</v>
      </c>
      <c r="E567" s="19" t="s">
        <v>276</v>
      </c>
      <c r="F567" s="1"/>
      <c r="G567" s="1"/>
      <c r="H567" s="1"/>
      <c r="I567" s="1"/>
    </row>
    <row r="568" spans="2:9" x14ac:dyDescent="0.25">
      <c r="B568" s="17" t="s">
        <v>904</v>
      </c>
      <c r="C568" s="18" t="s">
        <v>195</v>
      </c>
      <c r="D568" s="18" t="s">
        <v>6</v>
      </c>
      <c r="E568" s="19" t="s">
        <v>316</v>
      </c>
      <c r="F568" s="1"/>
      <c r="G568" s="1"/>
      <c r="H568" s="1"/>
      <c r="I568" s="1"/>
    </row>
    <row r="569" spans="2:9" x14ac:dyDescent="0.25">
      <c r="B569" s="17" t="s">
        <v>905</v>
      </c>
      <c r="C569" s="18" t="s">
        <v>5</v>
      </c>
      <c r="D569" s="18" t="s">
        <v>5</v>
      </c>
      <c r="E569" s="19" t="s">
        <v>275</v>
      </c>
      <c r="F569" s="1"/>
      <c r="G569" s="1"/>
      <c r="H569" s="1"/>
      <c r="I569" s="1"/>
    </row>
    <row r="570" spans="2:9" x14ac:dyDescent="0.25">
      <c r="B570" s="17" t="s">
        <v>906</v>
      </c>
      <c r="C570" s="18" t="s">
        <v>12</v>
      </c>
      <c r="D570" s="18" t="s">
        <v>4</v>
      </c>
      <c r="E570" s="19" t="s">
        <v>317</v>
      </c>
      <c r="F570" s="1"/>
      <c r="G570" s="1"/>
      <c r="H570" s="1"/>
      <c r="I570" s="1"/>
    </row>
    <row r="571" spans="2:9" x14ac:dyDescent="0.25">
      <c r="B571" s="17" t="s">
        <v>907</v>
      </c>
      <c r="C571" s="18" t="s">
        <v>12</v>
      </c>
      <c r="D571" s="18" t="s">
        <v>4</v>
      </c>
      <c r="E571" s="19" t="s">
        <v>270</v>
      </c>
      <c r="F571" s="1"/>
      <c r="G571" s="1"/>
      <c r="H571" s="1"/>
      <c r="I571" s="1"/>
    </row>
    <row r="572" spans="2:9" x14ac:dyDescent="0.25">
      <c r="B572" s="17" t="s">
        <v>908</v>
      </c>
      <c r="C572" s="18" t="s">
        <v>27</v>
      </c>
      <c r="D572" s="18" t="s">
        <v>10</v>
      </c>
      <c r="E572" s="19" t="s">
        <v>318</v>
      </c>
      <c r="F572" s="1"/>
      <c r="G572" s="1"/>
      <c r="H572" s="1"/>
      <c r="I572" s="1"/>
    </row>
    <row r="573" spans="2:9" x14ac:dyDescent="0.25">
      <c r="B573" s="17" t="s">
        <v>909</v>
      </c>
      <c r="C573" s="18" t="s">
        <v>5</v>
      </c>
      <c r="D573" s="18" t="s">
        <v>5</v>
      </c>
      <c r="E573" s="19" t="s">
        <v>320</v>
      </c>
      <c r="F573" s="1"/>
      <c r="G573" s="1"/>
      <c r="H573" s="1"/>
      <c r="I573" s="1"/>
    </row>
    <row r="574" spans="2:9" x14ac:dyDescent="0.25">
      <c r="B574" s="17" t="s">
        <v>910</v>
      </c>
      <c r="C574" s="18" t="s">
        <v>122</v>
      </c>
      <c r="D574" s="18" t="s">
        <v>9</v>
      </c>
      <c r="E574" s="19" t="s">
        <v>330</v>
      </c>
      <c r="F574" s="1"/>
      <c r="G574" s="1"/>
      <c r="H574" s="1"/>
      <c r="I574" s="1"/>
    </row>
    <row r="575" spans="2:9" x14ac:dyDescent="0.25">
      <c r="B575" s="17" t="s">
        <v>911</v>
      </c>
      <c r="C575" s="18" t="s">
        <v>5</v>
      </c>
      <c r="D575" s="18" t="s">
        <v>5</v>
      </c>
      <c r="E575" s="19" t="s">
        <v>264</v>
      </c>
      <c r="F575" s="1"/>
      <c r="G575" s="1"/>
      <c r="H575" s="1"/>
      <c r="I575" s="1"/>
    </row>
    <row r="576" spans="2:9" x14ac:dyDescent="0.25">
      <c r="B576" s="17" t="s">
        <v>912</v>
      </c>
      <c r="C576" s="18" t="s">
        <v>172</v>
      </c>
      <c r="D576" s="18" t="s">
        <v>4</v>
      </c>
      <c r="E576" s="19" t="s">
        <v>270</v>
      </c>
      <c r="F576" s="1"/>
      <c r="G576" s="1"/>
      <c r="H576" s="1"/>
      <c r="I576" s="1"/>
    </row>
    <row r="577" spans="2:9" x14ac:dyDescent="0.25">
      <c r="B577" s="17" t="s">
        <v>913</v>
      </c>
      <c r="C577" s="18" t="s">
        <v>12</v>
      </c>
      <c r="D577" s="18" t="s">
        <v>4</v>
      </c>
      <c r="E577" s="19" t="s">
        <v>265</v>
      </c>
      <c r="F577" s="1"/>
      <c r="G577" s="1"/>
      <c r="H577" s="1"/>
      <c r="I577" s="1"/>
    </row>
    <row r="578" spans="2:9" x14ac:dyDescent="0.25">
      <c r="B578" s="17" t="s">
        <v>914</v>
      </c>
      <c r="C578" s="18" t="s">
        <v>56</v>
      </c>
      <c r="D578" s="18" t="s">
        <v>10</v>
      </c>
      <c r="E578" s="19" t="s">
        <v>314</v>
      </c>
      <c r="F578" s="1"/>
      <c r="G578" s="1"/>
      <c r="H578" s="1"/>
      <c r="I578" s="1"/>
    </row>
    <row r="579" spans="2:9" x14ac:dyDescent="0.25">
      <c r="B579" s="17" t="s">
        <v>915</v>
      </c>
      <c r="C579" s="18" t="s">
        <v>198</v>
      </c>
      <c r="D579" s="18" t="s">
        <v>6</v>
      </c>
      <c r="E579" s="19" t="s">
        <v>276</v>
      </c>
      <c r="F579" s="1"/>
      <c r="G579" s="1"/>
      <c r="H579" s="1"/>
      <c r="I579" s="1"/>
    </row>
    <row r="580" spans="2:9" x14ac:dyDescent="0.25">
      <c r="B580" s="17" t="s">
        <v>916</v>
      </c>
      <c r="C580" s="18" t="s">
        <v>24</v>
      </c>
      <c r="D580" s="18" t="s">
        <v>8</v>
      </c>
      <c r="E580" s="19" t="s">
        <v>283</v>
      </c>
      <c r="F580" s="1"/>
      <c r="G580" s="1"/>
      <c r="H580" s="1"/>
      <c r="I580" s="1"/>
    </row>
    <row r="581" spans="2:9" x14ac:dyDescent="0.25">
      <c r="B581" s="17" t="s">
        <v>917</v>
      </c>
      <c r="C581" s="18" t="s">
        <v>47</v>
      </c>
      <c r="D581" s="18" t="s">
        <v>11</v>
      </c>
      <c r="E581" s="19" t="s">
        <v>286</v>
      </c>
      <c r="F581" s="1"/>
      <c r="G581" s="1"/>
      <c r="H581" s="1"/>
      <c r="I581" s="1"/>
    </row>
    <row r="582" spans="2:9" x14ac:dyDescent="0.25">
      <c r="B582" s="17" t="s">
        <v>918</v>
      </c>
      <c r="C582" s="18" t="s">
        <v>24</v>
      </c>
      <c r="D582" s="18" t="s">
        <v>8</v>
      </c>
      <c r="E582" s="19" t="s">
        <v>319</v>
      </c>
      <c r="F582" s="1"/>
      <c r="G582" s="1"/>
      <c r="H582" s="1"/>
      <c r="I582" s="1"/>
    </row>
    <row r="583" spans="2:9" x14ac:dyDescent="0.25">
      <c r="B583" s="17" t="s">
        <v>919</v>
      </c>
      <c r="C583" s="18" t="s">
        <v>31</v>
      </c>
      <c r="D583" s="18" t="s">
        <v>9</v>
      </c>
      <c r="E583" s="19" t="s">
        <v>252</v>
      </c>
      <c r="F583" s="1"/>
      <c r="G583" s="1"/>
      <c r="H583" s="1"/>
      <c r="I583" s="1"/>
    </row>
    <row r="584" spans="2:9" x14ac:dyDescent="0.25">
      <c r="B584" s="17" t="s">
        <v>920</v>
      </c>
      <c r="C584" s="18" t="s">
        <v>217</v>
      </c>
      <c r="D584" s="18" t="s">
        <v>9</v>
      </c>
      <c r="E584" s="19" t="s">
        <v>268</v>
      </c>
      <c r="F584" s="1"/>
      <c r="G584" s="1"/>
      <c r="H584" s="1"/>
      <c r="I584" s="1"/>
    </row>
    <row r="585" spans="2:9" x14ac:dyDescent="0.25">
      <c r="B585" s="17" t="s">
        <v>921</v>
      </c>
      <c r="C585" s="18" t="s">
        <v>30</v>
      </c>
      <c r="D585" s="18" t="s">
        <v>10</v>
      </c>
      <c r="E585" s="19" t="s">
        <v>334</v>
      </c>
      <c r="F585" s="1"/>
      <c r="G585" s="1"/>
      <c r="H585" s="1"/>
      <c r="I585" s="1"/>
    </row>
    <row r="586" spans="2:9" x14ac:dyDescent="0.25">
      <c r="B586" s="17" t="s">
        <v>922</v>
      </c>
      <c r="C586" s="18" t="s">
        <v>79</v>
      </c>
      <c r="D586" s="18" t="s">
        <v>9</v>
      </c>
      <c r="E586" s="19" t="s">
        <v>300</v>
      </c>
      <c r="F586" s="1"/>
      <c r="G586" s="1"/>
      <c r="H586" s="1"/>
      <c r="I586" s="1"/>
    </row>
    <row r="587" spans="2:9" x14ac:dyDescent="0.25">
      <c r="B587" s="17" t="s">
        <v>923</v>
      </c>
      <c r="C587" s="18" t="s">
        <v>101</v>
      </c>
      <c r="D587" s="18" t="s">
        <v>10</v>
      </c>
      <c r="E587" s="19" t="s">
        <v>334</v>
      </c>
      <c r="F587" s="1"/>
      <c r="G587" s="1"/>
      <c r="H587" s="1"/>
      <c r="I587" s="1"/>
    </row>
    <row r="588" spans="2:9" x14ac:dyDescent="0.25">
      <c r="B588" s="17" t="s">
        <v>924</v>
      </c>
      <c r="C588" s="18" t="s">
        <v>23</v>
      </c>
      <c r="D588" s="18" t="s">
        <v>7</v>
      </c>
      <c r="E588" s="19" t="s">
        <v>325</v>
      </c>
      <c r="F588" s="1"/>
      <c r="G588" s="1"/>
      <c r="H588" s="1"/>
      <c r="I588" s="1"/>
    </row>
    <row r="589" spans="2:9" x14ac:dyDescent="0.25">
      <c r="B589" s="17" t="s">
        <v>925</v>
      </c>
      <c r="C589" s="18" t="s">
        <v>5</v>
      </c>
      <c r="D589" s="18" t="s">
        <v>5</v>
      </c>
      <c r="E589" s="19" t="s">
        <v>261</v>
      </c>
      <c r="F589" s="1"/>
      <c r="G589" s="1"/>
      <c r="H589" s="1"/>
      <c r="I589" s="1"/>
    </row>
    <row r="590" spans="2:9" x14ac:dyDescent="0.25">
      <c r="B590" s="17" t="s">
        <v>926</v>
      </c>
      <c r="C590" s="18" t="s">
        <v>31</v>
      </c>
      <c r="D590" s="18" t="s">
        <v>9</v>
      </c>
      <c r="E590" s="19" t="s">
        <v>296</v>
      </c>
      <c r="F590" s="1"/>
      <c r="G590" s="1"/>
      <c r="H590" s="1"/>
      <c r="I590" s="1"/>
    </row>
    <row r="591" spans="2:9" x14ac:dyDescent="0.25">
      <c r="B591" s="17" t="s">
        <v>927</v>
      </c>
      <c r="C591" s="18" t="s">
        <v>31</v>
      </c>
      <c r="D591" s="18" t="s">
        <v>9</v>
      </c>
      <c r="E591" s="19" t="s">
        <v>260</v>
      </c>
      <c r="F591" s="1"/>
      <c r="G591" s="1"/>
      <c r="H591" s="1"/>
      <c r="I591" s="1"/>
    </row>
    <row r="592" spans="2:9" x14ac:dyDescent="0.25">
      <c r="B592" s="17" t="s">
        <v>928</v>
      </c>
      <c r="C592" s="18" t="s">
        <v>148</v>
      </c>
      <c r="D592" s="18" t="s">
        <v>10</v>
      </c>
      <c r="E592" s="19" t="s">
        <v>314</v>
      </c>
      <c r="F592" s="1"/>
      <c r="G592" s="1"/>
      <c r="H592" s="1"/>
      <c r="I592" s="1"/>
    </row>
    <row r="593" spans="2:9" x14ac:dyDescent="0.25">
      <c r="B593" s="17" t="s">
        <v>929</v>
      </c>
      <c r="C593" s="18" t="s">
        <v>5</v>
      </c>
      <c r="D593" s="18" t="s">
        <v>5</v>
      </c>
      <c r="E593" s="19" t="s">
        <v>277</v>
      </c>
      <c r="F593" s="1"/>
      <c r="G593" s="1"/>
      <c r="H593" s="1"/>
      <c r="I593" s="1"/>
    </row>
    <row r="594" spans="2:9" x14ac:dyDescent="0.25">
      <c r="B594" s="17" t="s">
        <v>930</v>
      </c>
      <c r="C594" s="18" t="s">
        <v>39</v>
      </c>
      <c r="D594" s="18" t="s">
        <v>10</v>
      </c>
      <c r="E594" s="19" t="s">
        <v>269</v>
      </c>
      <c r="F594" s="1"/>
      <c r="G594" s="1"/>
      <c r="H594" s="1"/>
      <c r="I594" s="1"/>
    </row>
    <row r="595" spans="2:9" x14ac:dyDescent="0.25">
      <c r="B595" s="17" t="s">
        <v>931</v>
      </c>
      <c r="C595" s="18" t="s">
        <v>12</v>
      </c>
      <c r="D595" s="18" t="s">
        <v>4</v>
      </c>
      <c r="E595" s="19" t="s">
        <v>298</v>
      </c>
      <c r="F595" s="1"/>
      <c r="G595" s="1"/>
      <c r="H595" s="1"/>
      <c r="I595" s="1"/>
    </row>
    <row r="596" spans="2:9" x14ac:dyDescent="0.25">
      <c r="B596" s="17" t="s">
        <v>932</v>
      </c>
      <c r="C596" s="18" t="s">
        <v>46</v>
      </c>
      <c r="D596" s="18" t="s">
        <v>4</v>
      </c>
      <c r="E596" s="19" t="s">
        <v>332</v>
      </c>
      <c r="F596" s="1"/>
      <c r="G596" s="1"/>
      <c r="H596" s="1"/>
      <c r="I596" s="1"/>
    </row>
    <row r="597" spans="2:9" x14ac:dyDescent="0.25">
      <c r="B597" s="17" t="s">
        <v>933</v>
      </c>
      <c r="C597" s="18" t="s">
        <v>110</v>
      </c>
      <c r="D597" s="18" t="s">
        <v>10</v>
      </c>
      <c r="E597" s="19" t="s">
        <v>318</v>
      </c>
      <c r="F597" s="1"/>
      <c r="G597" s="1"/>
      <c r="H597" s="1"/>
      <c r="I597" s="1"/>
    </row>
    <row r="598" spans="2:9" x14ac:dyDescent="0.25">
      <c r="B598" s="17" t="s">
        <v>934</v>
      </c>
      <c r="C598" s="18" t="s">
        <v>5</v>
      </c>
      <c r="D598" s="18" t="s">
        <v>5</v>
      </c>
      <c r="E598" s="19" t="s">
        <v>277</v>
      </c>
      <c r="F598" s="1"/>
      <c r="G598" s="1"/>
      <c r="H598" s="1"/>
      <c r="I598" s="1"/>
    </row>
    <row r="599" spans="2:9" x14ac:dyDescent="0.25">
      <c r="B599" s="17" t="s">
        <v>935</v>
      </c>
      <c r="C599" s="18" t="s">
        <v>207</v>
      </c>
      <c r="D599" s="18" t="s">
        <v>8</v>
      </c>
      <c r="E599" s="19" t="s">
        <v>329</v>
      </c>
      <c r="F599" s="1"/>
      <c r="G599" s="1"/>
      <c r="H599" s="1"/>
      <c r="I599" s="1"/>
    </row>
    <row r="600" spans="2:9" x14ac:dyDescent="0.25">
      <c r="B600" s="17" t="s">
        <v>936</v>
      </c>
      <c r="C600" s="18" t="s">
        <v>5</v>
      </c>
      <c r="D600" s="18" t="s">
        <v>5</v>
      </c>
      <c r="E600" s="19" t="s">
        <v>264</v>
      </c>
      <c r="F600" s="1"/>
      <c r="G600" s="1"/>
      <c r="H600" s="1"/>
      <c r="I600" s="1"/>
    </row>
    <row r="601" spans="2:9" x14ac:dyDescent="0.25">
      <c r="B601" s="17" t="s">
        <v>937</v>
      </c>
      <c r="C601" s="18" t="s">
        <v>16</v>
      </c>
      <c r="D601" s="18" t="s">
        <v>4</v>
      </c>
      <c r="E601" s="19" t="s">
        <v>253</v>
      </c>
      <c r="F601" s="1"/>
      <c r="G601" s="1"/>
      <c r="H601" s="1"/>
      <c r="I601" s="1"/>
    </row>
    <row r="602" spans="2:9" x14ac:dyDescent="0.25">
      <c r="B602" s="17" t="s">
        <v>938</v>
      </c>
      <c r="C602" s="18" t="s">
        <v>135</v>
      </c>
      <c r="D602" s="18" t="s">
        <v>11</v>
      </c>
      <c r="E602" s="19" t="s">
        <v>286</v>
      </c>
      <c r="F602" s="1"/>
      <c r="G602" s="1"/>
      <c r="H602" s="1"/>
      <c r="I602" s="1"/>
    </row>
    <row r="603" spans="2:9" x14ac:dyDescent="0.25">
      <c r="B603" s="17" t="s">
        <v>939</v>
      </c>
      <c r="C603" s="18" t="s">
        <v>134</v>
      </c>
      <c r="D603" s="18" t="s">
        <v>11</v>
      </c>
      <c r="E603" s="19" t="s">
        <v>333</v>
      </c>
      <c r="F603" s="1"/>
      <c r="G603" s="1"/>
      <c r="H603" s="1"/>
      <c r="I603" s="1"/>
    </row>
    <row r="604" spans="2:9" x14ac:dyDescent="0.25">
      <c r="B604" s="17" t="s">
        <v>940</v>
      </c>
      <c r="C604" s="18" t="s">
        <v>5</v>
      </c>
      <c r="D604" s="18" t="s">
        <v>5</v>
      </c>
      <c r="E604" s="19" t="s">
        <v>331</v>
      </c>
      <c r="F604" s="1"/>
      <c r="G604" s="1"/>
      <c r="H604" s="1"/>
      <c r="I604" s="1"/>
    </row>
    <row r="605" spans="2:9" x14ac:dyDescent="0.25">
      <c r="B605" s="17" t="s">
        <v>941</v>
      </c>
      <c r="C605" s="18" t="s">
        <v>5</v>
      </c>
      <c r="D605" s="18" t="s">
        <v>5</v>
      </c>
      <c r="E605" s="19" t="s">
        <v>274</v>
      </c>
      <c r="F605" s="1"/>
      <c r="G605" s="1"/>
      <c r="H605" s="1"/>
      <c r="I605" s="1"/>
    </row>
    <row r="606" spans="2:9" x14ac:dyDescent="0.25">
      <c r="B606" s="17" t="s">
        <v>942</v>
      </c>
      <c r="C606" s="18" t="s">
        <v>31</v>
      </c>
      <c r="D606" s="18" t="s">
        <v>9</v>
      </c>
      <c r="E606" s="19" t="s">
        <v>271</v>
      </c>
      <c r="F606" s="1"/>
      <c r="G606" s="1"/>
      <c r="H606" s="1"/>
      <c r="I606" s="1"/>
    </row>
    <row r="607" spans="2:9" x14ac:dyDescent="0.25">
      <c r="B607" s="17" t="s">
        <v>943</v>
      </c>
      <c r="C607" s="18" t="s">
        <v>152</v>
      </c>
      <c r="D607" s="18" t="s">
        <v>7</v>
      </c>
      <c r="E607" s="19" t="s">
        <v>272</v>
      </c>
      <c r="F607" s="1"/>
      <c r="G607" s="1"/>
      <c r="H607" s="1"/>
      <c r="I607" s="1"/>
    </row>
    <row r="608" spans="2:9" x14ac:dyDescent="0.25">
      <c r="B608" s="17" t="s">
        <v>944</v>
      </c>
      <c r="C608" s="18" t="s">
        <v>5</v>
      </c>
      <c r="D608" s="18" t="s">
        <v>5</v>
      </c>
      <c r="E608" s="19" t="s">
        <v>247</v>
      </c>
      <c r="F608" s="1"/>
      <c r="G608" s="1"/>
      <c r="H608" s="1"/>
      <c r="I608" s="1"/>
    </row>
    <row r="609" spans="2:9" x14ac:dyDescent="0.25">
      <c r="B609" s="17" t="s">
        <v>945</v>
      </c>
      <c r="C609" s="18" t="s">
        <v>119</v>
      </c>
      <c r="D609" s="18" t="s">
        <v>10</v>
      </c>
      <c r="E609" s="19" t="s">
        <v>314</v>
      </c>
      <c r="F609" s="1"/>
      <c r="G609" s="1"/>
      <c r="H609" s="1"/>
      <c r="I609" s="1"/>
    </row>
    <row r="610" spans="2:9" x14ac:dyDescent="0.25">
      <c r="B610" s="17" t="s">
        <v>946</v>
      </c>
      <c r="C610" s="18" t="s">
        <v>236</v>
      </c>
      <c r="D610" s="18" t="s">
        <v>6</v>
      </c>
      <c r="E610" s="19" t="s">
        <v>305</v>
      </c>
      <c r="F610" s="1"/>
      <c r="G610" s="1"/>
      <c r="H610" s="1"/>
      <c r="I610" s="1"/>
    </row>
    <row r="611" spans="2:9" x14ac:dyDescent="0.25">
      <c r="B611" s="17" t="s">
        <v>947</v>
      </c>
      <c r="C611" s="18" t="s">
        <v>5</v>
      </c>
      <c r="D611" s="18" t="s">
        <v>5</v>
      </c>
      <c r="E611" s="19" t="s">
        <v>309</v>
      </c>
      <c r="F611" s="1"/>
      <c r="G611" s="1"/>
      <c r="H611" s="1"/>
      <c r="I611" s="1"/>
    </row>
    <row r="612" spans="2:9" x14ac:dyDescent="0.25">
      <c r="B612" s="17" t="s">
        <v>948</v>
      </c>
      <c r="C612" s="18" t="s">
        <v>31</v>
      </c>
      <c r="D612" s="18" t="s">
        <v>9</v>
      </c>
      <c r="E612" s="19" t="s">
        <v>260</v>
      </c>
      <c r="F612" s="1"/>
      <c r="G612" s="1"/>
      <c r="H612" s="1"/>
      <c r="I612" s="1"/>
    </row>
    <row r="613" spans="2:9" x14ac:dyDescent="0.25">
      <c r="B613" s="17" t="s">
        <v>949</v>
      </c>
      <c r="C613" s="18" t="s">
        <v>5</v>
      </c>
      <c r="D613" s="18" t="s">
        <v>5</v>
      </c>
      <c r="E613" s="19" t="s">
        <v>244</v>
      </c>
      <c r="F613" s="1"/>
      <c r="G613" s="1"/>
      <c r="H613" s="1"/>
      <c r="I613" s="1"/>
    </row>
    <row r="614" spans="2:9" x14ac:dyDescent="0.25">
      <c r="B614" s="17" t="s">
        <v>950</v>
      </c>
      <c r="C614" s="18" t="s">
        <v>91</v>
      </c>
      <c r="D614" s="18" t="s">
        <v>10</v>
      </c>
      <c r="E614" s="19" t="s">
        <v>318</v>
      </c>
      <c r="F614" s="1"/>
      <c r="G614" s="1"/>
      <c r="H614" s="1"/>
      <c r="I614" s="1"/>
    </row>
    <row r="615" spans="2:9" x14ac:dyDescent="0.25">
      <c r="B615" s="17" t="s">
        <v>951</v>
      </c>
      <c r="C615" s="18" t="s">
        <v>5</v>
      </c>
      <c r="D615" s="18" t="s">
        <v>5</v>
      </c>
      <c r="E615" s="19" t="s">
        <v>291</v>
      </c>
      <c r="F615" s="1"/>
      <c r="G615" s="1"/>
      <c r="H615" s="1"/>
      <c r="I615" s="1"/>
    </row>
    <row r="616" spans="2:9" x14ac:dyDescent="0.25">
      <c r="B616" s="17" t="s">
        <v>952</v>
      </c>
      <c r="C616" s="18" t="s">
        <v>103</v>
      </c>
      <c r="D616" s="18" t="s">
        <v>10</v>
      </c>
      <c r="E616" s="19" t="s">
        <v>315</v>
      </c>
      <c r="F616" s="1"/>
      <c r="G616" s="1"/>
      <c r="H616" s="1"/>
      <c r="I616" s="1"/>
    </row>
    <row r="617" spans="2:9" x14ac:dyDescent="0.25">
      <c r="B617" s="17" t="s">
        <v>953</v>
      </c>
      <c r="C617" s="18" t="s">
        <v>129</v>
      </c>
      <c r="D617" s="18" t="s">
        <v>10</v>
      </c>
      <c r="E617" s="19" t="s">
        <v>267</v>
      </c>
      <c r="F617" s="1"/>
      <c r="G617" s="1"/>
      <c r="H617" s="1"/>
      <c r="I617" s="1"/>
    </row>
    <row r="618" spans="2:9" x14ac:dyDescent="0.25">
      <c r="B618" s="17" t="s">
        <v>954</v>
      </c>
      <c r="C618" s="18" t="s">
        <v>87</v>
      </c>
      <c r="D618" s="18" t="s">
        <v>9</v>
      </c>
      <c r="E618" s="19" t="s">
        <v>296</v>
      </c>
      <c r="F618" s="1"/>
      <c r="G618" s="1"/>
      <c r="H618" s="1"/>
      <c r="I618" s="1"/>
    </row>
    <row r="619" spans="2:9" x14ac:dyDescent="0.25">
      <c r="B619" s="17" t="s">
        <v>955</v>
      </c>
      <c r="C619" s="18" t="s">
        <v>52</v>
      </c>
      <c r="D619" s="18" t="s">
        <v>6</v>
      </c>
      <c r="E619" s="19" t="s">
        <v>305</v>
      </c>
      <c r="F619" s="1"/>
      <c r="G619" s="1"/>
      <c r="H619" s="1"/>
      <c r="I619" s="1"/>
    </row>
    <row r="620" spans="2:9" x14ac:dyDescent="0.25">
      <c r="B620" s="17" t="s">
        <v>956</v>
      </c>
      <c r="C620" s="18" t="s">
        <v>211</v>
      </c>
      <c r="D620" s="18" t="s">
        <v>4</v>
      </c>
      <c r="E620" s="19" t="s">
        <v>302</v>
      </c>
      <c r="F620" s="1"/>
      <c r="G620" s="1"/>
      <c r="H620" s="1"/>
      <c r="I620" s="1"/>
    </row>
    <row r="621" spans="2:9" x14ac:dyDescent="0.25">
      <c r="B621" s="17" t="s">
        <v>957</v>
      </c>
      <c r="C621" s="18" t="s">
        <v>121</v>
      </c>
      <c r="D621" s="18" t="s">
        <v>9</v>
      </c>
      <c r="E621" s="19" t="s">
        <v>312</v>
      </c>
      <c r="F621" s="1"/>
      <c r="G621" s="1"/>
      <c r="H621" s="1"/>
      <c r="I621" s="1"/>
    </row>
    <row r="622" spans="2:9" x14ac:dyDescent="0.25">
      <c r="B622" s="17" t="s">
        <v>958</v>
      </c>
      <c r="C622" s="18" t="s">
        <v>160</v>
      </c>
      <c r="D622" s="18" t="s">
        <v>4</v>
      </c>
      <c r="E622" s="19" t="s">
        <v>332</v>
      </c>
      <c r="F622" s="1"/>
      <c r="G622" s="1"/>
      <c r="H622" s="1"/>
      <c r="I622" s="1"/>
    </row>
    <row r="623" spans="2:9" x14ac:dyDescent="0.25">
      <c r="B623" s="17" t="s">
        <v>959</v>
      </c>
      <c r="C623" s="18" t="s">
        <v>5</v>
      </c>
      <c r="D623" s="18" t="s">
        <v>5</v>
      </c>
      <c r="E623" s="19" t="s">
        <v>264</v>
      </c>
      <c r="F623" s="1"/>
      <c r="G623" s="1"/>
      <c r="H623" s="1"/>
      <c r="I623" s="1"/>
    </row>
    <row r="624" spans="2:9" x14ac:dyDescent="0.25">
      <c r="B624" s="17" t="s">
        <v>960</v>
      </c>
      <c r="C624" s="18" t="s">
        <v>12</v>
      </c>
      <c r="D624" s="18" t="s">
        <v>4</v>
      </c>
      <c r="E624" s="19" t="s">
        <v>297</v>
      </c>
      <c r="F624" s="1"/>
      <c r="G624" s="1"/>
      <c r="H624" s="1"/>
      <c r="I624" s="1"/>
    </row>
    <row r="625" spans="2:9" x14ac:dyDescent="0.25">
      <c r="B625" s="17" t="s">
        <v>961</v>
      </c>
      <c r="C625" s="18" t="s">
        <v>204</v>
      </c>
      <c r="D625" s="18" t="s">
        <v>6</v>
      </c>
      <c r="E625" s="19" t="s">
        <v>245</v>
      </c>
      <c r="F625" s="1"/>
      <c r="G625" s="1"/>
      <c r="H625" s="1"/>
      <c r="I625" s="1"/>
    </row>
    <row r="626" spans="2:9" x14ac:dyDescent="0.25">
      <c r="B626" s="17" t="s">
        <v>962</v>
      </c>
      <c r="C626" s="18" t="s">
        <v>47</v>
      </c>
      <c r="D626" s="18" t="s">
        <v>11</v>
      </c>
      <c r="E626" s="19" t="s">
        <v>339</v>
      </c>
      <c r="F626" s="1"/>
      <c r="G626" s="1"/>
      <c r="H626" s="1"/>
      <c r="I626" s="1"/>
    </row>
    <row r="627" spans="2:9" x14ac:dyDescent="0.25">
      <c r="B627" s="17" t="s">
        <v>963</v>
      </c>
      <c r="C627" s="18" t="s">
        <v>5</v>
      </c>
      <c r="D627" s="18" t="s">
        <v>5</v>
      </c>
      <c r="E627" s="19" t="s">
        <v>321</v>
      </c>
      <c r="F627" s="1"/>
      <c r="G627" s="1"/>
      <c r="H627" s="1"/>
      <c r="I627" s="1"/>
    </row>
    <row r="628" spans="2:9" x14ac:dyDescent="0.25">
      <c r="B628" s="17" t="s">
        <v>964</v>
      </c>
      <c r="C628" s="18" t="s">
        <v>39</v>
      </c>
      <c r="D628" s="18" t="s">
        <v>10</v>
      </c>
      <c r="E628" s="19" t="s">
        <v>254</v>
      </c>
      <c r="F628" s="1"/>
      <c r="G628" s="1"/>
      <c r="H628" s="1"/>
      <c r="I628" s="1"/>
    </row>
    <row r="629" spans="2:9" x14ac:dyDescent="0.25">
      <c r="B629" s="17" t="s">
        <v>965</v>
      </c>
      <c r="C629" s="18" t="s">
        <v>29</v>
      </c>
      <c r="D629" s="18" t="s">
        <v>4</v>
      </c>
      <c r="E629" s="19" t="s">
        <v>253</v>
      </c>
      <c r="F629" s="1"/>
      <c r="G629" s="1"/>
      <c r="H629" s="1"/>
      <c r="I629" s="1"/>
    </row>
    <row r="630" spans="2:9" x14ac:dyDescent="0.25">
      <c r="B630" s="17" t="s">
        <v>966</v>
      </c>
      <c r="C630" s="18" t="s">
        <v>12</v>
      </c>
      <c r="D630" s="18" t="s">
        <v>4</v>
      </c>
      <c r="E630" s="19" t="s">
        <v>255</v>
      </c>
      <c r="F630" s="1"/>
      <c r="G630" s="1"/>
      <c r="H630" s="1"/>
      <c r="I630" s="1"/>
    </row>
    <row r="631" spans="2:9" x14ac:dyDescent="0.25">
      <c r="B631" s="17" t="s">
        <v>967</v>
      </c>
      <c r="C631" s="18" t="s">
        <v>101</v>
      </c>
      <c r="D631" s="18" t="s">
        <v>10</v>
      </c>
      <c r="E631" s="19" t="s">
        <v>290</v>
      </c>
      <c r="F631" s="1"/>
      <c r="G631" s="1"/>
      <c r="H631" s="1"/>
      <c r="I631" s="1"/>
    </row>
    <row r="632" spans="2:9" x14ac:dyDescent="0.25">
      <c r="B632" s="17" t="s">
        <v>968</v>
      </c>
      <c r="C632" s="18" t="s">
        <v>5</v>
      </c>
      <c r="D632" s="18" t="s">
        <v>5</v>
      </c>
      <c r="E632" s="19" t="s">
        <v>244</v>
      </c>
      <c r="F632" s="1"/>
      <c r="G632" s="1"/>
      <c r="H632" s="1"/>
      <c r="I632" s="1"/>
    </row>
    <row r="633" spans="2:9" x14ac:dyDescent="0.25">
      <c r="B633" s="17" t="s">
        <v>969</v>
      </c>
      <c r="C633" s="18" t="s">
        <v>79</v>
      </c>
      <c r="D633" s="18" t="s">
        <v>9</v>
      </c>
      <c r="E633" s="19" t="s">
        <v>304</v>
      </c>
      <c r="F633" s="1"/>
      <c r="G633" s="1"/>
      <c r="H633" s="1"/>
      <c r="I633" s="1"/>
    </row>
    <row r="634" spans="2:9" x14ac:dyDescent="0.25">
      <c r="B634" s="17" t="s">
        <v>970</v>
      </c>
      <c r="C634" s="18" t="s">
        <v>208</v>
      </c>
      <c r="D634" s="18" t="s">
        <v>10</v>
      </c>
      <c r="E634" s="19" t="s">
        <v>290</v>
      </c>
      <c r="F634" s="1"/>
      <c r="G634" s="1"/>
      <c r="H634" s="1"/>
      <c r="I634" s="1"/>
    </row>
    <row r="635" spans="2:9" x14ac:dyDescent="0.25">
      <c r="B635" s="17" t="s">
        <v>971</v>
      </c>
      <c r="C635" s="18" t="s">
        <v>5</v>
      </c>
      <c r="D635" s="18" t="s">
        <v>5</v>
      </c>
      <c r="E635" s="19" t="s">
        <v>274</v>
      </c>
      <c r="F635" s="1"/>
      <c r="G635" s="1"/>
      <c r="H635" s="1"/>
      <c r="I635" s="1"/>
    </row>
    <row r="636" spans="2:9" x14ac:dyDescent="0.25">
      <c r="B636" s="17" t="s">
        <v>972</v>
      </c>
      <c r="C636" s="18" t="s">
        <v>226</v>
      </c>
      <c r="D636" s="18" t="s">
        <v>9</v>
      </c>
      <c r="E636" s="19" t="s">
        <v>252</v>
      </c>
      <c r="F636" s="1"/>
      <c r="G636" s="1"/>
      <c r="H636" s="1"/>
      <c r="I636" s="1"/>
    </row>
    <row r="637" spans="2:9" x14ac:dyDescent="0.25">
      <c r="B637" s="17" t="s">
        <v>973</v>
      </c>
      <c r="C637" s="18" t="s">
        <v>5</v>
      </c>
      <c r="D637" s="18" t="s">
        <v>5</v>
      </c>
      <c r="E637" s="19" t="s">
        <v>282</v>
      </c>
      <c r="F637" s="1"/>
      <c r="G637" s="1"/>
      <c r="H637" s="1"/>
      <c r="I637" s="1"/>
    </row>
    <row r="638" spans="2:9" x14ac:dyDescent="0.25">
      <c r="B638" s="17" t="s">
        <v>974</v>
      </c>
      <c r="C638" s="18" t="s">
        <v>213</v>
      </c>
      <c r="D638" s="18" t="s">
        <v>11</v>
      </c>
      <c r="E638" s="19" t="s">
        <v>333</v>
      </c>
      <c r="F638" s="1"/>
      <c r="G638" s="1"/>
      <c r="H638" s="1"/>
      <c r="I638" s="1"/>
    </row>
    <row r="639" spans="2:9" x14ac:dyDescent="0.25">
      <c r="B639" s="17" t="s">
        <v>975</v>
      </c>
      <c r="C639" s="18" t="s">
        <v>5</v>
      </c>
      <c r="D639" s="18" t="s">
        <v>5</v>
      </c>
      <c r="E639" s="19" t="s">
        <v>331</v>
      </c>
      <c r="F639" s="1"/>
      <c r="G639" s="1"/>
      <c r="H639" s="1"/>
      <c r="I639" s="1"/>
    </row>
    <row r="640" spans="2:9" x14ac:dyDescent="0.25">
      <c r="B640" s="17" t="s">
        <v>976</v>
      </c>
      <c r="C640" s="18" t="s">
        <v>105</v>
      </c>
      <c r="D640" s="18" t="s">
        <v>10</v>
      </c>
      <c r="E640" s="19" t="s">
        <v>334</v>
      </c>
      <c r="F640" s="1"/>
      <c r="G640" s="1"/>
      <c r="H640" s="1"/>
      <c r="I640" s="1"/>
    </row>
    <row r="641" spans="2:9" x14ac:dyDescent="0.25">
      <c r="B641" s="17" t="s">
        <v>977</v>
      </c>
      <c r="C641" s="18" t="s">
        <v>31</v>
      </c>
      <c r="D641" s="18" t="s">
        <v>9</v>
      </c>
      <c r="E641" s="19" t="s">
        <v>322</v>
      </c>
      <c r="F641" s="1"/>
      <c r="G641" s="1"/>
      <c r="H641" s="1"/>
      <c r="I641" s="1"/>
    </row>
    <row r="642" spans="2:9" x14ac:dyDescent="0.25">
      <c r="B642" s="17" t="s">
        <v>978</v>
      </c>
      <c r="C642" s="18" t="s">
        <v>68</v>
      </c>
      <c r="D642" s="18" t="s">
        <v>10</v>
      </c>
      <c r="E642" s="19" t="s">
        <v>301</v>
      </c>
      <c r="F642" s="1"/>
      <c r="G642" s="1"/>
      <c r="H642" s="1"/>
      <c r="I642" s="1"/>
    </row>
    <row r="643" spans="2:9" x14ac:dyDescent="0.25">
      <c r="B643" s="17" t="s">
        <v>979</v>
      </c>
      <c r="C643" s="18" t="s">
        <v>108</v>
      </c>
      <c r="D643" s="18" t="s">
        <v>6</v>
      </c>
      <c r="E643" s="19" t="s">
        <v>328</v>
      </c>
      <c r="F643" s="1"/>
      <c r="G643" s="1"/>
      <c r="H643" s="1"/>
      <c r="I643" s="1"/>
    </row>
    <row r="644" spans="2:9" x14ac:dyDescent="0.25">
      <c r="B644" s="17" t="s">
        <v>980</v>
      </c>
      <c r="C644" s="18" t="s">
        <v>125</v>
      </c>
      <c r="D644" s="18" t="s">
        <v>9</v>
      </c>
      <c r="E644" s="19" t="s">
        <v>306</v>
      </c>
      <c r="F644" s="1"/>
      <c r="G644" s="1"/>
      <c r="H644" s="1"/>
      <c r="I644" s="1"/>
    </row>
    <row r="645" spans="2:9" x14ac:dyDescent="0.25">
      <c r="B645" s="17" t="s">
        <v>981</v>
      </c>
      <c r="C645" s="18" t="s">
        <v>218</v>
      </c>
      <c r="D645" s="18" t="s">
        <v>7</v>
      </c>
      <c r="E645" s="19" t="s">
        <v>326</v>
      </c>
      <c r="F645" s="1"/>
      <c r="G645" s="1"/>
      <c r="H645" s="1"/>
      <c r="I645" s="1"/>
    </row>
    <row r="646" spans="2:9" x14ac:dyDescent="0.25">
      <c r="B646" s="17" t="s">
        <v>982</v>
      </c>
      <c r="C646" s="18" t="s">
        <v>164</v>
      </c>
      <c r="D646" s="18" t="s">
        <v>4</v>
      </c>
      <c r="E646" s="19" t="s">
        <v>332</v>
      </c>
      <c r="F646" s="1"/>
      <c r="G646" s="1"/>
      <c r="H646" s="1"/>
      <c r="I646" s="1"/>
    </row>
    <row r="647" spans="2:9" x14ac:dyDescent="0.25">
      <c r="B647" s="17" t="s">
        <v>983</v>
      </c>
      <c r="C647" s="18" t="s">
        <v>70</v>
      </c>
      <c r="D647" s="18" t="s">
        <v>8</v>
      </c>
      <c r="E647" s="19" t="s">
        <v>283</v>
      </c>
      <c r="F647" s="1"/>
      <c r="G647" s="1"/>
      <c r="H647" s="1"/>
      <c r="I647" s="1"/>
    </row>
    <row r="648" spans="2:9" x14ac:dyDescent="0.25">
      <c r="B648" s="17" t="s">
        <v>984</v>
      </c>
      <c r="C648" s="18" t="s">
        <v>113</v>
      </c>
      <c r="D648" s="18" t="s">
        <v>8</v>
      </c>
      <c r="E648" s="19" t="s">
        <v>319</v>
      </c>
      <c r="F648" s="1"/>
      <c r="G648" s="1"/>
      <c r="H648" s="1"/>
      <c r="I648" s="1"/>
    </row>
    <row r="649" spans="2:9" x14ac:dyDescent="0.25">
      <c r="B649" s="17" t="s">
        <v>985</v>
      </c>
      <c r="C649" s="18" t="s">
        <v>37</v>
      </c>
      <c r="D649" s="18" t="s">
        <v>4</v>
      </c>
      <c r="E649" s="19" t="s">
        <v>287</v>
      </c>
      <c r="F649" s="1"/>
      <c r="G649" s="1"/>
      <c r="H649" s="1"/>
      <c r="I649" s="1"/>
    </row>
    <row r="650" spans="2:9" x14ac:dyDescent="0.25">
      <c r="B650" s="17" t="s">
        <v>986</v>
      </c>
      <c r="C650" s="18" t="s">
        <v>153</v>
      </c>
      <c r="D650" s="18" t="s">
        <v>10</v>
      </c>
      <c r="E650" s="19" t="s">
        <v>290</v>
      </c>
      <c r="F650" s="1"/>
      <c r="G650" s="1"/>
      <c r="H650" s="1"/>
      <c r="I650" s="1"/>
    </row>
    <row r="651" spans="2:9" x14ac:dyDescent="0.25">
      <c r="B651" s="17" t="s">
        <v>987</v>
      </c>
      <c r="C651" s="18" t="s">
        <v>219</v>
      </c>
      <c r="D651" s="18" t="s">
        <v>8</v>
      </c>
      <c r="E651" s="19" t="s">
        <v>283</v>
      </c>
      <c r="F651" s="1"/>
      <c r="G651" s="1"/>
      <c r="H651" s="1"/>
      <c r="I651" s="1"/>
    </row>
    <row r="652" spans="2:9" x14ac:dyDescent="0.25">
      <c r="B652" s="17" t="s">
        <v>988</v>
      </c>
      <c r="C652" s="18" t="s">
        <v>5</v>
      </c>
      <c r="D652" s="18" t="s">
        <v>5</v>
      </c>
      <c r="E652" s="19" t="s">
        <v>277</v>
      </c>
      <c r="F652" s="1"/>
      <c r="G652" s="1"/>
      <c r="H652" s="1"/>
      <c r="I652" s="1"/>
    </row>
    <row r="653" spans="2:9" x14ac:dyDescent="0.25">
      <c r="B653" s="17" t="s">
        <v>989</v>
      </c>
      <c r="C653" s="18" t="s">
        <v>37</v>
      </c>
      <c r="D653" s="18" t="s">
        <v>4</v>
      </c>
      <c r="E653" s="19" t="s">
        <v>265</v>
      </c>
      <c r="F653" s="1"/>
      <c r="G653" s="1"/>
      <c r="H653" s="1"/>
      <c r="I653" s="1"/>
    </row>
    <row r="654" spans="2:9" x14ac:dyDescent="0.25">
      <c r="B654" s="17" t="s">
        <v>990</v>
      </c>
      <c r="C654" s="18" t="s">
        <v>142</v>
      </c>
      <c r="D654" s="18" t="s">
        <v>10</v>
      </c>
      <c r="E654" s="19" t="s">
        <v>262</v>
      </c>
      <c r="F654" s="1"/>
      <c r="G654" s="1"/>
      <c r="H654" s="1"/>
      <c r="I654" s="1"/>
    </row>
    <row r="655" spans="2:9" x14ac:dyDescent="0.25">
      <c r="B655" s="17" t="s">
        <v>991</v>
      </c>
      <c r="C655" s="18" t="s">
        <v>111</v>
      </c>
      <c r="D655" s="18" t="s">
        <v>10</v>
      </c>
      <c r="E655" s="19" t="s">
        <v>262</v>
      </c>
      <c r="F655" s="1"/>
      <c r="G655" s="1"/>
      <c r="H655" s="1"/>
      <c r="I655" s="1"/>
    </row>
    <row r="656" spans="2:9" x14ac:dyDescent="0.25">
      <c r="B656" s="17" t="s">
        <v>992</v>
      </c>
      <c r="C656" s="18" t="s">
        <v>5</v>
      </c>
      <c r="D656" s="18" t="s">
        <v>5</v>
      </c>
      <c r="E656" s="19" t="s">
        <v>264</v>
      </c>
      <c r="F656" s="1"/>
      <c r="G656" s="1"/>
      <c r="H656" s="1"/>
      <c r="I656" s="1"/>
    </row>
    <row r="657" spans="2:9" x14ac:dyDescent="0.25">
      <c r="B657" s="17" t="s">
        <v>993</v>
      </c>
      <c r="C657" s="18" t="s">
        <v>5</v>
      </c>
      <c r="D657" s="18" t="s">
        <v>5</v>
      </c>
      <c r="E657" s="19" t="s">
        <v>292</v>
      </c>
      <c r="F657" s="1"/>
      <c r="G657" s="1"/>
      <c r="H657" s="1"/>
      <c r="I657" s="1"/>
    </row>
    <row r="658" spans="2:9" x14ac:dyDescent="0.25">
      <c r="B658" s="17" t="s">
        <v>994</v>
      </c>
      <c r="C658" s="18" t="s">
        <v>5</v>
      </c>
      <c r="D658" s="18" t="s">
        <v>5</v>
      </c>
      <c r="E658" s="19" t="s">
        <v>281</v>
      </c>
      <c r="F658" s="1"/>
      <c r="G658" s="1"/>
      <c r="H658" s="1"/>
      <c r="I658" s="1"/>
    </row>
    <row r="659" spans="2:9" x14ac:dyDescent="0.25">
      <c r="B659" s="17" t="s">
        <v>995</v>
      </c>
      <c r="C659" s="18" t="s">
        <v>5</v>
      </c>
      <c r="D659" s="18" t="s">
        <v>5</v>
      </c>
      <c r="E659" s="19" t="s">
        <v>281</v>
      </c>
      <c r="F659" s="1"/>
      <c r="G659" s="1"/>
      <c r="H659" s="1"/>
      <c r="I659" s="1"/>
    </row>
    <row r="660" spans="2:9" x14ac:dyDescent="0.25">
      <c r="B660" s="17" t="s">
        <v>996</v>
      </c>
      <c r="C660" s="18" t="s">
        <v>164</v>
      </c>
      <c r="D660" s="18" t="s">
        <v>4</v>
      </c>
      <c r="E660" s="19" t="s">
        <v>293</v>
      </c>
      <c r="F660" s="1"/>
      <c r="G660" s="1"/>
      <c r="H660" s="1"/>
      <c r="I660" s="1"/>
    </row>
    <row r="661" spans="2:9" x14ac:dyDescent="0.25">
      <c r="B661" s="17" t="s">
        <v>997</v>
      </c>
      <c r="C661" s="18" t="s">
        <v>5</v>
      </c>
      <c r="D661" s="18" t="s">
        <v>5</v>
      </c>
      <c r="E661" s="19" t="s">
        <v>327</v>
      </c>
      <c r="F661" s="1"/>
      <c r="G661" s="1"/>
      <c r="H661" s="1"/>
      <c r="I661" s="1"/>
    </row>
    <row r="662" spans="2:9" x14ac:dyDescent="0.25">
      <c r="B662" s="17" t="s">
        <v>998</v>
      </c>
      <c r="C662" s="18" t="s">
        <v>161</v>
      </c>
      <c r="D662" s="18" t="s">
        <v>6</v>
      </c>
      <c r="E662" s="19" t="s">
        <v>328</v>
      </c>
      <c r="F662" s="1"/>
      <c r="G662" s="1"/>
      <c r="H662" s="1"/>
      <c r="I662" s="1"/>
    </row>
    <row r="663" spans="2:9" x14ac:dyDescent="0.25">
      <c r="B663" s="17" t="s">
        <v>999</v>
      </c>
      <c r="C663" s="18" t="s">
        <v>97</v>
      </c>
      <c r="D663" s="18" t="s">
        <v>4</v>
      </c>
      <c r="E663" s="19" t="s">
        <v>297</v>
      </c>
      <c r="F663" s="1"/>
      <c r="G663" s="1"/>
      <c r="H663" s="1"/>
      <c r="I663" s="1"/>
    </row>
    <row r="664" spans="2:9" x14ac:dyDescent="0.25">
      <c r="B664" s="17" t="s">
        <v>1000</v>
      </c>
      <c r="C664" s="18" t="s">
        <v>144</v>
      </c>
      <c r="D664" s="18" t="s">
        <v>4</v>
      </c>
      <c r="E664" s="19" t="s">
        <v>332</v>
      </c>
      <c r="F664" s="1"/>
      <c r="G664" s="1"/>
      <c r="H664" s="1"/>
      <c r="I664" s="1"/>
    </row>
    <row r="665" spans="2:9" x14ac:dyDescent="0.25">
      <c r="B665" s="17" t="s">
        <v>1001</v>
      </c>
      <c r="C665" s="18" t="s">
        <v>69</v>
      </c>
      <c r="D665" s="18" t="s">
        <v>7</v>
      </c>
      <c r="E665" s="19" t="s">
        <v>288</v>
      </c>
      <c r="F665" s="1"/>
      <c r="G665" s="1"/>
      <c r="H665" s="1"/>
      <c r="I665" s="1"/>
    </row>
    <row r="666" spans="2:9" x14ac:dyDescent="0.25">
      <c r="B666" s="17" t="s">
        <v>1002</v>
      </c>
      <c r="C666" s="18" t="s">
        <v>5</v>
      </c>
      <c r="D666" s="18" t="s">
        <v>5</v>
      </c>
      <c r="E666" s="19" t="s">
        <v>273</v>
      </c>
      <c r="F666" s="1"/>
      <c r="G666" s="1"/>
      <c r="H666" s="1"/>
      <c r="I666" s="1"/>
    </row>
    <row r="667" spans="2:9" x14ac:dyDescent="0.25">
      <c r="B667" s="17" t="s">
        <v>1003</v>
      </c>
      <c r="C667" s="18" t="s">
        <v>24</v>
      </c>
      <c r="D667" s="18" t="s">
        <v>8</v>
      </c>
      <c r="E667" s="19" t="s">
        <v>256</v>
      </c>
      <c r="F667" s="1"/>
      <c r="G667" s="1"/>
      <c r="H667" s="1"/>
      <c r="I667" s="1"/>
    </row>
    <row r="668" spans="2:9" x14ac:dyDescent="0.25">
      <c r="B668" s="17" t="s">
        <v>1004</v>
      </c>
      <c r="C668" s="18" t="s">
        <v>108</v>
      </c>
      <c r="D668" s="18" t="s">
        <v>6</v>
      </c>
      <c r="E668" s="19" t="s">
        <v>340</v>
      </c>
      <c r="F668" s="1"/>
      <c r="G668" s="1"/>
      <c r="H668" s="1"/>
      <c r="I668" s="1"/>
    </row>
    <row r="669" spans="2:9" x14ac:dyDescent="0.25">
      <c r="B669" s="17" t="s">
        <v>1005</v>
      </c>
      <c r="C669" s="18" t="s">
        <v>88</v>
      </c>
      <c r="D669" s="18" t="s">
        <v>9</v>
      </c>
      <c r="E669" s="19" t="s">
        <v>304</v>
      </c>
      <c r="F669" s="1"/>
      <c r="G669" s="1"/>
      <c r="H669" s="1"/>
      <c r="I669" s="1"/>
    </row>
    <row r="670" spans="2:9" x14ac:dyDescent="0.25">
      <c r="B670" s="17" t="s">
        <v>1006</v>
      </c>
      <c r="C670" s="18" t="s">
        <v>208</v>
      </c>
      <c r="D670" s="18" t="s">
        <v>10</v>
      </c>
      <c r="E670" s="19" t="s">
        <v>310</v>
      </c>
      <c r="F670" s="1"/>
      <c r="G670" s="1"/>
      <c r="H670" s="1"/>
      <c r="I670" s="1"/>
    </row>
    <row r="671" spans="2:9" x14ac:dyDescent="0.25">
      <c r="B671" s="17" t="s">
        <v>1007</v>
      </c>
      <c r="C671" s="18" t="s">
        <v>22</v>
      </c>
      <c r="D671" s="18" t="s">
        <v>4</v>
      </c>
      <c r="E671" s="19" t="s">
        <v>243</v>
      </c>
      <c r="F671" s="1"/>
      <c r="G671" s="1"/>
      <c r="H671" s="1"/>
      <c r="I671" s="1"/>
    </row>
    <row r="672" spans="2:9" x14ac:dyDescent="0.25">
      <c r="B672" s="17" t="s">
        <v>1008</v>
      </c>
      <c r="C672" s="18" t="s">
        <v>150</v>
      </c>
      <c r="D672" s="18" t="s">
        <v>8</v>
      </c>
      <c r="E672" s="19" t="s">
        <v>249</v>
      </c>
      <c r="F672" s="1"/>
      <c r="G672" s="1"/>
      <c r="H672" s="1"/>
      <c r="I672" s="1"/>
    </row>
    <row r="673" spans="2:9" x14ac:dyDescent="0.25">
      <c r="B673" s="17" t="s">
        <v>1009</v>
      </c>
      <c r="C673" s="18" t="s">
        <v>26</v>
      </c>
      <c r="D673" s="18" t="s">
        <v>9</v>
      </c>
      <c r="E673" s="19" t="s">
        <v>271</v>
      </c>
      <c r="F673" s="1"/>
      <c r="G673" s="1"/>
      <c r="H673" s="1"/>
      <c r="I673" s="1"/>
    </row>
    <row r="674" spans="2:9" x14ac:dyDescent="0.25">
      <c r="B674" s="17" t="s">
        <v>1010</v>
      </c>
      <c r="C674" s="18" t="s">
        <v>39</v>
      </c>
      <c r="D674" s="18" t="s">
        <v>10</v>
      </c>
      <c r="E674" s="19" t="s">
        <v>310</v>
      </c>
      <c r="F674" s="1"/>
      <c r="G674" s="1"/>
      <c r="H674" s="1"/>
      <c r="I674" s="1"/>
    </row>
    <row r="675" spans="2:9" x14ac:dyDescent="0.25">
      <c r="B675" s="17" t="s">
        <v>1011</v>
      </c>
      <c r="C675" s="18" t="s">
        <v>5</v>
      </c>
      <c r="D675" s="18" t="s">
        <v>5</v>
      </c>
      <c r="E675" s="19" t="s">
        <v>309</v>
      </c>
      <c r="F675" s="1"/>
      <c r="G675" s="1"/>
      <c r="H675" s="1"/>
      <c r="I675" s="1"/>
    </row>
    <row r="676" spans="2:9" x14ac:dyDescent="0.25">
      <c r="B676" s="17" t="s">
        <v>1012</v>
      </c>
      <c r="C676" s="18" t="s">
        <v>31</v>
      </c>
      <c r="D676" s="18" t="s">
        <v>9</v>
      </c>
      <c r="E676" s="19" t="s">
        <v>312</v>
      </c>
      <c r="F676" s="1"/>
      <c r="G676" s="1"/>
      <c r="H676" s="1"/>
      <c r="I676" s="1"/>
    </row>
    <row r="677" spans="2:9" x14ac:dyDescent="0.25">
      <c r="B677" s="17" t="s">
        <v>1013</v>
      </c>
      <c r="C677" s="18" t="s">
        <v>5</v>
      </c>
      <c r="D677" s="18" t="s">
        <v>5</v>
      </c>
      <c r="E677" s="19" t="s">
        <v>321</v>
      </c>
      <c r="F677" s="1"/>
      <c r="G677" s="1"/>
      <c r="H677" s="1"/>
      <c r="I677" s="1"/>
    </row>
    <row r="678" spans="2:9" x14ac:dyDescent="0.25">
      <c r="B678" s="17" t="s">
        <v>1014</v>
      </c>
      <c r="C678" s="18" t="s">
        <v>74</v>
      </c>
      <c r="D678" s="18" t="s">
        <v>7</v>
      </c>
      <c r="E678" s="19" t="s">
        <v>326</v>
      </c>
      <c r="F678" s="1"/>
      <c r="G678" s="1"/>
      <c r="H678" s="1"/>
      <c r="I678" s="1"/>
    </row>
    <row r="679" spans="2:9" x14ac:dyDescent="0.25">
      <c r="B679" s="17" t="s">
        <v>1015</v>
      </c>
      <c r="C679" s="18" t="s">
        <v>130</v>
      </c>
      <c r="D679" s="18" t="s">
        <v>7</v>
      </c>
      <c r="E679" s="19" t="s">
        <v>250</v>
      </c>
      <c r="F679" s="1"/>
      <c r="G679" s="1"/>
      <c r="H679" s="1"/>
      <c r="I679" s="1"/>
    </row>
    <row r="680" spans="2:9" x14ac:dyDescent="0.25">
      <c r="B680" s="17" t="s">
        <v>1016</v>
      </c>
      <c r="C680" s="18" t="s">
        <v>202</v>
      </c>
      <c r="D680" s="18" t="s">
        <v>9</v>
      </c>
      <c r="E680" s="19" t="s">
        <v>322</v>
      </c>
      <c r="F680" s="1"/>
      <c r="G680" s="1"/>
      <c r="H680" s="1"/>
      <c r="I680" s="1"/>
    </row>
    <row r="681" spans="2:9" x14ac:dyDescent="0.25">
      <c r="B681" s="17" t="s">
        <v>1017</v>
      </c>
      <c r="C681" s="18" t="s">
        <v>23</v>
      </c>
      <c r="D681" s="18" t="s">
        <v>7</v>
      </c>
      <c r="E681" s="19" t="s">
        <v>326</v>
      </c>
      <c r="F681" s="1"/>
      <c r="G681" s="1"/>
      <c r="H681" s="1"/>
      <c r="I681" s="1"/>
    </row>
    <row r="682" spans="2:9" x14ac:dyDescent="0.25">
      <c r="B682" s="17" t="s">
        <v>1018</v>
      </c>
      <c r="C682" s="18" t="s">
        <v>5</v>
      </c>
      <c r="D682" s="18" t="s">
        <v>5</v>
      </c>
      <c r="E682" s="19" t="s">
        <v>261</v>
      </c>
      <c r="F682" s="1"/>
      <c r="G682" s="1"/>
      <c r="H682" s="1"/>
      <c r="I682" s="1"/>
    </row>
    <row r="683" spans="2:9" x14ac:dyDescent="0.25">
      <c r="B683" s="17" t="s">
        <v>1019</v>
      </c>
      <c r="C683" s="18" t="s">
        <v>5</v>
      </c>
      <c r="D683" s="18" t="s">
        <v>5</v>
      </c>
      <c r="E683" s="19" t="s">
        <v>292</v>
      </c>
      <c r="F683" s="1"/>
      <c r="G683" s="1"/>
      <c r="H683" s="1"/>
      <c r="I683" s="1"/>
    </row>
    <row r="684" spans="2:9" x14ac:dyDescent="0.25">
      <c r="B684" s="17" t="s">
        <v>1020</v>
      </c>
      <c r="C684" s="18" t="s">
        <v>101</v>
      </c>
      <c r="D684" s="18" t="s">
        <v>10</v>
      </c>
      <c r="E684" s="19" t="s">
        <v>269</v>
      </c>
      <c r="F684" s="1"/>
      <c r="G684" s="1"/>
      <c r="H684" s="1"/>
      <c r="I684" s="1"/>
    </row>
    <row r="685" spans="2:9" x14ac:dyDescent="0.25">
      <c r="B685" s="17" t="s">
        <v>1021</v>
      </c>
      <c r="C685" s="18" t="s">
        <v>24</v>
      </c>
      <c r="D685" s="18" t="s">
        <v>8</v>
      </c>
      <c r="E685" s="19" t="s">
        <v>256</v>
      </c>
      <c r="F685" s="1"/>
      <c r="G685" s="1"/>
      <c r="H685" s="1"/>
      <c r="I685" s="1"/>
    </row>
    <row r="686" spans="2:9" x14ac:dyDescent="0.25">
      <c r="B686" s="17" t="s">
        <v>1022</v>
      </c>
      <c r="C686" s="18" t="s">
        <v>33</v>
      </c>
      <c r="D686" s="18" t="s">
        <v>10</v>
      </c>
      <c r="E686" s="19" t="s">
        <v>267</v>
      </c>
      <c r="F686" s="1"/>
      <c r="G686" s="1"/>
      <c r="H686" s="1"/>
      <c r="I686" s="1"/>
    </row>
    <row r="687" spans="2:9" x14ac:dyDescent="0.25">
      <c r="B687" s="17" t="s">
        <v>1023</v>
      </c>
      <c r="C687" s="18" t="s">
        <v>26</v>
      </c>
      <c r="D687" s="18" t="s">
        <v>9</v>
      </c>
      <c r="E687" s="19" t="s">
        <v>322</v>
      </c>
      <c r="F687" s="1"/>
      <c r="G687" s="1"/>
      <c r="H687" s="1"/>
      <c r="I687" s="1"/>
    </row>
    <row r="688" spans="2:9" x14ac:dyDescent="0.25">
      <c r="B688" s="17" t="s">
        <v>1024</v>
      </c>
      <c r="C688" s="18" t="s">
        <v>52</v>
      </c>
      <c r="D688" s="18" t="s">
        <v>6</v>
      </c>
      <c r="E688" s="19" t="s">
        <v>280</v>
      </c>
      <c r="F688" s="1"/>
      <c r="G688" s="1"/>
      <c r="H688" s="1"/>
      <c r="I688" s="1"/>
    </row>
    <row r="689" spans="2:9" x14ac:dyDescent="0.25">
      <c r="B689" s="17" t="s">
        <v>1025</v>
      </c>
      <c r="C689" s="18" t="s">
        <v>68</v>
      </c>
      <c r="D689" s="18" t="s">
        <v>10</v>
      </c>
      <c r="E689" s="19" t="s">
        <v>310</v>
      </c>
      <c r="F689" s="1"/>
      <c r="G689" s="1"/>
      <c r="H689" s="1"/>
      <c r="I689" s="1"/>
    </row>
    <row r="690" spans="2:9" x14ac:dyDescent="0.25">
      <c r="B690" s="17" t="s">
        <v>1026</v>
      </c>
      <c r="C690" s="18" t="s">
        <v>167</v>
      </c>
      <c r="D690" s="18" t="s">
        <v>10</v>
      </c>
      <c r="E690" s="19" t="s">
        <v>318</v>
      </c>
      <c r="F690" s="1"/>
      <c r="G690" s="1"/>
      <c r="H690" s="1"/>
      <c r="I690" s="1"/>
    </row>
    <row r="691" spans="2:9" x14ac:dyDescent="0.25">
      <c r="B691" s="17" t="s">
        <v>1027</v>
      </c>
      <c r="C691" s="18" t="s">
        <v>165</v>
      </c>
      <c r="D691" s="18" t="s">
        <v>11</v>
      </c>
      <c r="E691" s="19" t="s">
        <v>279</v>
      </c>
      <c r="F691" s="1"/>
      <c r="G691" s="1"/>
      <c r="H691" s="1"/>
      <c r="I691" s="1"/>
    </row>
    <row r="692" spans="2:9" x14ac:dyDescent="0.25">
      <c r="B692" s="17" t="s">
        <v>1028</v>
      </c>
      <c r="C692" s="18" t="s">
        <v>5</v>
      </c>
      <c r="D692" s="18" t="s">
        <v>5</v>
      </c>
      <c r="E692" s="19" t="s">
        <v>331</v>
      </c>
      <c r="F692" s="1"/>
      <c r="G692" s="1"/>
      <c r="H692" s="1"/>
      <c r="I692" s="1"/>
    </row>
    <row r="693" spans="2:9" x14ac:dyDescent="0.25">
      <c r="B693" s="17" t="s">
        <v>1029</v>
      </c>
      <c r="C693" s="18" t="s">
        <v>5</v>
      </c>
      <c r="D693" s="18" t="s">
        <v>5</v>
      </c>
      <c r="E693" s="19" t="s">
        <v>274</v>
      </c>
      <c r="F693" s="1"/>
      <c r="G693" s="1"/>
      <c r="H693" s="1"/>
      <c r="I693" s="1"/>
    </row>
    <row r="694" spans="2:9" x14ac:dyDescent="0.25">
      <c r="B694" s="17" t="s">
        <v>1030</v>
      </c>
      <c r="C694" s="18" t="s">
        <v>100</v>
      </c>
      <c r="D694" s="18" t="s">
        <v>6</v>
      </c>
      <c r="E694" s="19" t="s">
        <v>276</v>
      </c>
      <c r="F694" s="1"/>
      <c r="G694" s="1"/>
      <c r="H694" s="1"/>
      <c r="I694" s="1"/>
    </row>
    <row r="695" spans="2:9" x14ac:dyDescent="0.25">
      <c r="B695" s="17" t="s">
        <v>1031</v>
      </c>
      <c r="C695" s="18" t="s">
        <v>68</v>
      </c>
      <c r="D695" s="18" t="s">
        <v>10</v>
      </c>
      <c r="E695" s="19" t="s">
        <v>262</v>
      </c>
      <c r="F695" s="1"/>
      <c r="G695" s="1"/>
      <c r="H695" s="1"/>
      <c r="I695" s="1"/>
    </row>
    <row r="696" spans="2:9" x14ac:dyDescent="0.25">
      <c r="B696" s="17" t="s">
        <v>1032</v>
      </c>
      <c r="C696" s="18" t="s">
        <v>221</v>
      </c>
      <c r="D696" s="18" t="s">
        <v>11</v>
      </c>
      <c r="E696" s="19" t="s">
        <v>338</v>
      </c>
      <c r="F696" s="1"/>
      <c r="G696" s="1"/>
      <c r="H696" s="1"/>
      <c r="I696" s="1"/>
    </row>
    <row r="697" spans="2:9" x14ac:dyDescent="0.25">
      <c r="B697" s="17" t="s">
        <v>1033</v>
      </c>
      <c r="C697" s="18" t="s">
        <v>5</v>
      </c>
      <c r="D697" s="18" t="s">
        <v>5</v>
      </c>
      <c r="E697" s="19" t="s">
        <v>264</v>
      </c>
      <c r="F697" s="1"/>
      <c r="G697" s="1"/>
      <c r="H697" s="1"/>
      <c r="I697" s="1"/>
    </row>
    <row r="698" spans="2:9" x14ac:dyDescent="0.25">
      <c r="B698" s="17" t="s">
        <v>1034</v>
      </c>
      <c r="C698" s="18" t="s">
        <v>202</v>
      </c>
      <c r="D698" s="18" t="s">
        <v>9</v>
      </c>
      <c r="E698" s="19" t="s">
        <v>306</v>
      </c>
      <c r="F698" s="1"/>
      <c r="G698" s="1"/>
      <c r="H698" s="1"/>
      <c r="I698" s="1"/>
    </row>
    <row r="699" spans="2:9" x14ac:dyDescent="0.25">
      <c r="B699" s="17" t="s">
        <v>1035</v>
      </c>
      <c r="C699" s="18" t="s">
        <v>92</v>
      </c>
      <c r="D699" s="18" t="s">
        <v>8</v>
      </c>
      <c r="E699" s="19" t="s">
        <v>249</v>
      </c>
      <c r="F699" s="1"/>
      <c r="G699" s="1"/>
      <c r="H699" s="1"/>
      <c r="I699" s="1"/>
    </row>
    <row r="700" spans="2:9" x14ac:dyDescent="0.25">
      <c r="B700" s="17" t="s">
        <v>1036</v>
      </c>
      <c r="C700" s="18" t="s">
        <v>91</v>
      </c>
      <c r="D700" s="18" t="s">
        <v>10</v>
      </c>
      <c r="E700" s="19" t="s">
        <v>267</v>
      </c>
      <c r="F700" s="1"/>
      <c r="G700" s="1"/>
      <c r="H700" s="1"/>
      <c r="I700" s="1"/>
    </row>
    <row r="701" spans="2:9" x14ac:dyDescent="0.25">
      <c r="B701" s="17" t="s">
        <v>1037</v>
      </c>
      <c r="C701" s="18" t="s">
        <v>196</v>
      </c>
      <c r="D701" s="18" t="s">
        <v>4</v>
      </c>
      <c r="E701" s="19" t="s">
        <v>317</v>
      </c>
      <c r="F701" s="1"/>
      <c r="G701" s="1"/>
      <c r="H701" s="1"/>
      <c r="I701" s="1"/>
    </row>
    <row r="702" spans="2:9" x14ac:dyDescent="0.25">
      <c r="B702" s="17" t="s">
        <v>1038</v>
      </c>
      <c r="C702" s="18" t="s">
        <v>5</v>
      </c>
      <c r="D702" s="18" t="s">
        <v>5</v>
      </c>
      <c r="E702" s="19" t="s">
        <v>282</v>
      </c>
      <c r="F702" s="1"/>
      <c r="G702" s="1"/>
      <c r="H702" s="1"/>
      <c r="I702" s="1"/>
    </row>
    <row r="703" spans="2:9" x14ac:dyDescent="0.25">
      <c r="B703" s="17" t="s">
        <v>1039</v>
      </c>
      <c r="C703" s="18" t="s">
        <v>17</v>
      </c>
      <c r="D703" s="18" t="s">
        <v>8</v>
      </c>
      <c r="E703" s="19" t="s">
        <v>249</v>
      </c>
      <c r="F703" s="1"/>
      <c r="G703" s="1"/>
      <c r="H703" s="1"/>
      <c r="I703" s="1"/>
    </row>
    <row r="704" spans="2:9" x14ac:dyDescent="0.25">
      <c r="B704" s="17" t="s">
        <v>1040</v>
      </c>
      <c r="C704" s="18" t="s">
        <v>5</v>
      </c>
      <c r="D704" s="18" t="s">
        <v>5</v>
      </c>
      <c r="E704" s="19" t="s">
        <v>320</v>
      </c>
      <c r="F704" s="1"/>
      <c r="G704" s="1"/>
      <c r="H704" s="1"/>
      <c r="I704" s="1"/>
    </row>
    <row r="705" spans="2:9" x14ac:dyDescent="0.25">
      <c r="B705" s="17" t="s">
        <v>1041</v>
      </c>
      <c r="C705" s="18" t="s">
        <v>80</v>
      </c>
      <c r="D705" s="18" t="s">
        <v>9</v>
      </c>
      <c r="E705" s="19" t="s">
        <v>252</v>
      </c>
      <c r="F705" s="1"/>
      <c r="G705" s="1"/>
      <c r="H705" s="1"/>
      <c r="I705" s="1"/>
    </row>
    <row r="706" spans="2:9" x14ac:dyDescent="0.25">
      <c r="B706" s="17" t="s">
        <v>1042</v>
      </c>
      <c r="C706" s="18" t="s">
        <v>5</v>
      </c>
      <c r="D706" s="18" t="s">
        <v>5</v>
      </c>
      <c r="E706" s="19" t="s">
        <v>320</v>
      </c>
      <c r="F706" s="1"/>
      <c r="G706" s="1"/>
      <c r="H706" s="1"/>
      <c r="I706" s="1"/>
    </row>
    <row r="707" spans="2:9" x14ac:dyDescent="0.25">
      <c r="B707" s="17" t="s">
        <v>1043</v>
      </c>
      <c r="C707" s="18" t="s">
        <v>27</v>
      </c>
      <c r="D707" s="18" t="s">
        <v>10</v>
      </c>
      <c r="E707" s="19" t="s">
        <v>262</v>
      </c>
      <c r="F707" s="1"/>
      <c r="G707" s="1"/>
      <c r="H707" s="1"/>
      <c r="I707" s="1"/>
    </row>
    <row r="708" spans="2:9" x14ac:dyDescent="0.25">
      <c r="B708" s="17" t="s">
        <v>1044</v>
      </c>
      <c r="C708" s="18" t="s">
        <v>5</v>
      </c>
      <c r="D708" s="18" t="s">
        <v>5</v>
      </c>
      <c r="E708" s="19" t="s">
        <v>282</v>
      </c>
      <c r="F708" s="1"/>
      <c r="G708" s="1"/>
      <c r="H708" s="1"/>
      <c r="I708" s="1"/>
    </row>
    <row r="709" spans="2:9" x14ac:dyDescent="0.25">
      <c r="B709" s="17" t="s">
        <v>1045</v>
      </c>
      <c r="C709" s="18" t="s">
        <v>67</v>
      </c>
      <c r="D709" s="18" t="s">
        <v>9</v>
      </c>
      <c r="E709" s="19" t="s">
        <v>300</v>
      </c>
      <c r="F709" s="1"/>
      <c r="G709" s="1"/>
      <c r="H709" s="1"/>
      <c r="I709" s="1"/>
    </row>
    <row r="710" spans="2:9" x14ac:dyDescent="0.25">
      <c r="B710" s="17" t="s">
        <v>1046</v>
      </c>
      <c r="C710" s="18" t="s">
        <v>91</v>
      </c>
      <c r="D710" s="18" t="s">
        <v>10</v>
      </c>
      <c r="E710" s="19" t="s">
        <v>295</v>
      </c>
      <c r="F710" s="1"/>
      <c r="G710" s="1"/>
      <c r="H710" s="1"/>
      <c r="I710" s="1"/>
    </row>
    <row r="711" spans="2:9" x14ac:dyDescent="0.25">
      <c r="B711" s="17" t="s">
        <v>1047</v>
      </c>
      <c r="C711" s="18" t="s">
        <v>178</v>
      </c>
      <c r="D711" s="18" t="s">
        <v>6</v>
      </c>
      <c r="E711" s="19" t="s">
        <v>340</v>
      </c>
      <c r="F711" s="1"/>
      <c r="G711" s="1"/>
      <c r="H711" s="1"/>
      <c r="I711" s="1"/>
    </row>
    <row r="712" spans="2:9" x14ac:dyDescent="0.25">
      <c r="B712" s="17" t="s">
        <v>1048</v>
      </c>
      <c r="C712" s="18" t="s">
        <v>134</v>
      </c>
      <c r="D712" s="18" t="s">
        <v>11</v>
      </c>
      <c r="E712" s="19" t="s">
        <v>338</v>
      </c>
      <c r="F712" s="1"/>
      <c r="G712" s="1"/>
      <c r="H712" s="1"/>
      <c r="I712" s="1"/>
    </row>
    <row r="713" spans="2:9" x14ac:dyDescent="0.25">
      <c r="B713" s="17" t="s">
        <v>1049</v>
      </c>
      <c r="C713" s="18" t="s">
        <v>47</v>
      </c>
      <c r="D713" s="18" t="s">
        <v>11</v>
      </c>
      <c r="E713" s="19" t="s">
        <v>323</v>
      </c>
      <c r="F713" s="1"/>
      <c r="G713" s="1"/>
      <c r="H713" s="1"/>
      <c r="I713" s="1"/>
    </row>
    <row r="714" spans="2:9" x14ac:dyDescent="0.25">
      <c r="B714" s="17" t="s">
        <v>1050</v>
      </c>
      <c r="C714" s="18" t="s">
        <v>152</v>
      </c>
      <c r="D714" s="18" t="s">
        <v>7</v>
      </c>
      <c r="E714" s="19" t="s">
        <v>288</v>
      </c>
      <c r="F714" s="1"/>
      <c r="G714" s="1"/>
      <c r="H714" s="1"/>
      <c r="I714" s="1"/>
    </row>
    <row r="715" spans="2:9" x14ac:dyDescent="0.25">
      <c r="B715" s="17" t="s">
        <v>1051</v>
      </c>
      <c r="C715" s="18" t="s">
        <v>24</v>
      </c>
      <c r="D715" s="18" t="s">
        <v>8</v>
      </c>
      <c r="E715" s="19" t="s">
        <v>329</v>
      </c>
      <c r="F715" s="1"/>
      <c r="G715" s="1"/>
      <c r="H715" s="1"/>
      <c r="I715" s="1"/>
    </row>
    <row r="716" spans="2:9" x14ac:dyDescent="0.25">
      <c r="B716" s="17" t="s">
        <v>1052</v>
      </c>
      <c r="C716" s="18" t="s">
        <v>47</v>
      </c>
      <c r="D716" s="18" t="s">
        <v>11</v>
      </c>
      <c r="E716" s="19" t="s">
        <v>286</v>
      </c>
      <c r="F716" s="1"/>
      <c r="G716" s="1"/>
      <c r="H716" s="1"/>
      <c r="I716" s="1"/>
    </row>
    <row r="717" spans="2:9" x14ac:dyDescent="0.25">
      <c r="B717" s="17" t="s">
        <v>1053</v>
      </c>
      <c r="C717" s="18" t="s">
        <v>5</v>
      </c>
      <c r="D717" s="18" t="s">
        <v>5</v>
      </c>
      <c r="E717" s="19" t="s">
        <v>264</v>
      </c>
      <c r="F717" s="1"/>
      <c r="G717" s="1"/>
      <c r="H717" s="1"/>
      <c r="I717" s="1"/>
    </row>
    <row r="718" spans="2:9" x14ac:dyDescent="0.25">
      <c r="B718" s="17" t="s">
        <v>1054</v>
      </c>
      <c r="C718" s="18" t="s">
        <v>183</v>
      </c>
      <c r="D718" s="18" t="s">
        <v>6</v>
      </c>
      <c r="E718" s="19" t="s">
        <v>245</v>
      </c>
      <c r="F718" s="1"/>
      <c r="G718" s="1"/>
      <c r="H718" s="1"/>
      <c r="I718" s="1"/>
    </row>
    <row r="719" spans="2:9" x14ac:dyDescent="0.25">
      <c r="B719" s="17" t="s">
        <v>1055</v>
      </c>
      <c r="C719" s="18" t="s">
        <v>24</v>
      </c>
      <c r="D719" s="18" t="s">
        <v>8</v>
      </c>
      <c r="E719" s="19" t="s">
        <v>256</v>
      </c>
      <c r="F719" s="1"/>
      <c r="G719" s="1"/>
      <c r="H719" s="1"/>
      <c r="I719" s="1"/>
    </row>
    <row r="720" spans="2:9" x14ac:dyDescent="0.25">
      <c r="B720" s="17" t="s">
        <v>1056</v>
      </c>
      <c r="C720" s="18" t="s">
        <v>97</v>
      </c>
      <c r="D720" s="18" t="s">
        <v>4</v>
      </c>
      <c r="E720" s="19" t="s">
        <v>302</v>
      </c>
      <c r="F720" s="1"/>
      <c r="G720" s="1"/>
      <c r="H720" s="1"/>
      <c r="I720" s="1"/>
    </row>
    <row r="721" spans="2:9" x14ac:dyDescent="0.25">
      <c r="B721" s="17" t="s">
        <v>1057</v>
      </c>
      <c r="C721" s="18" t="s">
        <v>158</v>
      </c>
      <c r="D721" s="18" t="s">
        <v>11</v>
      </c>
      <c r="E721" s="19" t="s">
        <v>339</v>
      </c>
      <c r="F721" s="1"/>
      <c r="G721" s="1"/>
      <c r="H721" s="1"/>
      <c r="I721" s="1"/>
    </row>
    <row r="722" spans="2:9" x14ac:dyDescent="0.25">
      <c r="B722" s="17" t="s">
        <v>1058</v>
      </c>
      <c r="C722" s="18" t="s">
        <v>12</v>
      </c>
      <c r="D722" s="18" t="s">
        <v>4</v>
      </c>
      <c r="E722" s="19" t="s">
        <v>302</v>
      </c>
      <c r="F722" s="1"/>
      <c r="G722" s="1"/>
      <c r="H722" s="1"/>
      <c r="I722" s="1"/>
    </row>
    <row r="723" spans="2:9" x14ac:dyDescent="0.25">
      <c r="B723" s="17" t="s">
        <v>1059</v>
      </c>
      <c r="C723" s="18" t="s">
        <v>15</v>
      </c>
      <c r="D723" s="18" t="s">
        <v>7</v>
      </c>
      <c r="E723" s="19" t="s">
        <v>246</v>
      </c>
      <c r="F723" s="1"/>
      <c r="G723" s="1"/>
      <c r="H723" s="1"/>
      <c r="I723" s="1"/>
    </row>
    <row r="724" spans="2:9" x14ac:dyDescent="0.25">
      <c r="B724" s="17" t="s">
        <v>1060</v>
      </c>
      <c r="C724" s="18" t="s">
        <v>47</v>
      </c>
      <c r="D724" s="18" t="s">
        <v>11</v>
      </c>
      <c r="E724" s="19" t="s">
        <v>338</v>
      </c>
      <c r="F724" s="1"/>
      <c r="G724" s="1"/>
      <c r="H724" s="1"/>
      <c r="I724" s="1"/>
    </row>
    <row r="725" spans="2:9" x14ac:dyDescent="0.25">
      <c r="B725" s="17" t="s">
        <v>1061</v>
      </c>
      <c r="C725" s="18" t="s">
        <v>16</v>
      </c>
      <c r="D725" s="18" t="s">
        <v>4</v>
      </c>
      <c r="E725" s="19" t="s">
        <v>298</v>
      </c>
      <c r="F725" s="1"/>
      <c r="G725" s="1"/>
      <c r="H725" s="1"/>
      <c r="I725" s="1"/>
    </row>
    <row r="726" spans="2:9" x14ac:dyDescent="0.25">
      <c r="B726" s="17" t="s">
        <v>1062</v>
      </c>
      <c r="C726" s="18" t="s">
        <v>52</v>
      </c>
      <c r="D726" s="18" t="s">
        <v>6</v>
      </c>
      <c r="E726" s="19" t="s">
        <v>305</v>
      </c>
      <c r="F726" s="1"/>
      <c r="G726" s="1"/>
      <c r="H726" s="1"/>
      <c r="I726" s="1"/>
    </row>
    <row r="727" spans="2:9" x14ac:dyDescent="0.25">
      <c r="B727" s="17" t="s">
        <v>1063</v>
      </c>
      <c r="C727" s="18" t="s">
        <v>39</v>
      </c>
      <c r="D727" s="18" t="s">
        <v>10</v>
      </c>
      <c r="E727" s="19" t="s">
        <v>334</v>
      </c>
      <c r="F727" s="1"/>
      <c r="G727" s="1"/>
      <c r="H727" s="1"/>
      <c r="I727" s="1"/>
    </row>
    <row r="728" spans="2:9" x14ac:dyDescent="0.25">
      <c r="B728" s="17" t="s">
        <v>1064</v>
      </c>
      <c r="C728" s="18" t="s">
        <v>38</v>
      </c>
      <c r="D728" s="18" t="s">
        <v>8</v>
      </c>
      <c r="E728" s="19" t="s">
        <v>256</v>
      </c>
      <c r="F728" s="1"/>
      <c r="G728" s="1"/>
      <c r="H728" s="1"/>
      <c r="I728" s="1"/>
    </row>
    <row r="729" spans="2:9" x14ac:dyDescent="0.25">
      <c r="B729" s="17" t="s">
        <v>1065</v>
      </c>
      <c r="C729" s="18" t="s">
        <v>159</v>
      </c>
      <c r="D729" s="18" t="s">
        <v>4</v>
      </c>
      <c r="E729" s="19" t="s">
        <v>265</v>
      </c>
      <c r="F729" s="1"/>
      <c r="G729" s="1"/>
      <c r="H729" s="1"/>
      <c r="I729" s="1"/>
    </row>
    <row r="730" spans="2:9" x14ac:dyDescent="0.25">
      <c r="B730" s="17" t="s">
        <v>1066</v>
      </c>
      <c r="C730" s="18" t="s">
        <v>58</v>
      </c>
      <c r="D730" s="18" t="s">
        <v>11</v>
      </c>
      <c r="E730" s="19" t="s">
        <v>323</v>
      </c>
      <c r="F730" s="1"/>
      <c r="G730" s="1"/>
      <c r="H730" s="1"/>
      <c r="I730" s="1"/>
    </row>
    <row r="731" spans="2:9" x14ac:dyDescent="0.25">
      <c r="B731" s="17" t="s">
        <v>1067</v>
      </c>
      <c r="C731" s="18" t="s">
        <v>121</v>
      </c>
      <c r="D731" s="18" t="s">
        <v>9</v>
      </c>
      <c r="E731" s="19" t="s">
        <v>300</v>
      </c>
      <c r="F731" s="1"/>
      <c r="G731" s="1"/>
      <c r="H731" s="1"/>
      <c r="I731" s="1"/>
    </row>
    <row r="732" spans="2:9" x14ac:dyDescent="0.25">
      <c r="B732" s="17" t="s">
        <v>1068</v>
      </c>
      <c r="C732" s="18" t="s">
        <v>52</v>
      </c>
      <c r="D732" s="18" t="s">
        <v>6</v>
      </c>
      <c r="E732" s="19" t="s">
        <v>245</v>
      </c>
      <c r="F732" s="1"/>
      <c r="G732" s="1"/>
      <c r="H732" s="1"/>
      <c r="I732" s="1"/>
    </row>
    <row r="733" spans="2:9" x14ac:dyDescent="0.25">
      <c r="B733" s="17" t="s">
        <v>1069</v>
      </c>
      <c r="C733" s="18" t="s">
        <v>44</v>
      </c>
      <c r="D733" s="18" t="s">
        <v>9</v>
      </c>
      <c r="E733" s="19" t="s">
        <v>278</v>
      </c>
      <c r="F733" s="1"/>
      <c r="G733" s="1"/>
      <c r="H733" s="1"/>
      <c r="I733" s="1"/>
    </row>
    <row r="734" spans="2:9" x14ac:dyDescent="0.25">
      <c r="B734" s="17" t="s">
        <v>1070</v>
      </c>
      <c r="C734" s="18" t="s">
        <v>204</v>
      </c>
      <c r="D734" s="18" t="s">
        <v>6</v>
      </c>
      <c r="E734" s="19" t="s">
        <v>340</v>
      </c>
      <c r="F734" s="1"/>
      <c r="G734" s="1"/>
      <c r="H734" s="1"/>
      <c r="I734" s="1"/>
    </row>
    <row r="735" spans="2:9" x14ac:dyDescent="0.25">
      <c r="B735" s="17" t="s">
        <v>1071</v>
      </c>
      <c r="C735" s="18" t="s">
        <v>78</v>
      </c>
      <c r="D735" s="18" t="s">
        <v>7</v>
      </c>
      <c r="E735" s="19" t="s">
        <v>250</v>
      </c>
      <c r="F735" s="1"/>
      <c r="G735" s="1"/>
      <c r="H735" s="1"/>
      <c r="I735" s="1"/>
    </row>
    <row r="736" spans="2:9" x14ac:dyDescent="0.25">
      <c r="B736" s="17" t="s">
        <v>1072</v>
      </c>
      <c r="C736" s="18" t="s">
        <v>74</v>
      </c>
      <c r="D736" s="18" t="s">
        <v>7</v>
      </c>
      <c r="E736" s="19" t="s">
        <v>250</v>
      </c>
      <c r="F736" s="1"/>
      <c r="G736" s="1"/>
      <c r="H736" s="1"/>
      <c r="I736" s="1"/>
    </row>
    <row r="737" spans="2:9" x14ac:dyDescent="0.25">
      <c r="B737" s="17" t="s">
        <v>1073</v>
      </c>
      <c r="C737" s="18" t="s">
        <v>227</v>
      </c>
      <c r="D737" s="18" t="s">
        <v>6</v>
      </c>
      <c r="E737" s="19" t="s">
        <v>316</v>
      </c>
      <c r="F737" s="1"/>
      <c r="G737" s="1"/>
      <c r="H737" s="1"/>
      <c r="I737" s="1"/>
    </row>
    <row r="738" spans="2:9" x14ac:dyDescent="0.25">
      <c r="B738" s="17" t="s">
        <v>1074</v>
      </c>
      <c r="C738" s="18" t="s">
        <v>73</v>
      </c>
      <c r="D738" s="18" t="s">
        <v>9</v>
      </c>
      <c r="E738" s="19" t="s">
        <v>300</v>
      </c>
      <c r="F738" s="1"/>
      <c r="G738" s="1"/>
      <c r="H738" s="1"/>
      <c r="I738" s="1"/>
    </row>
    <row r="739" spans="2:9" x14ac:dyDescent="0.25">
      <c r="B739" s="17" t="s">
        <v>1075</v>
      </c>
      <c r="C739" s="18" t="s">
        <v>5</v>
      </c>
      <c r="D739" s="18" t="s">
        <v>5</v>
      </c>
      <c r="E739" s="19" t="s">
        <v>294</v>
      </c>
      <c r="F739" s="1"/>
      <c r="G739" s="1"/>
      <c r="H739" s="1"/>
      <c r="I739" s="1"/>
    </row>
    <row r="740" spans="2:9" x14ac:dyDescent="0.25">
      <c r="B740" s="17" t="s">
        <v>1076</v>
      </c>
      <c r="C740" s="18" t="s">
        <v>227</v>
      </c>
      <c r="D740" s="18" t="s">
        <v>6</v>
      </c>
      <c r="E740" s="19" t="s">
        <v>328</v>
      </c>
      <c r="F740" s="1"/>
      <c r="G740" s="1"/>
      <c r="H740" s="1"/>
      <c r="I740" s="1"/>
    </row>
    <row r="741" spans="2:9" x14ac:dyDescent="0.25">
      <c r="B741" s="17" t="s">
        <v>1077</v>
      </c>
      <c r="C741" s="18" t="s">
        <v>5</v>
      </c>
      <c r="D741" s="18" t="s">
        <v>5</v>
      </c>
      <c r="E741" s="19" t="s">
        <v>331</v>
      </c>
      <c r="F741" s="1"/>
      <c r="G741" s="1"/>
      <c r="H741" s="1"/>
      <c r="I741" s="1"/>
    </row>
    <row r="742" spans="2:9" x14ac:dyDescent="0.25">
      <c r="B742" s="17" t="s">
        <v>1078</v>
      </c>
      <c r="C742" s="18" t="s">
        <v>75</v>
      </c>
      <c r="D742" s="18" t="s">
        <v>8</v>
      </c>
      <c r="E742" s="19" t="s">
        <v>256</v>
      </c>
      <c r="F742" s="1"/>
      <c r="G742" s="1"/>
      <c r="H742" s="1"/>
      <c r="I742" s="1"/>
    </row>
    <row r="743" spans="2:9" x14ac:dyDescent="0.25">
      <c r="B743" s="17" t="s">
        <v>1079</v>
      </c>
      <c r="C743" s="18" t="s">
        <v>220</v>
      </c>
      <c r="D743" s="18" t="s">
        <v>10</v>
      </c>
      <c r="E743" s="19" t="s">
        <v>254</v>
      </c>
      <c r="F743" s="1"/>
      <c r="G743" s="1"/>
      <c r="H743" s="1"/>
      <c r="I743" s="1"/>
    </row>
    <row r="744" spans="2:9" x14ac:dyDescent="0.25">
      <c r="B744" s="17" t="s">
        <v>1080</v>
      </c>
      <c r="C744" s="18" t="s">
        <v>5</v>
      </c>
      <c r="D744" s="18" t="s">
        <v>5</v>
      </c>
      <c r="E744" s="19" t="s">
        <v>275</v>
      </c>
      <c r="F744" s="1"/>
      <c r="G744" s="1"/>
      <c r="H744" s="1"/>
      <c r="I744" s="1"/>
    </row>
    <row r="745" spans="2:9" x14ac:dyDescent="0.25">
      <c r="B745" s="17" t="s">
        <v>1081</v>
      </c>
      <c r="C745" s="18" t="s">
        <v>158</v>
      </c>
      <c r="D745" s="18" t="s">
        <v>11</v>
      </c>
      <c r="E745" s="19" t="s">
        <v>339</v>
      </c>
      <c r="F745" s="1"/>
      <c r="G745" s="1"/>
      <c r="H745" s="1"/>
      <c r="I745" s="1"/>
    </row>
    <row r="746" spans="2:9" x14ac:dyDescent="0.25">
      <c r="B746" s="17" t="s">
        <v>1082</v>
      </c>
      <c r="C746" s="18" t="s">
        <v>158</v>
      </c>
      <c r="D746" s="18" t="s">
        <v>11</v>
      </c>
      <c r="E746" s="19" t="s">
        <v>279</v>
      </c>
      <c r="F746" s="1"/>
      <c r="G746" s="1"/>
      <c r="H746" s="1"/>
      <c r="I746" s="1"/>
    </row>
    <row r="747" spans="2:9" x14ac:dyDescent="0.25">
      <c r="B747" s="17" t="s">
        <v>1083</v>
      </c>
      <c r="C747" s="18" t="s">
        <v>138</v>
      </c>
      <c r="D747" s="18" t="s">
        <v>8</v>
      </c>
      <c r="E747" s="19" t="s">
        <v>329</v>
      </c>
      <c r="F747" s="1"/>
      <c r="G747" s="1"/>
      <c r="H747" s="1"/>
      <c r="I747" s="1"/>
    </row>
    <row r="748" spans="2:9" x14ac:dyDescent="0.25">
      <c r="B748" s="17" t="s">
        <v>1084</v>
      </c>
      <c r="C748" s="18" t="s">
        <v>5</v>
      </c>
      <c r="D748" s="18" t="s">
        <v>5</v>
      </c>
      <c r="E748" s="19" t="s">
        <v>337</v>
      </c>
      <c r="F748" s="1"/>
      <c r="G748" s="1"/>
      <c r="H748" s="1"/>
      <c r="I748" s="1"/>
    </row>
    <row r="749" spans="2:9" x14ac:dyDescent="0.25">
      <c r="B749" s="17" t="s">
        <v>1085</v>
      </c>
      <c r="C749" s="18" t="s">
        <v>154</v>
      </c>
      <c r="D749" s="18" t="s">
        <v>8</v>
      </c>
      <c r="E749" s="19" t="s">
        <v>299</v>
      </c>
      <c r="F749" s="1"/>
      <c r="G749" s="1"/>
      <c r="H749" s="1"/>
      <c r="I749" s="1"/>
    </row>
    <row r="750" spans="2:9" x14ac:dyDescent="0.25">
      <c r="B750" s="17" t="s">
        <v>1086</v>
      </c>
      <c r="C750" s="18" t="s">
        <v>5</v>
      </c>
      <c r="D750" s="18" t="s">
        <v>5</v>
      </c>
      <c r="E750" s="19" t="s">
        <v>274</v>
      </c>
      <c r="F750" s="1"/>
      <c r="G750" s="1"/>
      <c r="H750" s="1"/>
      <c r="I750" s="1"/>
    </row>
    <row r="751" spans="2:9" x14ac:dyDescent="0.25">
      <c r="B751" s="17" t="s">
        <v>1087</v>
      </c>
      <c r="C751" s="18" t="s">
        <v>42</v>
      </c>
      <c r="D751" s="18" t="s">
        <v>6</v>
      </c>
      <c r="E751" s="19" t="s">
        <v>280</v>
      </c>
      <c r="F751" s="1"/>
      <c r="G751" s="1"/>
      <c r="H751" s="1"/>
      <c r="I751" s="1"/>
    </row>
    <row r="752" spans="2:9" x14ac:dyDescent="0.25">
      <c r="B752" s="17" t="s">
        <v>1088</v>
      </c>
      <c r="C752" s="18" t="s">
        <v>130</v>
      </c>
      <c r="D752" s="18" t="s">
        <v>7</v>
      </c>
      <c r="E752" s="19" t="s">
        <v>284</v>
      </c>
      <c r="F752" s="1"/>
      <c r="G752" s="1"/>
      <c r="H752" s="1"/>
      <c r="I752" s="1"/>
    </row>
    <row r="753" spans="2:9" x14ac:dyDescent="0.25">
      <c r="B753" s="17" t="s">
        <v>1089</v>
      </c>
      <c r="C753" s="18" t="s">
        <v>18</v>
      </c>
      <c r="D753" s="18" t="s">
        <v>7</v>
      </c>
      <c r="E753" s="19" t="s">
        <v>288</v>
      </c>
      <c r="F753" s="1"/>
      <c r="G753" s="1"/>
      <c r="H753" s="1"/>
      <c r="I753" s="1"/>
    </row>
    <row r="754" spans="2:9" x14ac:dyDescent="0.25">
      <c r="B754" s="17" t="s">
        <v>1090</v>
      </c>
      <c r="C754" s="18" t="s">
        <v>5</v>
      </c>
      <c r="D754" s="18" t="s">
        <v>5</v>
      </c>
      <c r="E754" s="19" t="s">
        <v>291</v>
      </c>
      <c r="F754" s="1"/>
      <c r="G754" s="1"/>
      <c r="H754" s="1"/>
      <c r="I754" s="1"/>
    </row>
    <row r="755" spans="2:9" x14ac:dyDescent="0.25">
      <c r="B755" s="17" t="s">
        <v>1091</v>
      </c>
      <c r="C755" s="18" t="s">
        <v>5</v>
      </c>
      <c r="D755" s="18" t="s">
        <v>5</v>
      </c>
      <c r="E755" s="19" t="s">
        <v>257</v>
      </c>
      <c r="F755" s="1"/>
      <c r="G755" s="1"/>
      <c r="H755" s="1"/>
      <c r="I755" s="1"/>
    </row>
    <row r="756" spans="2:9" x14ac:dyDescent="0.25">
      <c r="B756" s="17" t="s">
        <v>1092</v>
      </c>
      <c r="C756" s="18" t="s">
        <v>95</v>
      </c>
      <c r="D756" s="18" t="s">
        <v>8</v>
      </c>
      <c r="E756" s="19" t="s">
        <v>324</v>
      </c>
      <c r="F756" s="1"/>
      <c r="G756" s="1"/>
      <c r="H756" s="1"/>
      <c r="I756" s="1"/>
    </row>
    <row r="757" spans="2:9" x14ac:dyDescent="0.25">
      <c r="B757" s="17" t="s">
        <v>1093</v>
      </c>
      <c r="C757" s="18" t="s">
        <v>45</v>
      </c>
      <c r="D757" s="18" t="s">
        <v>4</v>
      </c>
      <c r="E757" s="19" t="s">
        <v>255</v>
      </c>
      <c r="F757" s="1"/>
      <c r="G757" s="1"/>
      <c r="H757" s="1"/>
      <c r="I757" s="1"/>
    </row>
    <row r="758" spans="2:9" x14ac:dyDescent="0.25">
      <c r="B758" s="17" t="s">
        <v>1094</v>
      </c>
      <c r="C758" s="18" t="s">
        <v>33</v>
      </c>
      <c r="D758" s="18" t="s">
        <v>10</v>
      </c>
      <c r="E758" s="19" t="s">
        <v>295</v>
      </c>
      <c r="F758" s="1"/>
      <c r="G758" s="1"/>
      <c r="H758" s="1"/>
      <c r="I758" s="1"/>
    </row>
    <row r="759" spans="2:9" x14ac:dyDescent="0.25">
      <c r="B759" s="17" t="s">
        <v>1095</v>
      </c>
      <c r="C759" s="18" t="s">
        <v>5</v>
      </c>
      <c r="D759" s="18" t="s">
        <v>5</v>
      </c>
      <c r="E759" s="19" t="s">
        <v>307</v>
      </c>
      <c r="F759" s="1"/>
      <c r="G759" s="1"/>
      <c r="H759" s="1"/>
      <c r="I759" s="1"/>
    </row>
    <row r="760" spans="2:9" x14ac:dyDescent="0.25">
      <c r="B760" s="17" t="s">
        <v>1096</v>
      </c>
      <c r="C760" s="18" t="s">
        <v>38</v>
      </c>
      <c r="D760" s="18" t="s">
        <v>8</v>
      </c>
      <c r="E760" s="19" t="s">
        <v>299</v>
      </c>
      <c r="F760" s="1"/>
      <c r="G760" s="1"/>
      <c r="H760" s="1"/>
      <c r="I760" s="1"/>
    </row>
    <row r="761" spans="2:9" x14ac:dyDescent="0.25">
      <c r="B761" s="17" t="s">
        <v>1097</v>
      </c>
      <c r="C761" s="18" t="s">
        <v>210</v>
      </c>
      <c r="D761" s="18" t="s">
        <v>6</v>
      </c>
      <c r="E761" s="19" t="s">
        <v>328</v>
      </c>
      <c r="F761" s="1"/>
      <c r="G761" s="1"/>
      <c r="H761" s="1"/>
      <c r="I761" s="1"/>
    </row>
    <row r="762" spans="2:9" x14ac:dyDescent="0.25">
      <c r="B762" s="17" t="s">
        <v>1098</v>
      </c>
      <c r="C762" s="18" t="s">
        <v>151</v>
      </c>
      <c r="D762" s="18" t="s">
        <v>7</v>
      </c>
      <c r="E762" s="19" t="s">
        <v>272</v>
      </c>
      <c r="F762" s="1"/>
      <c r="G762" s="1"/>
      <c r="H762" s="1"/>
      <c r="I762" s="1"/>
    </row>
    <row r="763" spans="2:9" x14ac:dyDescent="0.25">
      <c r="B763" s="17" t="s">
        <v>1099</v>
      </c>
      <c r="C763" s="18" t="s">
        <v>5</v>
      </c>
      <c r="D763" s="18" t="s">
        <v>5</v>
      </c>
      <c r="E763" s="19" t="s">
        <v>331</v>
      </c>
      <c r="F763" s="1"/>
      <c r="G763" s="1"/>
      <c r="H763" s="1"/>
      <c r="I763" s="1"/>
    </row>
    <row r="764" spans="2:9" x14ac:dyDescent="0.25">
      <c r="B764" s="17" t="s">
        <v>1100</v>
      </c>
      <c r="C764" s="18" t="s">
        <v>12</v>
      </c>
      <c r="D764" s="18" t="s">
        <v>4</v>
      </c>
      <c r="E764" s="19" t="s">
        <v>303</v>
      </c>
      <c r="F764" s="1"/>
      <c r="G764" s="1"/>
      <c r="H764" s="1"/>
      <c r="I764" s="1"/>
    </row>
    <row r="765" spans="2:9" x14ac:dyDescent="0.25">
      <c r="B765" s="17" t="s">
        <v>1101</v>
      </c>
      <c r="C765" s="18" t="s">
        <v>58</v>
      </c>
      <c r="D765" s="18" t="s">
        <v>11</v>
      </c>
      <c r="E765" s="19" t="s">
        <v>263</v>
      </c>
      <c r="F765" s="1"/>
      <c r="G765" s="1"/>
      <c r="H765" s="1"/>
      <c r="I765" s="1"/>
    </row>
    <row r="766" spans="2:9" x14ac:dyDescent="0.25">
      <c r="B766" s="17" t="s">
        <v>1102</v>
      </c>
      <c r="C766" s="18" t="s">
        <v>80</v>
      </c>
      <c r="D766" s="18" t="s">
        <v>9</v>
      </c>
      <c r="E766" s="19" t="s">
        <v>306</v>
      </c>
      <c r="F766" s="1"/>
      <c r="G766" s="1"/>
      <c r="H766" s="1"/>
      <c r="I766" s="1"/>
    </row>
    <row r="767" spans="2:9" x14ac:dyDescent="0.25">
      <c r="B767" s="17" t="s">
        <v>1103</v>
      </c>
      <c r="C767" s="18" t="s">
        <v>5</v>
      </c>
      <c r="D767" s="18" t="s">
        <v>5</v>
      </c>
      <c r="E767" s="19" t="s">
        <v>251</v>
      </c>
      <c r="F767" s="1"/>
      <c r="G767" s="1"/>
      <c r="H767" s="1"/>
      <c r="I767" s="1"/>
    </row>
    <row r="768" spans="2:9" x14ac:dyDescent="0.25">
      <c r="B768" s="17" t="s">
        <v>1104</v>
      </c>
      <c r="C768" s="18" t="s">
        <v>97</v>
      </c>
      <c r="D768" s="18" t="s">
        <v>4</v>
      </c>
      <c r="E768" s="19" t="s">
        <v>255</v>
      </c>
      <c r="F768" s="1"/>
      <c r="G768" s="1"/>
      <c r="H768" s="1"/>
      <c r="I768" s="1"/>
    </row>
    <row r="769" spans="2:9" x14ac:dyDescent="0.25">
      <c r="B769" s="17" t="s">
        <v>1105</v>
      </c>
      <c r="C769" s="18" t="s">
        <v>5</v>
      </c>
      <c r="D769" s="18" t="s">
        <v>5</v>
      </c>
      <c r="E769" s="19" t="s">
        <v>331</v>
      </c>
      <c r="F769" s="1"/>
      <c r="G769" s="1"/>
      <c r="H769" s="1"/>
      <c r="I769" s="1"/>
    </row>
    <row r="770" spans="2:9" x14ac:dyDescent="0.25">
      <c r="B770" s="17" t="s">
        <v>1106</v>
      </c>
      <c r="C770" s="18" t="s">
        <v>59</v>
      </c>
      <c r="D770" s="18" t="s">
        <v>9</v>
      </c>
      <c r="E770" s="19" t="s">
        <v>313</v>
      </c>
      <c r="F770" s="1"/>
      <c r="G770" s="1"/>
      <c r="H770" s="1"/>
      <c r="I770" s="1"/>
    </row>
    <row r="771" spans="2:9" x14ac:dyDescent="0.25">
      <c r="B771" s="17" t="s">
        <v>1107</v>
      </c>
      <c r="C771" s="18" t="s">
        <v>233</v>
      </c>
      <c r="D771" s="18" t="s">
        <v>7</v>
      </c>
      <c r="E771" s="19" t="s">
        <v>325</v>
      </c>
      <c r="F771" s="1"/>
      <c r="G771" s="1"/>
      <c r="H771" s="1"/>
      <c r="I771" s="1"/>
    </row>
    <row r="772" spans="2:9" x14ac:dyDescent="0.25">
      <c r="B772" s="17" t="s">
        <v>1108</v>
      </c>
      <c r="C772" s="18" t="s">
        <v>5</v>
      </c>
      <c r="D772" s="18" t="s">
        <v>5</v>
      </c>
      <c r="E772" s="19" t="s">
        <v>292</v>
      </c>
      <c r="F772" s="1"/>
      <c r="G772" s="1"/>
      <c r="H772" s="1"/>
      <c r="I772" s="1"/>
    </row>
    <row r="773" spans="2:9" x14ac:dyDescent="0.25">
      <c r="B773" s="17" t="s">
        <v>1109</v>
      </c>
      <c r="C773" s="18" t="s">
        <v>105</v>
      </c>
      <c r="D773" s="18" t="s">
        <v>10</v>
      </c>
      <c r="E773" s="19" t="s">
        <v>314</v>
      </c>
      <c r="F773" s="1"/>
      <c r="G773" s="1"/>
      <c r="H773" s="1"/>
      <c r="I773" s="1"/>
    </row>
    <row r="774" spans="2:9" x14ac:dyDescent="0.25">
      <c r="B774" s="17" t="s">
        <v>1110</v>
      </c>
      <c r="C774" s="18" t="s">
        <v>85</v>
      </c>
      <c r="D774" s="18" t="s">
        <v>9</v>
      </c>
      <c r="E774" s="19" t="s">
        <v>300</v>
      </c>
      <c r="F774" s="1"/>
      <c r="G774" s="1"/>
      <c r="H774" s="1"/>
      <c r="I774" s="1"/>
    </row>
    <row r="775" spans="2:9" x14ac:dyDescent="0.25">
      <c r="B775" s="17" t="s">
        <v>1111</v>
      </c>
      <c r="C775" s="18" t="s">
        <v>71</v>
      </c>
      <c r="D775" s="18" t="s">
        <v>4</v>
      </c>
      <c r="E775" s="19" t="s">
        <v>298</v>
      </c>
      <c r="F775" s="1"/>
      <c r="G775" s="1"/>
      <c r="H775" s="1"/>
      <c r="I775" s="1"/>
    </row>
    <row r="776" spans="2:9" x14ac:dyDescent="0.25">
      <c r="B776" s="17" t="s">
        <v>1112</v>
      </c>
      <c r="C776" s="18" t="s">
        <v>58</v>
      </c>
      <c r="D776" s="18" t="s">
        <v>11</v>
      </c>
      <c r="E776" s="19" t="s">
        <v>286</v>
      </c>
      <c r="F776" s="1"/>
      <c r="G776" s="1"/>
      <c r="H776" s="1"/>
      <c r="I776" s="1"/>
    </row>
    <row r="777" spans="2:9" x14ac:dyDescent="0.25">
      <c r="B777" s="17" t="s">
        <v>1113</v>
      </c>
      <c r="C777" s="18" t="s">
        <v>12</v>
      </c>
      <c r="D777" s="18" t="s">
        <v>4</v>
      </c>
      <c r="E777" s="19" t="s">
        <v>248</v>
      </c>
      <c r="F777" s="1"/>
      <c r="G777" s="1"/>
      <c r="H777" s="1"/>
      <c r="I777" s="1"/>
    </row>
    <row r="778" spans="2:9" x14ac:dyDescent="0.25">
      <c r="B778" s="17" t="s">
        <v>1114</v>
      </c>
      <c r="C778" s="18" t="s">
        <v>24</v>
      </c>
      <c r="D778" s="18" t="s">
        <v>8</v>
      </c>
      <c r="E778" s="19" t="s">
        <v>256</v>
      </c>
      <c r="F778" s="1"/>
      <c r="G778" s="1"/>
      <c r="H778" s="1"/>
      <c r="I778" s="1"/>
    </row>
    <row r="779" spans="2:9" x14ac:dyDescent="0.25">
      <c r="B779" s="17" t="s">
        <v>1115</v>
      </c>
      <c r="C779" s="18" t="s">
        <v>37</v>
      </c>
      <c r="D779" s="18" t="s">
        <v>4</v>
      </c>
      <c r="E779" s="19" t="s">
        <v>298</v>
      </c>
      <c r="F779" s="1"/>
      <c r="G779" s="1"/>
      <c r="H779" s="1"/>
      <c r="I779" s="1"/>
    </row>
    <row r="780" spans="2:9" x14ac:dyDescent="0.25">
      <c r="B780" s="17" t="s">
        <v>1116</v>
      </c>
      <c r="C780" s="18" t="s">
        <v>5</v>
      </c>
      <c r="D780" s="18" t="s">
        <v>5</v>
      </c>
      <c r="E780" s="19" t="s">
        <v>335</v>
      </c>
      <c r="F780" s="1"/>
      <c r="G780" s="1"/>
      <c r="H780" s="1"/>
      <c r="I780" s="1"/>
    </row>
    <row r="781" spans="2:9" x14ac:dyDescent="0.25">
      <c r="B781" s="17" t="s">
        <v>1117</v>
      </c>
      <c r="C781" s="18" t="s">
        <v>72</v>
      </c>
      <c r="D781" s="18" t="s">
        <v>9</v>
      </c>
      <c r="E781" s="19" t="s">
        <v>271</v>
      </c>
      <c r="F781" s="1"/>
      <c r="G781" s="1"/>
      <c r="H781" s="1"/>
      <c r="I781" s="1"/>
    </row>
    <row r="782" spans="2:9" x14ac:dyDescent="0.25">
      <c r="B782" s="17" t="s">
        <v>1118</v>
      </c>
      <c r="C782" s="18" t="s">
        <v>52</v>
      </c>
      <c r="D782" s="18" t="s">
        <v>6</v>
      </c>
      <c r="E782" s="19" t="s">
        <v>328</v>
      </c>
      <c r="F782" s="1"/>
      <c r="G782" s="1"/>
      <c r="H782" s="1"/>
      <c r="I782" s="1"/>
    </row>
    <row r="783" spans="2:9" x14ac:dyDescent="0.25">
      <c r="B783" s="17" t="s">
        <v>1119</v>
      </c>
      <c r="C783" s="18" t="s">
        <v>62</v>
      </c>
      <c r="D783" s="18" t="s">
        <v>9</v>
      </c>
      <c r="E783" s="19" t="s">
        <v>252</v>
      </c>
      <c r="F783" s="1"/>
      <c r="G783" s="1"/>
      <c r="H783" s="1"/>
      <c r="I783" s="1"/>
    </row>
    <row r="784" spans="2:9" x14ac:dyDescent="0.25">
      <c r="B784" s="17" t="s">
        <v>1120</v>
      </c>
      <c r="C784" s="18" t="s">
        <v>121</v>
      </c>
      <c r="D784" s="18" t="s">
        <v>9</v>
      </c>
      <c r="E784" s="19" t="s">
        <v>306</v>
      </c>
      <c r="F784" s="1"/>
      <c r="G784" s="1"/>
      <c r="H784" s="1"/>
      <c r="I784" s="1"/>
    </row>
    <row r="785" spans="2:9" x14ac:dyDescent="0.25">
      <c r="B785" s="17" t="s">
        <v>1121</v>
      </c>
      <c r="C785" s="18" t="s">
        <v>76</v>
      </c>
      <c r="D785" s="18" t="s">
        <v>7</v>
      </c>
      <c r="E785" s="19" t="s">
        <v>288</v>
      </c>
      <c r="F785" s="1"/>
      <c r="G785" s="1"/>
      <c r="H785" s="1"/>
      <c r="I785" s="1"/>
    </row>
    <row r="786" spans="2:9" x14ac:dyDescent="0.25">
      <c r="B786" s="17" t="s">
        <v>1122</v>
      </c>
      <c r="C786" s="18" t="s">
        <v>225</v>
      </c>
      <c r="D786" s="18" t="s">
        <v>9</v>
      </c>
      <c r="E786" s="19" t="s">
        <v>271</v>
      </c>
      <c r="F786" s="1"/>
      <c r="G786" s="1"/>
      <c r="H786" s="1"/>
      <c r="I786" s="1"/>
    </row>
    <row r="787" spans="2:9" x14ac:dyDescent="0.25">
      <c r="B787" s="17" t="s">
        <v>1123</v>
      </c>
      <c r="C787" s="18" t="s">
        <v>58</v>
      </c>
      <c r="D787" s="18" t="s">
        <v>11</v>
      </c>
      <c r="E787" s="19" t="s">
        <v>286</v>
      </c>
      <c r="F787" s="1"/>
      <c r="G787" s="1"/>
      <c r="H787" s="1"/>
      <c r="I787" s="1"/>
    </row>
    <row r="788" spans="2:9" x14ac:dyDescent="0.25">
      <c r="B788" s="17" t="s">
        <v>1124</v>
      </c>
      <c r="C788" s="18" t="s">
        <v>5</v>
      </c>
      <c r="D788" s="18" t="s">
        <v>5</v>
      </c>
      <c r="E788" s="19" t="s">
        <v>247</v>
      </c>
      <c r="F788" s="1"/>
      <c r="G788" s="1"/>
      <c r="H788" s="1"/>
      <c r="I788" s="1"/>
    </row>
    <row r="789" spans="2:9" x14ac:dyDescent="0.25">
      <c r="B789" s="17" t="s">
        <v>1125</v>
      </c>
      <c r="C789" s="18" t="s">
        <v>38</v>
      </c>
      <c r="D789" s="18" t="s">
        <v>8</v>
      </c>
      <c r="E789" s="19" t="s">
        <v>324</v>
      </c>
      <c r="F789" s="1"/>
      <c r="G789" s="1"/>
      <c r="H789" s="1"/>
      <c r="I789" s="1"/>
    </row>
    <row r="790" spans="2:9" x14ac:dyDescent="0.25">
      <c r="B790" s="17" t="s">
        <v>1126</v>
      </c>
      <c r="C790" s="18" t="s">
        <v>168</v>
      </c>
      <c r="D790" s="18" t="s">
        <v>10</v>
      </c>
      <c r="E790" s="19" t="s">
        <v>314</v>
      </c>
      <c r="F790" s="1"/>
      <c r="G790" s="1"/>
      <c r="H790" s="1"/>
      <c r="I790" s="1"/>
    </row>
    <row r="791" spans="2:9" x14ac:dyDescent="0.25">
      <c r="B791" s="17" t="s">
        <v>1127</v>
      </c>
      <c r="C791" s="18" t="s">
        <v>5</v>
      </c>
      <c r="D791" s="18" t="s">
        <v>5</v>
      </c>
      <c r="E791" s="19" t="s">
        <v>244</v>
      </c>
      <c r="F791" s="1"/>
      <c r="G791" s="1"/>
      <c r="H791" s="1"/>
      <c r="I791" s="1"/>
    </row>
    <row r="792" spans="2:9" x14ac:dyDescent="0.25">
      <c r="B792" s="17" t="s">
        <v>1128</v>
      </c>
      <c r="C792" s="18" t="s">
        <v>5</v>
      </c>
      <c r="D792" s="18" t="s">
        <v>5</v>
      </c>
      <c r="E792" s="19" t="s">
        <v>273</v>
      </c>
      <c r="F792" s="1"/>
      <c r="G792" s="1"/>
      <c r="H792" s="1"/>
      <c r="I792" s="1"/>
    </row>
    <row r="793" spans="2:9" x14ac:dyDescent="0.25">
      <c r="B793" s="17" t="s">
        <v>1129</v>
      </c>
      <c r="C793" s="18" t="s">
        <v>37</v>
      </c>
      <c r="D793" s="18" t="s">
        <v>4</v>
      </c>
      <c r="E793" s="19" t="s">
        <v>243</v>
      </c>
      <c r="F793" s="1"/>
      <c r="G793" s="1"/>
      <c r="H793" s="1"/>
      <c r="I793" s="1"/>
    </row>
    <row r="794" spans="2:9" x14ac:dyDescent="0.25">
      <c r="B794" s="17" t="s">
        <v>1130</v>
      </c>
      <c r="C794" s="18" t="s">
        <v>230</v>
      </c>
      <c r="D794" s="18" t="s">
        <v>11</v>
      </c>
      <c r="E794" s="19" t="s">
        <v>279</v>
      </c>
      <c r="F794" s="1"/>
      <c r="G794" s="1"/>
      <c r="H794" s="1"/>
      <c r="I794" s="1"/>
    </row>
    <row r="795" spans="2:9" x14ac:dyDescent="0.25">
      <c r="B795" s="17" t="s">
        <v>1131</v>
      </c>
      <c r="C795" s="18" t="s">
        <v>211</v>
      </c>
      <c r="D795" s="18" t="s">
        <v>4</v>
      </c>
      <c r="E795" s="19" t="s">
        <v>297</v>
      </c>
      <c r="F795" s="1"/>
      <c r="G795" s="1"/>
      <c r="H795" s="1"/>
      <c r="I795" s="1"/>
    </row>
    <row r="796" spans="2:9" x14ac:dyDescent="0.25">
      <c r="B796" s="17" t="s">
        <v>1132</v>
      </c>
      <c r="C796" s="18" t="s">
        <v>5</v>
      </c>
      <c r="D796" s="18" t="s">
        <v>5</v>
      </c>
      <c r="E796" s="19" t="s">
        <v>335</v>
      </c>
      <c r="F796" s="1"/>
      <c r="G796" s="1"/>
      <c r="H796" s="1"/>
      <c r="I796" s="1"/>
    </row>
    <row r="797" spans="2:9" x14ac:dyDescent="0.25">
      <c r="B797" s="17" t="s">
        <v>1133</v>
      </c>
      <c r="C797" s="18" t="s">
        <v>23</v>
      </c>
      <c r="D797" s="18" t="s">
        <v>7</v>
      </c>
      <c r="E797" s="19" t="s">
        <v>326</v>
      </c>
      <c r="F797" s="1"/>
      <c r="G797" s="1"/>
      <c r="H797" s="1"/>
      <c r="I797" s="1"/>
    </row>
    <row r="798" spans="2:9" x14ac:dyDescent="0.25">
      <c r="B798" s="17" t="s">
        <v>1134</v>
      </c>
      <c r="C798" s="18" t="s">
        <v>14</v>
      </c>
      <c r="D798" s="18" t="s">
        <v>6</v>
      </c>
      <c r="E798" s="19" t="s">
        <v>316</v>
      </c>
      <c r="F798" s="1"/>
      <c r="G798" s="1"/>
      <c r="H798" s="1"/>
      <c r="I798" s="1"/>
    </row>
    <row r="799" spans="2:9" x14ac:dyDescent="0.25">
      <c r="B799" s="17" t="s">
        <v>1135</v>
      </c>
      <c r="C799" s="18" t="s">
        <v>158</v>
      </c>
      <c r="D799" s="18" t="s">
        <v>11</v>
      </c>
      <c r="E799" s="19" t="s">
        <v>338</v>
      </c>
      <c r="F799" s="1"/>
      <c r="G799" s="1"/>
      <c r="H799" s="1"/>
      <c r="I799" s="1"/>
    </row>
    <row r="800" spans="2:9" x14ac:dyDescent="0.25">
      <c r="B800" s="17" t="s">
        <v>1136</v>
      </c>
      <c r="C800" s="18" t="s">
        <v>5</v>
      </c>
      <c r="D800" s="18" t="s">
        <v>5</v>
      </c>
      <c r="E800" s="19" t="s">
        <v>331</v>
      </c>
      <c r="F800" s="1"/>
      <c r="G800" s="1"/>
      <c r="H800" s="1"/>
      <c r="I800" s="1"/>
    </row>
    <row r="801" spans="2:9" x14ac:dyDescent="0.25">
      <c r="B801" s="17" t="s">
        <v>1137</v>
      </c>
      <c r="C801" s="18" t="s">
        <v>5</v>
      </c>
      <c r="D801" s="18" t="s">
        <v>5</v>
      </c>
      <c r="E801" s="19" t="s">
        <v>321</v>
      </c>
      <c r="F801" s="1"/>
      <c r="G801" s="1"/>
      <c r="H801" s="1"/>
      <c r="I801" s="1"/>
    </row>
    <row r="802" spans="2:9" x14ac:dyDescent="0.25">
      <c r="B802" s="17" t="s">
        <v>1138</v>
      </c>
      <c r="C802" s="18" t="s">
        <v>136</v>
      </c>
      <c r="D802" s="18" t="s">
        <v>11</v>
      </c>
      <c r="E802" s="19" t="s">
        <v>286</v>
      </c>
      <c r="F802" s="1"/>
      <c r="G802" s="1"/>
      <c r="H802" s="1"/>
      <c r="I802" s="1"/>
    </row>
    <row r="803" spans="2:9" x14ac:dyDescent="0.25">
      <c r="B803" s="17" t="s">
        <v>1139</v>
      </c>
      <c r="C803" s="18" t="s">
        <v>26</v>
      </c>
      <c r="D803" s="18" t="s">
        <v>9</v>
      </c>
      <c r="E803" s="19" t="s">
        <v>278</v>
      </c>
      <c r="F803" s="1"/>
      <c r="G803" s="1"/>
      <c r="H803" s="1"/>
      <c r="I803" s="1"/>
    </row>
    <row r="804" spans="2:9" x14ac:dyDescent="0.25">
      <c r="B804" s="17" t="s">
        <v>1140</v>
      </c>
      <c r="C804" s="18" t="s">
        <v>5</v>
      </c>
      <c r="D804" s="18" t="s">
        <v>5</v>
      </c>
      <c r="E804" s="19" t="s">
        <v>259</v>
      </c>
      <c r="F804" s="1"/>
      <c r="G804" s="1"/>
      <c r="H804" s="1"/>
      <c r="I804" s="1"/>
    </row>
    <row r="805" spans="2:9" x14ac:dyDescent="0.25">
      <c r="B805" s="17" t="s">
        <v>1141</v>
      </c>
      <c r="C805" s="18" t="s">
        <v>71</v>
      </c>
      <c r="D805" s="18" t="s">
        <v>4</v>
      </c>
      <c r="E805" s="19" t="s">
        <v>258</v>
      </c>
      <c r="F805" s="1"/>
      <c r="G805" s="1"/>
      <c r="H805" s="1"/>
      <c r="I805" s="1"/>
    </row>
    <row r="806" spans="2:9" x14ac:dyDescent="0.25">
      <c r="B806" s="17" t="s">
        <v>1142</v>
      </c>
      <c r="C806" s="18" t="s">
        <v>60</v>
      </c>
      <c r="D806" s="18" t="s">
        <v>4</v>
      </c>
      <c r="E806" s="19" t="s">
        <v>317</v>
      </c>
      <c r="F806" s="1"/>
      <c r="G806" s="1"/>
      <c r="H806" s="1"/>
      <c r="I806" s="1"/>
    </row>
    <row r="807" spans="2:9" x14ac:dyDescent="0.25">
      <c r="B807" s="17" t="s">
        <v>1143</v>
      </c>
      <c r="C807" s="18" t="s">
        <v>162</v>
      </c>
      <c r="D807" s="18" t="s">
        <v>10</v>
      </c>
      <c r="E807" s="19" t="s">
        <v>262</v>
      </c>
      <c r="F807" s="1"/>
      <c r="G807" s="1"/>
      <c r="H807" s="1"/>
      <c r="I807" s="1"/>
    </row>
    <row r="808" spans="2:9" x14ac:dyDescent="0.25">
      <c r="B808" s="17" t="s">
        <v>1144</v>
      </c>
      <c r="C808" s="18" t="s">
        <v>174</v>
      </c>
      <c r="D808" s="18" t="s">
        <v>6</v>
      </c>
      <c r="E808" s="19" t="s">
        <v>305</v>
      </c>
      <c r="F808" s="1"/>
      <c r="G808" s="1"/>
      <c r="H808" s="1"/>
      <c r="I808" s="1"/>
    </row>
    <row r="809" spans="2:9" x14ac:dyDescent="0.25">
      <c r="B809" s="17" t="s">
        <v>1145</v>
      </c>
      <c r="C809" s="18" t="s">
        <v>126</v>
      </c>
      <c r="D809" s="18" t="s">
        <v>7</v>
      </c>
      <c r="E809" s="19" t="s">
        <v>326</v>
      </c>
      <c r="F809" s="1"/>
      <c r="G809" s="1"/>
      <c r="H809" s="1"/>
      <c r="I809" s="1"/>
    </row>
    <row r="810" spans="2:9" x14ac:dyDescent="0.25">
      <c r="B810" s="17" t="s">
        <v>1146</v>
      </c>
      <c r="C810" s="18" t="s">
        <v>5</v>
      </c>
      <c r="D810" s="18" t="s">
        <v>5</v>
      </c>
      <c r="E810" s="19" t="s">
        <v>261</v>
      </c>
      <c r="F810" s="1"/>
      <c r="G810" s="1"/>
      <c r="H810" s="1"/>
      <c r="I810" s="1"/>
    </row>
    <row r="811" spans="2:9" x14ac:dyDescent="0.25">
      <c r="B811" s="17" t="s">
        <v>1147</v>
      </c>
      <c r="C811" s="18" t="s">
        <v>64</v>
      </c>
      <c r="D811" s="18" t="s">
        <v>4</v>
      </c>
      <c r="E811" s="19" t="s">
        <v>298</v>
      </c>
      <c r="F811" s="1"/>
      <c r="G811" s="1"/>
      <c r="H811" s="1"/>
      <c r="I811" s="1"/>
    </row>
    <row r="812" spans="2:9" x14ac:dyDescent="0.25">
      <c r="B812" s="17" t="s">
        <v>1148</v>
      </c>
      <c r="C812" s="18" t="s">
        <v>75</v>
      </c>
      <c r="D812" s="18" t="s">
        <v>8</v>
      </c>
      <c r="E812" s="19" t="s">
        <v>249</v>
      </c>
      <c r="F812" s="1"/>
      <c r="G812" s="1"/>
      <c r="H812" s="1"/>
      <c r="I812" s="1"/>
    </row>
    <row r="813" spans="2:9" x14ac:dyDescent="0.25">
      <c r="B813" s="17" t="s">
        <v>1149</v>
      </c>
      <c r="C813" s="18" t="s">
        <v>87</v>
      </c>
      <c r="D813" s="18" t="s">
        <v>9</v>
      </c>
      <c r="E813" s="19" t="s">
        <v>252</v>
      </c>
      <c r="F813" s="1"/>
      <c r="G813" s="1"/>
      <c r="H813" s="1"/>
      <c r="I813" s="1"/>
    </row>
    <row r="814" spans="2:9" x14ac:dyDescent="0.25">
      <c r="B814" s="17" t="s">
        <v>1150</v>
      </c>
      <c r="C814" s="18" t="s">
        <v>19</v>
      </c>
      <c r="D814" s="18" t="s">
        <v>9</v>
      </c>
      <c r="E814" s="19" t="s">
        <v>296</v>
      </c>
      <c r="F814" s="1"/>
      <c r="G814" s="1"/>
      <c r="H814" s="1"/>
      <c r="I814" s="1"/>
    </row>
    <row r="815" spans="2:9" x14ac:dyDescent="0.25">
      <c r="B815" s="17" t="s">
        <v>1151</v>
      </c>
      <c r="C815" s="18" t="s">
        <v>216</v>
      </c>
      <c r="D815" s="18" t="s">
        <v>7</v>
      </c>
      <c r="E815" s="19" t="s">
        <v>308</v>
      </c>
      <c r="F815" s="1"/>
      <c r="G815" s="1"/>
      <c r="H815" s="1"/>
      <c r="I815" s="1"/>
    </row>
    <row r="816" spans="2:9" x14ac:dyDescent="0.25">
      <c r="B816" s="17" t="s">
        <v>1152</v>
      </c>
      <c r="C816" s="18" t="s">
        <v>155</v>
      </c>
      <c r="D816" s="18" t="s">
        <v>10</v>
      </c>
      <c r="E816" s="19" t="s">
        <v>290</v>
      </c>
      <c r="F816" s="1"/>
      <c r="G816" s="1"/>
      <c r="H816" s="1"/>
      <c r="I816" s="1"/>
    </row>
    <row r="817" spans="2:9" x14ac:dyDescent="0.25">
      <c r="B817" s="17" t="s">
        <v>1153</v>
      </c>
      <c r="C817" s="18" t="s">
        <v>80</v>
      </c>
      <c r="D817" s="18" t="s">
        <v>9</v>
      </c>
      <c r="E817" s="19" t="s">
        <v>268</v>
      </c>
      <c r="F817" s="1"/>
      <c r="G817" s="1"/>
      <c r="H817" s="1"/>
      <c r="I817" s="1"/>
    </row>
    <row r="818" spans="2:9" x14ac:dyDescent="0.25">
      <c r="B818" s="17" t="s">
        <v>1154</v>
      </c>
      <c r="C818" s="18" t="s">
        <v>174</v>
      </c>
      <c r="D818" s="18" t="s">
        <v>6</v>
      </c>
      <c r="E818" s="19" t="s">
        <v>328</v>
      </c>
      <c r="F818" s="1"/>
      <c r="G818" s="1"/>
      <c r="H818" s="1"/>
      <c r="I818" s="1"/>
    </row>
    <row r="819" spans="2:9" x14ac:dyDescent="0.25">
      <c r="B819" s="17" t="s">
        <v>1155</v>
      </c>
      <c r="C819" s="18" t="s">
        <v>26</v>
      </c>
      <c r="D819" s="18" t="s">
        <v>9</v>
      </c>
      <c r="E819" s="19" t="s">
        <v>268</v>
      </c>
      <c r="F819" s="1"/>
      <c r="G819" s="1"/>
      <c r="H819" s="1"/>
      <c r="I819" s="1"/>
    </row>
    <row r="820" spans="2:9" x14ac:dyDescent="0.25">
      <c r="B820" s="17" t="s">
        <v>1156</v>
      </c>
      <c r="C820" s="18" t="s">
        <v>86</v>
      </c>
      <c r="D820" s="18" t="s">
        <v>10</v>
      </c>
      <c r="E820" s="19" t="s">
        <v>262</v>
      </c>
      <c r="F820" s="1"/>
      <c r="G820" s="1"/>
      <c r="H820" s="1"/>
      <c r="I820" s="1"/>
    </row>
    <row r="821" spans="2:9" x14ac:dyDescent="0.25">
      <c r="B821" s="17" t="s">
        <v>1157</v>
      </c>
      <c r="C821" s="18" t="s">
        <v>58</v>
      </c>
      <c r="D821" s="18" t="s">
        <v>11</v>
      </c>
      <c r="E821" s="19" t="s">
        <v>338</v>
      </c>
      <c r="F821" s="1"/>
      <c r="G821" s="1"/>
      <c r="H821" s="1"/>
      <c r="I821" s="1"/>
    </row>
    <row r="822" spans="2:9" x14ac:dyDescent="0.25">
      <c r="B822" s="17" t="s">
        <v>1158</v>
      </c>
      <c r="C822" s="18" t="s">
        <v>31</v>
      </c>
      <c r="D822" s="18" t="s">
        <v>9</v>
      </c>
      <c r="E822" s="19" t="s">
        <v>271</v>
      </c>
      <c r="F822" s="1"/>
      <c r="G822" s="1"/>
      <c r="H822" s="1"/>
      <c r="I822" s="1"/>
    </row>
    <row r="823" spans="2:9" x14ac:dyDescent="0.25">
      <c r="B823" s="17" t="s">
        <v>1159</v>
      </c>
      <c r="C823" s="18" t="s">
        <v>96</v>
      </c>
      <c r="D823" s="18" t="s">
        <v>4</v>
      </c>
      <c r="E823" s="19" t="s">
        <v>243</v>
      </c>
      <c r="F823" s="1"/>
      <c r="G823" s="1"/>
      <c r="H823" s="1"/>
      <c r="I823" s="1"/>
    </row>
    <row r="824" spans="2:9" x14ac:dyDescent="0.25">
      <c r="B824" s="17" t="s">
        <v>1160</v>
      </c>
      <c r="C824" s="18" t="s">
        <v>79</v>
      </c>
      <c r="D824" s="18" t="s">
        <v>9</v>
      </c>
      <c r="E824" s="19" t="s">
        <v>268</v>
      </c>
      <c r="F824" s="1"/>
      <c r="G824" s="1"/>
      <c r="H824" s="1"/>
      <c r="I824" s="1"/>
    </row>
    <row r="825" spans="2:9" x14ac:dyDescent="0.25">
      <c r="B825" s="17" t="s">
        <v>1161</v>
      </c>
      <c r="C825" s="18" t="s">
        <v>5</v>
      </c>
      <c r="D825" s="18" t="s">
        <v>5</v>
      </c>
      <c r="E825" s="19" t="s">
        <v>259</v>
      </c>
      <c r="F825" s="1"/>
      <c r="G825" s="1"/>
      <c r="H825" s="1"/>
      <c r="I825" s="1"/>
    </row>
    <row r="826" spans="2:9" x14ac:dyDescent="0.25">
      <c r="B826" s="17" t="s">
        <v>1162</v>
      </c>
      <c r="C826" s="18" t="s">
        <v>48</v>
      </c>
      <c r="D826" s="18" t="s">
        <v>10</v>
      </c>
      <c r="E826" s="19" t="s">
        <v>269</v>
      </c>
      <c r="F826" s="1"/>
      <c r="G826" s="1"/>
      <c r="H826" s="1"/>
      <c r="I826" s="1"/>
    </row>
    <row r="827" spans="2:9" x14ac:dyDescent="0.25">
      <c r="B827" s="17" t="s">
        <v>1163</v>
      </c>
      <c r="C827" s="18" t="s">
        <v>37</v>
      </c>
      <c r="D827" s="18" t="s">
        <v>4</v>
      </c>
      <c r="E827" s="19" t="s">
        <v>255</v>
      </c>
      <c r="F827" s="1"/>
      <c r="G827" s="1"/>
      <c r="H827" s="1"/>
      <c r="I827" s="1"/>
    </row>
    <row r="828" spans="2:9" x14ac:dyDescent="0.25">
      <c r="B828" s="17" t="s">
        <v>1164</v>
      </c>
      <c r="C828" s="18" t="s">
        <v>18</v>
      </c>
      <c r="D828" s="18" t="s">
        <v>7</v>
      </c>
      <c r="E828" s="19" t="s">
        <v>250</v>
      </c>
      <c r="F828" s="1"/>
      <c r="G828" s="1"/>
      <c r="H828" s="1"/>
      <c r="I828" s="1"/>
    </row>
    <row r="829" spans="2:9" x14ac:dyDescent="0.25">
      <c r="B829" s="17" t="s">
        <v>1165</v>
      </c>
      <c r="C829" s="18" t="s">
        <v>114</v>
      </c>
      <c r="D829" s="18" t="s">
        <v>6</v>
      </c>
      <c r="E829" s="19" t="s">
        <v>285</v>
      </c>
      <c r="F829" s="1"/>
      <c r="G829" s="1"/>
      <c r="H829" s="1"/>
      <c r="I829" s="1"/>
    </row>
    <row r="830" spans="2:9" x14ac:dyDescent="0.25">
      <c r="B830" s="17" t="s">
        <v>1166</v>
      </c>
      <c r="C830" s="18" t="s">
        <v>5</v>
      </c>
      <c r="D830" s="18" t="s">
        <v>5</v>
      </c>
      <c r="E830" s="19" t="s">
        <v>257</v>
      </c>
      <c r="F830" s="1"/>
      <c r="G830" s="1"/>
      <c r="H830" s="1"/>
      <c r="I830" s="1"/>
    </row>
    <row r="831" spans="2:9" x14ac:dyDescent="0.25">
      <c r="B831" s="17" t="s">
        <v>1167</v>
      </c>
      <c r="C831" s="18" t="s">
        <v>42</v>
      </c>
      <c r="D831" s="18" t="s">
        <v>6</v>
      </c>
      <c r="E831" s="19" t="s">
        <v>285</v>
      </c>
      <c r="F831" s="1"/>
      <c r="G831" s="1"/>
      <c r="H831" s="1"/>
      <c r="I831" s="1"/>
    </row>
    <row r="832" spans="2:9" x14ac:dyDescent="0.25">
      <c r="B832" s="17" t="s">
        <v>1168</v>
      </c>
      <c r="C832" s="18" t="s">
        <v>92</v>
      </c>
      <c r="D832" s="18" t="s">
        <v>8</v>
      </c>
      <c r="E832" s="19" t="s">
        <v>329</v>
      </c>
      <c r="F832" s="1"/>
      <c r="G832" s="1"/>
      <c r="H832" s="1"/>
      <c r="I832" s="1"/>
    </row>
    <row r="833" spans="2:9" x14ac:dyDescent="0.25">
      <c r="B833" s="17" t="s">
        <v>1169</v>
      </c>
      <c r="C833" s="18" t="s">
        <v>212</v>
      </c>
      <c r="D833" s="18" t="s">
        <v>7</v>
      </c>
      <c r="E833" s="19" t="s">
        <v>246</v>
      </c>
      <c r="F833" s="1"/>
      <c r="G833" s="1"/>
      <c r="H833" s="1"/>
      <c r="I833" s="1"/>
    </row>
    <row r="834" spans="2:9" x14ac:dyDescent="0.25">
      <c r="B834" s="17" t="s">
        <v>1170</v>
      </c>
      <c r="C834" s="18" t="s">
        <v>73</v>
      </c>
      <c r="D834" s="18" t="s">
        <v>9</v>
      </c>
      <c r="E834" s="19" t="s">
        <v>268</v>
      </c>
      <c r="F834" s="1"/>
      <c r="G834" s="1"/>
      <c r="H834" s="1"/>
      <c r="I834" s="1"/>
    </row>
    <row r="835" spans="2:9" x14ac:dyDescent="0.25">
      <c r="B835" s="17" t="s">
        <v>1171</v>
      </c>
      <c r="C835" s="18" t="s">
        <v>39</v>
      </c>
      <c r="D835" s="18" t="s">
        <v>10</v>
      </c>
      <c r="E835" s="19" t="s">
        <v>334</v>
      </c>
      <c r="F835" s="1"/>
      <c r="G835" s="1"/>
      <c r="H835" s="1"/>
      <c r="I835" s="1"/>
    </row>
    <row r="836" spans="2:9" x14ac:dyDescent="0.25">
      <c r="B836" s="17" t="s">
        <v>1172</v>
      </c>
      <c r="C836" s="18" t="s">
        <v>60</v>
      </c>
      <c r="D836" s="18" t="s">
        <v>4</v>
      </c>
      <c r="E836" s="19" t="s">
        <v>258</v>
      </c>
      <c r="F836" s="1"/>
      <c r="G836" s="1"/>
      <c r="H836" s="1"/>
      <c r="I836" s="1"/>
    </row>
    <row r="837" spans="2:9" x14ac:dyDescent="0.25">
      <c r="B837" s="17" t="s">
        <v>1173</v>
      </c>
      <c r="C837" s="18" t="s">
        <v>87</v>
      </c>
      <c r="D837" s="18" t="s">
        <v>9</v>
      </c>
      <c r="E837" s="19" t="s">
        <v>252</v>
      </c>
      <c r="F837" s="1"/>
      <c r="G837" s="1"/>
      <c r="H837" s="1"/>
      <c r="I837" s="1"/>
    </row>
    <row r="838" spans="2:9" x14ac:dyDescent="0.25">
      <c r="B838" s="17" t="s">
        <v>1174</v>
      </c>
      <c r="C838" s="18" t="s">
        <v>5</v>
      </c>
      <c r="D838" s="18" t="s">
        <v>5</v>
      </c>
      <c r="E838" s="19" t="s">
        <v>277</v>
      </c>
      <c r="F838" s="1"/>
      <c r="G838" s="1"/>
      <c r="H838" s="1"/>
      <c r="I838" s="1"/>
    </row>
    <row r="839" spans="2:9" x14ac:dyDescent="0.25">
      <c r="B839" s="17" t="s">
        <v>1175</v>
      </c>
      <c r="C839" s="18" t="s">
        <v>5</v>
      </c>
      <c r="D839" s="18" t="s">
        <v>5</v>
      </c>
      <c r="E839" s="19" t="s">
        <v>244</v>
      </c>
      <c r="F839" s="1"/>
      <c r="G839" s="1"/>
      <c r="H839" s="1"/>
      <c r="I839" s="1"/>
    </row>
    <row r="840" spans="2:9" x14ac:dyDescent="0.25">
      <c r="B840" s="17" t="s">
        <v>1176</v>
      </c>
      <c r="C840" s="18" t="s">
        <v>170</v>
      </c>
      <c r="D840" s="18" t="s">
        <v>6</v>
      </c>
      <c r="E840" s="19" t="s">
        <v>340</v>
      </c>
      <c r="F840" s="1"/>
      <c r="G840" s="1"/>
      <c r="H840" s="1"/>
      <c r="I840" s="1"/>
    </row>
    <row r="841" spans="2:9" x14ac:dyDescent="0.25">
      <c r="B841" s="17" t="s">
        <v>1177</v>
      </c>
      <c r="C841" s="18" t="s">
        <v>120</v>
      </c>
      <c r="D841" s="18" t="s">
        <v>4</v>
      </c>
      <c r="E841" s="19" t="s">
        <v>243</v>
      </c>
      <c r="F841" s="1"/>
      <c r="G841" s="1"/>
      <c r="H841" s="1"/>
      <c r="I841" s="1"/>
    </row>
    <row r="842" spans="2:9" x14ac:dyDescent="0.25">
      <c r="B842" s="17" t="s">
        <v>1178</v>
      </c>
      <c r="C842" s="18" t="s">
        <v>160</v>
      </c>
      <c r="D842" s="18" t="s">
        <v>4</v>
      </c>
      <c r="E842" s="19" t="s">
        <v>317</v>
      </c>
      <c r="F842" s="1"/>
      <c r="G842" s="1"/>
      <c r="H842" s="1"/>
      <c r="I842" s="1"/>
    </row>
    <row r="843" spans="2:9" ht="15.75" thickBot="1" x14ac:dyDescent="0.3">
      <c r="B843" s="20" t="s">
        <v>1179</v>
      </c>
      <c r="C843" s="21" t="s">
        <v>30</v>
      </c>
      <c r="D843" s="21" t="s">
        <v>10</v>
      </c>
      <c r="E843" s="22" t="s">
        <v>315</v>
      </c>
      <c r="F843" s="1"/>
      <c r="G843" s="1"/>
      <c r="H843" s="1"/>
      <c r="I843" s="1"/>
    </row>
  </sheetData>
  <mergeCells count="1">
    <mergeCell ref="B2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1"/>
  <sheetViews>
    <sheetView workbookViewId="0"/>
  </sheetViews>
  <sheetFormatPr defaultRowHeight="15" x14ac:dyDescent="0.25"/>
  <cols>
    <col min="2" max="2" width="13" customWidth="1"/>
    <col min="4" max="4" width="19.42578125" bestFit="1" customWidth="1"/>
    <col min="5" max="5" width="18.140625" bestFit="1" customWidth="1"/>
    <col min="6" max="6" width="16.5703125" bestFit="1" customWidth="1"/>
  </cols>
  <sheetData>
    <row r="1" spans="2:6" ht="15.75" thickBot="1" x14ac:dyDescent="0.3"/>
    <row r="2" spans="2:6" ht="33.75" customHeight="1" x14ac:dyDescent="0.25">
      <c r="B2" s="10" t="s">
        <v>0</v>
      </c>
      <c r="C2" s="13" t="s">
        <v>341</v>
      </c>
      <c r="D2" s="11" t="s">
        <v>1</v>
      </c>
      <c r="E2" s="11" t="s">
        <v>2</v>
      </c>
      <c r="F2" s="12" t="s">
        <v>3</v>
      </c>
    </row>
    <row r="3" spans="2:6" x14ac:dyDescent="0.25">
      <c r="B3" s="2">
        <v>7331368</v>
      </c>
      <c r="C3" s="3">
        <v>291410</v>
      </c>
      <c r="D3" s="4" t="s">
        <v>4</v>
      </c>
      <c r="E3" s="4" t="s">
        <v>12</v>
      </c>
      <c r="F3" s="5" t="e">
        <f>+VLOOKUP(B3,'9. Forrás(3)'!$B$7:$E$843,4,0)</f>
        <v>#N/A</v>
      </c>
    </row>
    <row r="4" spans="2:6" x14ac:dyDescent="0.25">
      <c r="B4" s="2">
        <v>6447362</v>
      </c>
      <c r="C4" s="3">
        <v>319630</v>
      </c>
      <c r="D4" s="4" t="s">
        <v>4</v>
      </c>
      <c r="E4" s="4" t="s">
        <v>13</v>
      </c>
      <c r="F4" s="5" t="e">
        <f>+VLOOKUP(B4,'9. Forrás(3)'!$B$7:$E$843,4,0)</f>
        <v>#N/A</v>
      </c>
    </row>
    <row r="5" spans="2:6" x14ac:dyDescent="0.25">
      <c r="B5" s="2">
        <v>4773907</v>
      </c>
      <c r="C5" s="3">
        <v>1069440</v>
      </c>
      <c r="D5" s="4" t="s">
        <v>5</v>
      </c>
      <c r="E5" s="4" t="s">
        <v>5</v>
      </c>
      <c r="F5" s="5" t="e">
        <f>+VLOOKUP(B5,'9. Forrás(3)'!$B$7:$E$843,4,0)</f>
        <v>#N/A</v>
      </c>
    </row>
    <row r="6" spans="2:6" x14ac:dyDescent="0.25">
      <c r="B6" s="2">
        <v>5744274</v>
      </c>
      <c r="C6" s="3">
        <v>170360</v>
      </c>
      <c r="D6" s="4" t="s">
        <v>6</v>
      </c>
      <c r="E6" s="4" t="s">
        <v>14</v>
      </c>
      <c r="F6" s="5" t="e">
        <f>+VLOOKUP(B6,'9. Forrás(3)'!$B$7:$E$843,4,0)</f>
        <v>#N/A</v>
      </c>
    </row>
    <row r="7" spans="2:6" x14ac:dyDescent="0.25">
      <c r="B7" s="2">
        <v>8952184</v>
      </c>
      <c r="C7" s="3">
        <v>542500</v>
      </c>
      <c r="D7" s="4" t="s">
        <v>7</v>
      </c>
      <c r="E7" s="4" t="s">
        <v>15</v>
      </c>
      <c r="F7" s="5" t="e">
        <f>+VLOOKUP(B7,'9. Forrás(3)'!$B$7:$E$843,4,0)</f>
        <v>#N/A</v>
      </c>
    </row>
    <row r="8" spans="2:6" x14ac:dyDescent="0.25">
      <c r="B8" s="2">
        <v>4457986</v>
      </c>
      <c r="C8" s="3">
        <v>543190</v>
      </c>
      <c r="D8" s="4" t="s">
        <v>5</v>
      </c>
      <c r="E8" s="4" t="s">
        <v>5</v>
      </c>
      <c r="F8" s="5" t="e">
        <f>+VLOOKUP(B8,'9. Forrás(3)'!B12:E848,4,0)</f>
        <v>#N/A</v>
      </c>
    </row>
    <row r="9" spans="2:6" x14ac:dyDescent="0.25">
      <c r="B9" s="2">
        <v>1665463</v>
      </c>
      <c r="C9" s="3">
        <v>1354190</v>
      </c>
      <c r="D9" s="4" t="s">
        <v>4</v>
      </c>
      <c r="E9" s="4" t="s">
        <v>16</v>
      </c>
      <c r="F9" s="5" t="e">
        <f>+VLOOKUP(B9,'9. Forrás(3)'!B13:E849,4,0)</f>
        <v>#N/A</v>
      </c>
    </row>
    <row r="10" spans="2:6" x14ac:dyDescent="0.25">
      <c r="B10" s="2">
        <v>6299253</v>
      </c>
      <c r="C10" s="3">
        <v>479690</v>
      </c>
      <c r="D10" s="4" t="s">
        <v>8</v>
      </c>
      <c r="E10" s="4" t="s">
        <v>17</v>
      </c>
      <c r="F10" s="5" t="e">
        <f>+VLOOKUP(B10,'9. Forrás(3)'!B14:E850,4,0)</f>
        <v>#N/A</v>
      </c>
    </row>
    <row r="11" spans="2:6" x14ac:dyDescent="0.25">
      <c r="B11" s="2">
        <v>2450377</v>
      </c>
      <c r="C11" s="3">
        <v>690510</v>
      </c>
      <c r="D11" s="4" t="s">
        <v>7</v>
      </c>
      <c r="E11" s="4" t="s">
        <v>18</v>
      </c>
      <c r="F11" s="5" t="e">
        <f>+VLOOKUP(B11,'9. Forrás(3)'!B15:E851,4,0)</f>
        <v>#N/A</v>
      </c>
    </row>
    <row r="12" spans="2:6" x14ac:dyDescent="0.25">
      <c r="B12" s="2">
        <v>5081588</v>
      </c>
      <c r="C12" s="3">
        <v>1448350</v>
      </c>
      <c r="D12" s="4" t="s">
        <v>5</v>
      </c>
      <c r="E12" s="4" t="s">
        <v>5</v>
      </c>
      <c r="F12" s="5" t="e">
        <f>+VLOOKUP(B12,'9. Forrás(3)'!B16:E852,4,0)</f>
        <v>#N/A</v>
      </c>
    </row>
    <row r="13" spans="2:6" x14ac:dyDescent="0.25">
      <c r="B13" s="2">
        <v>6513659</v>
      </c>
      <c r="C13" s="3">
        <v>1493850</v>
      </c>
      <c r="D13" s="4" t="s">
        <v>9</v>
      </c>
      <c r="E13" s="4" t="s">
        <v>19</v>
      </c>
      <c r="F13" s="5" t="e">
        <f>+VLOOKUP(B13,'9. Forrás(3)'!B17:E853,4,0)</f>
        <v>#N/A</v>
      </c>
    </row>
    <row r="14" spans="2:6" x14ac:dyDescent="0.25">
      <c r="B14" s="2">
        <v>7176928</v>
      </c>
      <c r="C14" s="3">
        <v>1071270</v>
      </c>
      <c r="D14" s="4" t="s">
        <v>4</v>
      </c>
      <c r="E14" s="4" t="s">
        <v>20</v>
      </c>
      <c r="F14" s="5" t="e">
        <f>+VLOOKUP(B14,'9. Forrás(3)'!B18:E854,4,0)</f>
        <v>#N/A</v>
      </c>
    </row>
    <row r="15" spans="2:6" x14ac:dyDescent="0.25">
      <c r="B15" s="2">
        <v>8402292</v>
      </c>
      <c r="C15" s="3">
        <v>1078710</v>
      </c>
      <c r="D15" s="4" t="s">
        <v>10</v>
      </c>
      <c r="E15" s="4" t="s">
        <v>21</v>
      </c>
      <c r="F15" s="5" t="e">
        <f>+VLOOKUP(B15,'9. Forrás(3)'!B19:E855,4,0)</f>
        <v>#N/A</v>
      </c>
    </row>
    <row r="16" spans="2:6" x14ac:dyDescent="0.25">
      <c r="B16" s="2">
        <v>2092990</v>
      </c>
      <c r="C16" s="3">
        <v>355660</v>
      </c>
      <c r="D16" s="4" t="s">
        <v>4</v>
      </c>
      <c r="E16" s="4" t="s">
        <v>22</v>
      </c>
      <c r="F16" s="5" t="e">
        <f>+VLOOKUP(B16,'9. Forrás(3)'!B20:E856,4,0)</f>
        <v>#N/A</v>
      </c>
    </row>
    <row r="17" spans="2:6" x14ac:dyDescent="0.25">
      <c r="B17" s="2">
        <v>7346623</v>
      </c>
      <c r="C17" s="3">
        <v>336390</v>
      </c>
      <c r="D17" s="4" t="s">
        <v>7</v>
      </c>
      <c r="E17" s="4" t="s">
        <v>23</v>
      </c>
      <c r="F17" s="5" t="e">
        <f>+VLOOKUP(B17,'9. Forrás(3)'!B21:E857,4,0)</f>
        <v>#N/A</v>
      </c>
    </row>
    <row r="18" spans="2:6" x14ac:dyDescent="0.25">
      <c r="B18" s="2">
        <v>9058044</v>
      </c>
      <c r="C18" s="3">
        <v>591370</v>
      </c>
      <c r="D18" s="4" t="s">
        <v>8</v>
      </c>
      <c r="E18" s="4" t="s">
        <v>24</v>
      </c>
      <c r="F18" s="5" t="e">
        <f>+VLOOKUP(B18,'9. Forrás(3)'!B22:E858,4,0)</f>
        <v>#N/A</v>
      </c>
    </row>
    <row r="19" spans="2:6" x14ac:dyDescent="0.25">
      <c r="B19" s="2">
        <v>4319785</v>
      </c>
      <c r="C19" s="3">
        <v>161680</v>
      </c>
      <c r="D19" s="4" t="s">
        <v>5</v>
      </c>
      <c r="E19" s="4" t="s">
        <v>5</v>
      </c>
      <c r="F19" s="5" t="e">
        <f>+VLOOKUP(B19,'9. Forrás(3)'!B23:E859,4,0)</f>
        <v>#N/A</v>
      </c>
    </row>
    <row r="20" spans="2:6" x14ac:dyDescent="0.25">
      <c r="B20" s="2">
        <v>1626472</v>
      </c>
      <c r="C20" s="3">
        <v>1219680</v>
      </c>
      <c r="D20" s="4" t="s">
        <v>4</v>
      </c>
      <c r="E20" s="4" t="s">
        <v>25</v>
      </c>
      <c r="F20" s="5" t="e">
        <f>+VLOOKUP(B20,'9. Forrás(3)'!B24:E860,4,0)</f>
        <v>#N/A</v>
      </c>
    </row>
    <row r="21" spans="2:6" x14ac:dyDescent="0.25">
      <c r="B21" s="2">
        <v>4003012</v>
      </c>
      <c r="C21" s="3">
        <v>1206450</v>
      </c>
      <c r="D21" s="4" t="s">
        <v>5</v>
      </c>
      <c r="E21" s="4" t="s">
        <v>5</v>
      </c>
      <c r="F21" s="5" t="e">
        <f>+VLOOKUP(B21,'9. Forrás(3)'!B25:E861,4,0)</f>
        <v>#N/A</v>
      </c>
    </row>
    <row r="22" spans="2:6" x14ac:dyDescent="0.25">
      <c r="B22" s="2">
        <v>5648394</v>
      </c>
      <c r="C22" s="3">
        <v>505680</v>
      </c>
      <c r="D22" s="4" t="s">
        <v>9</v>
      </c>
      <c r="E22" s="4" t="s">
        <v>26</v>
      </c>
      <c r="F22" s="5" t="e">
        <f>+VLOOKUP(B22,'9. Forrás(3)'!B26:E862,4,0)</f>
        <v>#N/A</v>
      </c>
    </row>
    <row r="23" spans="2:6" x14ac:dyDescent="0.25">
      <c r="B23" s="2">
        <v>1330274</v>
      </c>
      <c r="C23" s="3">
        <v>595130</v>
      </c>
      <c r="D23" s="4" t="s">
        <v>5</v>
      </c>
      <c r="E23" s="4" t="s">
        <v>5</v>
      </c>
      <c r="F23" s="5" t="e">
        <f>+VLOOKUP(B23,'9. Forrás(3)'!B27:E863,4,0)</f>
        <v>#N/A</v>
      </c>
    </row>
    <row r="24" spans="2:6" x14ac:dyDescent="0.25">
      <c r="B24" s="2">
        <v>9778824</v>
      </c>
      <c r="C24" s="3">
        <v>1310550</v>
      </c>
      <c r="D24" s="4" t="s">
        <v>4</v>
      </c>
      <c r="E24" s="4" t="s">
        <v>12</v>
      </c>
      <c r="F24" s="5" t="e">
        <f>+VLOOKUP(B24,'9. Forrás(3)'!B28:E864,4,0)</f>
        <v>#N/A</v>
      </c>
    </row>
    <row r="25" spans="2:6" x14ac:dyDescent="0.25">
      <c r="B25" s="2">
        <v>4369219</v>
      </c>
      <c r="C25" s="3">
        <v>1231230</v>
      </c>
      <c r="D25" s="4" t="s">
        <v>10</v>
      </c>
      <c r="E25" s="4" t="s">
        <v>27</v>
      </c>
      <c r="F25" s="5" t="e">
        <f>+VLOOKUP(B25,'9. Forrás(3)'!B29:E865,4,0)</f>
        <v>#N/A</v>
      </c>
    </row>
    <row r="26" spans="2:6" x14ac:dyDescent="0.25">
      <c r="B26" s="2">
        <v>6363312</v>
      </c>
      <c r="C26" s="3">
        <v>1199460</v>
      </c>
      <c r="D26" s="4" t="s">
        <v>11</v>
      </c>
      <c r="E26" s="4" t="s">
        <v>28</v>
      </c>
      <c r="F26" s="5" t="e">
        <f>+VLOOKUP(B26,'9. Forrás(3)'!B30:E866,4,0)</f>
        <v>#N/A</v>
      </c>
    </row>
    <row r="27" spans="2:6" x14ac:dyDescent="0.25">
      <c r="B27" s="2">
        <v>5887748</v>
      </c>
      <c r="C27" s="3">
        <v>155230</v>
      </c>
      <c r="D27" s="4" t="s">
        <v>4</v>
      </c>
      <c r="E27" s="4" t="s">
        <v>29</v>
      </c>
      <c r="F27" s="5" t="e">
        <f>+VLOOKUP(B27,'9. Forrás(3)'!B31:E867,4,0)</f>
        <v>#N/A</v>
      </c>
    </row>
    <row r="28" spans="2:6" x14ac:dyDescent="0.25">
      <c r="B28" s="2">
        <v>9257008</v>
      </c>
      <c r="C28" s="3">
        <v>351950</v>
      </c>
      <c r="D28" s="4" t="s">
        <v>10</v>
      </c>
      <c r="E28" s="4" t="s">
        <v>30</v>
      </c>
      <c r="F28" s="5" t="e">
        <f>+VLOOKUP(B28,'9. Forrás(3)'!B32:E868,4,0)</f>
        <v>#N/A</v>
      </c>
    </row>
    <row r="29" spans="2:6" x14ac:dyDescent="0.25">
      <c r="B29" s="2">
        <v>4642095</v>
      </c>
      <c r="C29" s="3">
        <v>558820</v>
      </c>
      <c r="D29" s="4" t="s">
        <v>5</v>
      </c>
      <c r="E29" s="4" t="s">
        <v>5</v>
      </c>
      <c r="F29" s="5" t="e">
        <f>+VLOOKUP(B29,'9. Forrás(3)'!B33:E869,4,0)</f>
        <v>#N/A</v>
      </c>
    </row>
    <row r="30" spans="2:6" x14ac:dyDescent="0.25">
      <c r="B30" s="2">
        <v>1925585</v>
      </c>
      <c r="C30" s="3">
        <v>1435970</v>
      </c>
      <c r="D30" s="4" t="s">
        <v>5</v>
      </c>
      <c r="E30" s="4" t="s">
        <v>5</v>
      </c>
      <c r="F30" s="5" t="e">
        <f>+VLOOKUP(B30,'9. Forrás(3)'!B34:E870,4,0)</f>
        <v>#N/A</v>
      </c>
    </row>
    <row r="31" spans="2:6" x14ac:dyDescent="0.25">
      <c r="B31" s="2">
        <v>1081339</v>
      </c>
      <c r="C31" s="3">
        <v>1455630</v>
      </c>
      <c r="D31" s="4" t="s">
        <v>9</v>
      </c>
      <c r="E31" s="4" t="s">
        <v>31</v>
      </c>
      <c r="F31" s="5" t="e">
        <f>+VLOOKUP(B31,'9. Forrás(3)'!B35:E871,4,0)</f>
        <v>#N/A</v>
      </c>
    </row>
    <row r="32" spans="2:6" x14ac:dyDescent="0.25">
      <c r="B32" s="2">
        <v>6000524</v>
      </c>
      <c r="C32" s="3">
        <v>468230</v>
      </c>
      <c r="D32" s="4" t="s">
        <v>5</v>
      </c>
      <c r="E32" s="4" t="s">
        <v>5</v>
      </c>
      <c r="F32" s="5" t="e">
        <f>+VLOOKUP(B32,'9. Forrás(3)'!B36:E872,4,0)</f>
        <v>#N/A</v>
      </c>
    </row>
    <row r="33" spans="2:6" x14ac:dyDescent="0.25">
      <c r="B33" s="2">
        <v>3090354</v>
      </c>
      <c r="C33" s="3">
        <v>1081240</v>
      </c>
      <c r="D33" s="4" t="s">
        <v>4</v>
      </c>
      <c r="E33" s="4" t="s">
        <v>32</v>
      </c>
      <c r="F33" s="5" t="e">
        <f>+VLOOKUP(B33,'9. Forrás(3)'!B37:E873,4,0)</f>
        <v>#N/A</v>
      </c>
    </row>
    <row r="34" spans="2:6" x14ac:dyDescent="0.25">
      <c r="B34" s="2">
        <v>5407315</v>
      </c>
      <c r="C34" s="3">
        <v>1202560</v>
      </c>
      <c r="D34" s="4" t="s">
        <v>5</v>
      </c>
      <c r="E34" s="4" t="s">
        <v>5</v>
      </c>
      <c r="F34" s="5" t="e">
        <f>+VLOOKUP(B34,'9. Forrás(3)'!B38:E874,4,0)</f>
        <v>#N/A</v>
      </c>
    </row>
    <row r="35" spans="2:6" x14ac:dyDescent="0.25">
      <c r="B35" s="2">
        <v>6159052</v>
      </c>
      <c r="C35" s="3">
        <v>771490</v>
      </c>
      <c r="D35" s="4" t="s">
        <v>10</v>
      </c>
      <c r="E35" s="4" t="s">
        <v>33</v>
      </c>
      <c r="F35" s="5" t="e">
        <f>+VLOOKUP(B35,'9. Forrás(3)'!B39:E875,4,0)</f>
        <v>#N/A</v>
      </c>
    </row>
    <row r="36" spans="2:6" x14ac:dyDescent="0.25">
      <c r="B36" s="2">
        <v>7857688</v>
      </c>
      <c r="C36" s="3">
        <v>1287200</v>
      </c>
      <c r="D36" s="4" t="s">
        <v>9</v>
      </c>
      <c r="E36" s="4" t="s">
        <v>34</v>
      </c>
      <c r="F36" s="5" t="e">
        <f>+VLOOKUP(B36,'9. Forrás(3)'!B40:E876,4,0)</f>
        <v>#N/A</v>
      </c>
    </row>
    <row r="37" spans="2:6" x14ac:dyDescent="0.25">
      <c r="B37" s="2">
        <v>4454509</v>
      </c>
      <c r="C37" s="3">
        <v>1402150</v>
      </c>
      <c r="D37" s="4" t="s">
        <v>9</v>
      </c>
      <c r="E37" s="4" t="s">
        <v>35</v>
      </c>
      <c r="F37" s="5" t="e">
        <f>+VLOOKUP(B37,'9. Forrás(3)'!B41:E877,4,0)</f>
        <v>#N/A</v>
      </c>
    </row>
    <row r="38" spans="2:6" x14ac:dyDescent="0.25">
      <c r="B38" s="2">
        <v>8757488</v>
      </c>
      <c r="C38" s="3">
        <v>343270</v>
      </c>
      <c r="D38" s="4" t="s">
        <v>10</v>
      </c>
      <c r="E38" s="4" t="s">
        <v>36</v>
      </c>
      <c r="F38" s="5" t="e">
        <f>+VLOOKUP(B38,'9. Forrás(3)'!B42:E878,4,0)</f>
        <v>#N/A</v>
      </c>
    </row>
    <row r="39" spans="2:6" x14ac:dyDescent="0.25">
      <c r="B39" s="2">
        <v>6703098</v>
      </c>
      <c r="C39" s="3">
        <v>52550</v>
      </c>
      <c r="D39" s="4" t="s">
        <v>4</v>
      </c>
      <c r="E39" s="4" t="s">
        <v>37</v>
      </c>
      <c r="F39" s="5" t="e">
        <f>+VLOOKUP(B39,'9. Forrás(3)'!B43:E879,4,0)</f>
        <v>#N/A</v>
      </c>
    </row>
    <row r="40" spans="2:6" x14ac:dyDescent="0.25">
      <c r="B40" s="2">
        <v>4473792</v>
      </c>
      <c r="C40" s="3">
        <v>691360</v>
      </c>
      <c r="D40" s="4" t="s">
        <v>8</v>
      </c>
      <c r="E40" s="4" t="s">
        <v>38</v>
      </c>
      <c r="F40" s="5" t="e">
        <f>+VLOOKUP(B40,'9. Forrás(3)'!B44:E880,4,0)</f>
        <v>#N/A</v>
      </c>
    </row>
    <row r="41" spans="2:6" x14ac:dyDescent="0.25">
      <c r="B41" s="2">
        <v>3672000</v>
      </c>
      <c r="C41" s="3">
        <v>921800</v>
      </c>
      <c r="D41" s="4" t="s">
        <v>10</v>
      </c>
      <c r="E41" s="4" t="s">
        <v>39</v>
      </c>
      <c r="F41" s="5" t="e">
        <f>+VLOOKUP(B41,'9. Forrás(3)'!B45:E881,4,0)</f>
        <v>#N/A</v>
      </c>
    </row>
    <row r="42" spans="2:6" x14ac:dyDescent="0.25">
      <c r="B42" s="2">
        <v>1069944</v>
      </c>
      <c r="C42" s="3">
        <v>1326430</v>
      </c>
      <c r="D42" s="4" t="s">
        <v>8</v>
      </c>
      <c r="E42" s="4" t="s">
        <v>38</v>
      </c>
      <c r="F42" s="5" t="e">
        <f>+VLOOKUP(B42,'9. Forrás(3)'!B46:E882,4,0)</f>
        <v>#N/A</v>
      </c>
    </row>
    <row r="43" spans="2:6" x14ac:dyDescent="0.25">
      <c r="B43" s="2">
        <v>2974078</v>
      </c>
      <c r="C43" s="3">
        <v>123090</v>
      </c>
      <c r="D43" s="4" t="s">
        <v>4</v>
      </c>
      <c r="E43" s="4" t="s">
        <v>37</v>
      </c>
      <c r="F43" s="5" t="e">
        <f>+VLOOKUP(B43,'9. Forrás(3)'!B47:E883,4,0)</f>
        <v>#N/A</v>
      </c>
    </row>
    <row r="44" spans="2:6" x14ac:dyDescent="0.25">
      <c r="B44" s="2">
        <v>7896845</v>
      </c>
      <c r="C44" s="3">
        <v>646170</v>
      </c>
      <c r="D44" s="4" t="s">
        <v>9</v>
      </c>
      <c r="E44" s="4" t="s">
        <v>31</v>
      </c>
      <c r="F44" s="5" t="e">
        <f>+VLOOKUP(B44,'9. Forrás(3)'!B48:E884,4,0)</f>
        <v>#N/A</v>
      </c>
    </row>
    <row r="45" spans="2:6" x14ac:dyDescent="0.25">
      <c r="B45" s="2">
        <v>8378427</v>
      </c>
      <c r="C45" s="3">
        <v>1292480</v>
      </c>
      <c r="D45" s="4" t="s">
        <v>7</v>
      </c>
      <c r="E45" s="4" t="s">
        <v>40</v>
      </c>
      <c r="F45" s="5" t="e">
        <f>+VLOOKUP(B45,'9. Forrás(3)'!B49:E885,4,0)</f>
        <v>#N/A</v>
      </c>
    </row>
    <row r="46" spans="2:6" x14ac:dyDescent="0.25">
      <c r="B46" s="2">
        <v>3892211</v>
      </c>
      <c r="C46" s="3">
        <v>1249200</v>
      </c>
      <c r="D46" s="4" t="s">
        <v>5</v>
      </c>
      <c r="E46" s="4" t="s">
        <v>5</v>
      </c>
      <c r="F46" s="5" t="e">
        <f>+VLOOKUP(B46,'9. Forrás(3)'!B50:E886,4,0)</f>
        <v>#N/A</v>
      </c>
    </row>
    <row r="47" spans="2:6" x14ac:dyDescent="0.25">
      <c r="B47" s="2">
        <v>7133391</v>
      </c>
      <c r="C47" s="3">
        <v>1376860</v>
      </c>
      <c r="D47" s="4" t="s">
        <v>5</v>
      </c>
      <c r="E47" s="4" t="s">
        <v>5</v>
      </c>
      <c r="F47" s="5" t="e">
        <f>+VLOOKUP(B47,'9. Forrás(3)'!B51:E887,4,0)</f>
        <v>#N/A</v>
      </c>
    </row>
    <row r="48" spans="2:6" x14ac:dyDescent="0.25">
      <c r="B48" s="2">
        <v>2411391</v>
      </c>
      <c r="C48" s="3">
        <v>977500</v>
      </c>
      <c r="D48" s="4" t="s">
        <v>5</v>
      </c>
      <c r="E48" s="4" t="s">
        <v>5</v>
      </c>
      <c r="F48" s="5" t="e">
        <f>+VLOOKUP(B48,'9. Forrás(3)'!B52:E888,4,0)</f>
        <v>#N/A</v>
      </c>
    </row>
    <row r="49" spans="2:6" x14ac:dyDescent="0.25">
      <c r="B49" s="2">
        <v>2818945</v>
      </c>
      <c r="C49" s="3">
        <v>200170</v>
      </c>
      <c r="D49" s="4" t="s">
        <v>4</v>
      </c>
      <c r="E49" s="4" t="s">
        <v>41</v>
      </c>
      <c r="F49" s="5" t="e">
        <f>+VLOOKUP(B49,'9. Forrás(3)'!B53:E889,4,0)</f>
        <v>#N/A</v>
      </c>
    </row>
    <row r="50" spans="2:6" x14ac:dyDescent="0.25">
      <c r="B50" s="2">
        <v>4730884</v>
      </c>
      <c r="C50" s="3">
        <v>674030</v>
      </c>
      <c r="D50" s="4" t="s">
        <v>6</v>
      </c>
      <c r="E50" s="4" t="s">
        <v>42</v>
      </c>
      <c r="F50" s="5" t="e">
        <f>+VLOOKUP(B50,'9. Forrás(3)'!B54:E890,4,0)</f>
        <v>#N/A</v>
      </c>
    </row>
    <row r="51" spans="2:6" x14ac:dyDescent="0.25">
      <c r="B51" s="2">
        <v>4308564</v>
      </c>
      <c r="C51" s="3">
        <v>385790</v>
      </c>
      <c r="D51" s="4" t="s">
        <v>4</v>
      </c>
      <c r="E51" s="4" t="s">
        <v>43</v>
      </c>
      <c r="F51" s="5" t="e">
        <f>+VLOOKUP(B51,'9. Forrás(3)'!B55:E891,4,0)</f>
        <v>#N/A</v>
      </c>
    </row>
    <row r="52" spans="2:6" x14ac:dyDescent="0.25">
      <c r="B52" s="2">
        <v>2994179</v>
      </c>
      <c r="C52" s="3">
        <v>1082850</v>
      </c>
      <c r="D52" s="4" t="s">
        <v>5</v>
      </c>
      <c r="E52" s="4" t="s">
        <v>5</v>
      </c>
      <c r="F52" s="5" t="e">
        <f>+VLOOKUP(B52,'9. Forrás(3)'!B56:E892,4,0)</f>
        <v>#N/A</v>
      </c>
    </row>
    <row r="53" spans="2:6" x14ac:dyDescent="0.25">
      <c r="B53" s="2">
        <v>1039424</v>
      </c>
      <c r="C53" s="3">
        <v>110870</v>
      </c>
      <c r="D53" s="4" t="s">
        <v>5</v>
      </c>
      <c r="E53" s="4" t="s">
        <v>5</v>
      </c>
      <c r="F53" s="5" t="e">
        <f>+VLOOKUP(B53,'9. Forrás(3)'!B57:E893,4,0)</f>
        <v>#N/A</v>
      </c>
    </row>
    <row r="54" spans="2:6" x14ac:dyDescent="0.25">
      <c r="B54" s="2">
        <v>2688933</v>
      </c>
      <c r="C54" s="3">
        <v>1472580</v>
      </c>
      <c r="D54" s="4" t="s">
        <v>5</v>
      </c>
      <c r="E54" s="4" t="s">
        <v>5</v>
      </c>
      <c r="F54" s="5" t="e">
        <f>+VLOOKUP(B54,'9. Forrás(3)'!B58:E894,4,0)</f>
        <v>#N/A</v>
      </c>
    </row>
    <row r="55" spans="2:6" x14ac:dyDescent="0.25">
      <c r="B55" s="2">
        <v>9866483</v>
      </c>
      <c r="C55" s="3">
        <v>1361270</v>
      </c>
      <c r="D55" s="4" t="s">
        <v>9</v>
      </c>
      <c r="E55" s="4" t="s">
        <v>44</v>
      </c>
      <c r="F55" s="5" t="e">
        <f>+VLOOKUP(B55,'9. Forrás(3)'!B59:E895,4,0)</f>
        <v>#N/A</v>
      </c>
    </row>
    <row r="56" spans="2:6" x14ac:dyDescent="0.25">
      <c r="B56" s="2">
        <v>7697588</v>
      </c>
      <c r="C56" s="3">
        <v>620480</v>
      </c>
      <c r="D56" s="4" t="s">
        <v>4</v>
      </c>
      <c r="E56" s="4" t="s">
        <v>45</v>
      </c>
      <c r="F56" s="5" t="e">
        <f>+VLOOKUP(B56,'9. Forrás(3)'!B60:E896,4,0)</f>
        <v>#N/A</v>
      </c>
    </row>
    <row r="57" spans="2:6" x14ac:dyDescent="0.25">
      <c r="B57" s="2">
        <v>5046763</v>
      </c>
      <c r="C57" s="3">
        <v>1318530</v>
      </c>
      <c r="D57" s="4" t="s">
        <v>4</v>
      </c>
      <c r="E57" s="4" t="s">
        <v>46</v>
      </c>
      <c r="F57" s="5" t="e">
        <f>+VLOOKUP(B57,'9. Forrás(3)'!B61:E897,4,0)</f>
        <v>#N/A</v>
      </c>
    </row>
    <row r="58" spans="2:6" x14ac:dyDescent="0.25">
      <c r="B58" s="2">
        <v>1474277</v>
      </c>
      <c r="C58" s="3">
        <v>238380</v>
      </c>
      <c r="D58" s="4" t="s">
        <v>5</v>
      </c>
      <c r="E58" s="4" t="s">
        <v>5</v>
      </c>
      <c r="F58" s="5" t="e">
        <f>+VLOOKUP(B58,'9. Forrás(3)'!B62:E898,4,0)</f>
        <v>#N/A</v>
      </c>
    </row>
    <row r="59" spans="2:6" x14ac:dyDescent="0.25">
      <c r="B59" s="2">
        <v>7927024</v>
      </c>
      <c r="C59" s="3">
        <v>981490</v>
      </c>
      <c r="D59" s="4" t="s">
        <v>11</v>
      </c>
      <c r="E59" s="4" t="s">
        <v>47</v>
      </c>
      <c r="F59" s="5" t="e">
        <f>+VLOOKUP(B59,'9. Forrás(3)'!B63:E899,4,0)</f>
        <v>#N/A</v>
      </c>
    </row>
    <row r="60" spans="2:6" x14ac:dyDescent="0.25">
      <c r="B60" s="2">
        <v>4897584</v>
      </c>
      <c r="C60" s="3">
        <v>433160</v>
      </c>
      <c r="D60" s="4" t="s">
        <v>10</v>
      </c>
      <c r="E60" s="4" t="s">
        <v>48</v>
      </c>
      <c r="F60" s="5" t="e">
        <f>+VLOOKUP(B60,'9. Forrás(3)'!B64:E900,4,0)</f>
        <v>#N/A</v>
      </c>
    </row>
    <row r="61" spans="2:6" x14ac:dyDescent="0.25">
      <c r="B61" s="2">
        <v>6184838</v>
      </c>
      <c r="C61" s="3">
        <v>846750</v>
      </c>
      <c r="D61" s="4" t="s">
        <v>6</v>
      </c>
      <c r="E61" s="4" t="s">
        <v>49</v>
      </c>
      <c r="F61" s="5" t="e">
        <f>+VLOOKUP(B61,'9. Forrás(3)'!B65:E901,4,0)</f>
        <v>#N/A</v>
      </c>
    </row>
    <row r="62" spans="2:6" x14ac:dyDescent="0.25">
      <c r="B62" s="2">
        <v>8268813</v>
      </c>
      <c r="C62" s="3">
        <v>359210</v>
      </c>
      <c r="D62" s="4" t="s">
        <v>5</v>
      </c>
      <c r="E62" s="4" t="s">
        <v>5</v>
      </c>
      <c r="F62" s="5" t="e">
        <f>+VLOOKUP(B62,'9. Forrás(3)'!B66:E902,4,0)</f>
        <v>#N/A</v>
      </c>
    </row>
    <row r="63" spans="2:6" x14ac:dyDescent="0.25">
      <c r="B63" s="2">
        <v>2510249</v>
      </c>
      <c r="C63" s="3">
        <v>1232610</v>
      </c>
      <c r="D63" s="4" t="s">
        <v>5</v>
      </c>
      <c r="E63" s="4" t="s">
        <v>5</v>
      </c>
      <c r="F63" s="5" t="e">
        <f>+VLOOKUP(B63,'9. Forrás(3)'!B67:E903,4,0)</f>
        <v>#N/A</v>
      </c>
    </row>
    <row r="64" spans="2:6" x14ac:dyDescent="0.25">
      <c r="B64" s="2">
        <v>3058647</v>
      </c>
      <c r="C64" s="3">
        <v>357490</v>
      </c>
      <c r="D64" s="4" t="s">
        <v>8</v>
      </c>
      <c r="E64" s="4" t="s">
        <v>50</v>
      </c>
      <c r="F64" s="5" t="e">
        <f>+VLOOKUP(B64,'9. Forrás(3)'!B68:E904,4,0)</f>
        <v>#N/A</v>
      </c>
    </row>
    <row r="65" spans="2:6" x14ac:dyDescent="0.25">
      <c r="B65" s="2">
        <v>5999079</v>
      </c>
      <c r="C65" s="3">
        <v>255440</v>
      </c>
      <c r="D65" s="4" t="s">
        <v>7</v>
      </c>
      <c r="E65" s="4" t="s">
        <v>40</v>
      </c>
      <c r="F65" s="5" t="e">
        <f>+VLOOKUP(B65,'9. Forrás(3)'!B69:E905,4,0)</f>
        <v>#N/A</v>
      </c>
    </row>
    <row r="66" spans="2:6" x14ac:dyDescent="0.25">
      <c r="B66" s="2">
        <v>2437251</v>
      </c>
      <c r="C66" s="3">
        <v>232760</v>
      </c>
      <c r="D66" s="4" t="s">
        <v>7</v>
      </c>
      <c r="E66" s="4" t="s">
        <v>51</v>
      </c>
      <c r="F66" s="5" t="e">
        <f>+VLOOKUP(B66,'9. Forrás(3)'!B70:E906,4,0)</f>
        <v>#N/A</v>
      </c>
    </row>
    <row r="67" spans="2:6" x14ac:dyDescent="0.25">
      <c r="B67" s="2">
        <v>6298208</v>
      </c>
      <c r="C67" s="3">
        <v>174310</v>
      </c>
      <c r="D67" s="4" t="s">
        <v>4</v>
      </c>
      <c r="E67" s="4" t="s">
        <v>37</v>
      </c>
      <c r="F67" s="5" t="e">
        <f>+VLOOKUP(B67,'9. Forrás(3)'!B71:E907,4,0)</f>
        <v>#N/A</v>
      </c>
    </row>
    <row r="68" spans="2:6" x14ac:dyDescent="0.25">
      <c r="B68" s="2">
        <v>7021823</v>
      </c>
      <c r="C68" s="3">
        <v>875120</v>
      </c>
      <c r="D68" s="4" t="s">
        <v>6</v>
      </c>
      <c r="E68" s="4" t="s">
        <v>52</v>
      </c>
      <c r="F68" s="5" t="e">
        <f>+VLOOKUP(B68,'9. Forrás(3)'!B72:E908,4,0)</f>
        <v>#N/A</v>
      </c>
    </row>
    <row r="69" spans="2:6" x14ac:dyDescent="0.25">
      <c r="B69" s="2">
        <v>3403910</v>
      </c>
      <c r="C69" s="3">
        <v>705980</v>
      </c>
      <c r="D69" s="4" t="s">
        <v>5</v>
      </c>
      <c r="E69" s="4" t="s">
        <v>5</v>
      </c>
      <c r="F69" s="5" t="e">
        <f>+VLOOKUP(B69,'9. Forrás(3)'!B73:E909,4,0)</f>
        <v>#N/A</v>
      </c>
    </row>
    <row r="70" spans="2:6" x14ac:dyDescent="0.25">
      <c r="B70" s="2">
        <v>6175532</v>
      </c>
      <c r="C70" s="3">
        <v>323120</v>
      </c>
      <c r="D70" s="4" t="s">
        <v>5</v>
      </c>
      <c r="E70" s="4" t="s">
        <v>5</v>
      </c>
      <c r="F70" s="5" t="e">
        <f>+VLOOKUP(B70,'9. Forrás(3)'!B74:E910,4,0)</f>
        <v>#N/A</v>
      </c>
    </row>
    <row r="71" spans="2:6" x14ac:dyDescent="0.25">
      <c r="B71" s="2">
        <v>1138635</v>
      </c>
      <c r="C71" s="3">
        <v>608040</v>
      </c>
      <c r="D71" s="4" t="s">
        <v>11</v>
      </c>
      <c r="E71" s="4" t="s">
        <v>28</v>
      </c>
      <c r="F71" s="5" t="e">
        <f>+VLOOKUP(B71,'9. Forrás(3)'!B75:E911,4,0)</f>
        <v>#N/A</v>
      </c>
    </row>
    <row r="72" spans="2:6" x14ac:dyDescent="0.25">
      <c r="B72" s="2">
        <v>4696971</v>
      </c>
      <c r="C72" s="3">
        <v>30720</v>
      </c>
      <c r="D72" s="4" t="s">
        <v>4</v>
      </c>
      <c r="E72" s="4" t="s">
        <v>53</v>
      </c>
      <c r="F72" s="5" t="e">
        <f>+VLOOKUP(B72,'9. Forrás(3)'!B76:E912,4,0)</f>
        <v>#N/A</v>
      </c>
    </row>
    <row r="73" spans="2:6" x14ac:dyDescent="0.25">
      <c r="B73" s="2">
        <v>7145206</v>
      </c>
      <c r="C73" s="3">
        <v>1044530</v>
      </c>
      <c r="D73" s="4" t="s">
        <v>7</v>
      </c>
      <c r="E73" s="4" t="s">
        <v>54</v>
      </c>
      <c r="F73" s="5" t="e">
        <f>+VLOOKUP(B73,'9. Forrás(3)'!B77:E913,4,0)</f>
        <v>#N/A</v>
      </c>
    </row>
    <row r="74" spans="2:6" x14ac:dyDescent="0.25">
      <c r="B74" s="2">
        <v>9572068</v>
      </c>
      <c r="C74" s="3">
        <v>484080</v>
      </c>
      <c r="D74" s="4" t="s">
        <v>10</v>
      </c>
      <c r="E74" s="4" t="s">
        <v>39</v>
      </c>
      <c r="F74" s="5" t="e">
        <f>+VLOOKUP(B74,'9. Forrás(3)'!B78:E914,4,0)</f>
        <v>#N/A</v>
      </c>
    </row>
    <row r="75" spans="2:6" x14ac:dyDescent="0.25">
      <c r="B75" s="2">
        <v>8067380</v>
      </c>
      <c r="C75" s="3">
        <v>770410</v>
      </c>
      <c r="D75" s="4" t="s">
        <v>7</v>
      </c>
      <c r="E75" s="4" t="s">
        <v>55</v>
      </c>
      <c r="F75" s="5" t="e">
        <f>+VLOOKUP(B75,'9. Forrás(3)'!B79:E915,4,0)</f>
        <v>#N/A</v>
      </c>
    </row>
    <row r="76" spans="2:6" x14ac:dyDescent="0.25">
      <c r="B76" s="2">
        <v>7018251</v>
      </c>
      <c r="C76" s="3">
        <v>619500</v>
      </c>
      <c r="D76" s="4" t="s">
        <v>4</v>
      </c>
      <c r="E76" s="4" t="s">
        <v>43</v>
      </c>
      <c r="F76" s="5" t="e">
        <f>+VLOOKUP(B76,'9. Forrás(3)'!B80:E916,4,0)</f>
        <v>#N/A</v>
      </c>
    </row>
    <row r="77" spans="2:6" x14ac:dyDescent="0.25">
      <c r="B77" s="2">
        <v>5635610</v>
      </c>
      <c r="C77" s="3">
        <v>1203340</v>
      </c>
      <c r="D77" s="4" t="s">
        <v>8</v>
      </c>
      <c r="E77" s="4" t="s">
        <v>24</v>
      </c>
      <c r="F77" s="5" t="e">
        <f>+VLOOKUP(B77,'9. Forrás(3)'!B81:E917,4,0)</f>
        <v>#N/A</v>
      </c>
    </row>
    <row r="78" spans="2:6" x14ac:dyDescent="0.25">
      <c r="B78" s="2">
        <v>1398107</v>
      </c>
      <c r="C78" s="3">
        <v>51200</v>
      </c>
      <c r="D78" s="4" t="s">
        <v>10</v>
      </c>
      <c r="E78" s="4" t="s">
        <v>56</v>
      </c>
      <c r="F78" s="5" t="e">
        <f>+VLOOKUP(B78,'9. Forrás(3)'!B82:E918,4,0)</f>
        <v>#N/A</v>
      </c>
    </row>
    <row r="79" spans="2:6" x14ac:dyDescent="0.25">
      <c r="B79" s="2">
        <v>1623650</v>
      </c>
      <c r="C79" s="3">
        <v>138180</v>
      </c>
      <c r="D79" s="4" t="s">
        <v>4</v>
      </c>
      <c r="E79" s="4" t="s">
        <v>37</v>
      </c>
      <c r="F79" s="5" t="e">
        <f>+VLOOKUP(B79,'9. Forrás(3)'!B83:E919,4,0)</f>
        <v>#N/A</v>
      </c>
    </row>
    <row r="80" spans="2:6" x14ac:dyDescent="0.25">
      <c r="B80" s="2">
        <v>8466799</v>
      </c>
      <c r="C80" s="3">
        <v>1302420</v>
      </c>
      <c r="D80" s="4" t="s">
        <v>5</v>
      </c>
      <c r="E80" s="4" t="s">
        <v>5</v>
      </c>
      <c r="F80" s="5" t="e">
        <f>+VLOOKUP(B80,'9. Forrás(3)'!B84:E920,4,0)</f>
        <v>#N/A</v>
      </c>
    </row>
    <row r="81" spans="2:6" x14ac:dyDescent="0.25">
      <c r="B81" s="2">
        <v>2769664</v>
      </c>
      <c r="C81" s="3">
        <v>429630</v>
      </c>
      <c r="D81" s="4" t="s">
        <v>4</v>
      </c>
      <c r="E81" s="4" t="s">
        <v>57</v>
      </c>
      <c r="F81" s="5" t="e">
        <f>+VLOOKUP(B81,'9. Forrás(3)'!B85:E921,4,0)</f>
        <v>#N/A</v>
      </c>
    </row>
    <row r="82" spans="2:6" x14ac:dyDescent="0.25">
      <c r="B82" s="2">
        <v>4246174</v>
      </c>
      <c r="C82" s="3">
        <v>665770</v>
      </c>
      <c r="D82" s="4" t="s">
        <v>11</v>
      </c>
      <c r="E82" s="4" t="s">
        <v>58</v>
      </c>
      <c r="F82" s="5" t="e">
        <f>+VLOOKUP(B82,'9. Forrás(3)'!B86:E922,4,0)</f>
        <v>#N/A</v>
      </c>
    </row>
    <row r="83" spans="2:6" x14ac:dyDescent="0.25">
      <c r="B83" s="2">
        <v>5245058</v>
      </c>
      <c r="C83" s="3">
        <v>1464420</v>
      </c>
      <c r="D83" s="4" t="s">
        <v>9</v>
      </c>
      <c r="E83" s="4" t="s">
        <v>59</v>
      </c>
      <c r="F83" s="5" t="e">
        <f>+VLOOKUP(B83,'9. Forrás(3)'!B87:E923,4,0)</f>
        <v>#N/A</v>
      </c>
    </row>
    <row r="84" spans="2:6" x14ac:dyDescent="0.25">
      <c r="B84" s="2">
        <v>2349673</v>
      </c>
      <c r="C84" s="3">
        <v>657730</v>
      </c>
      <c r="D84" s="4" t="s">
        <v>4</v>
      </c>
      <c r="E84" s="4" t="s">
        <v>37</v>
      </c>
      <c r="F84" s="5" t="e">
        <f>+VLOOKUP(B84,'9. Forrás(3)'!B88:E924,4,0)</f>
        <v>#N/A</v>
      </c>
    </row>
    <row r="85" spans="2:6" x14ac:dyDescent="0.25">
      <c r="B85" s="2">
        <v>1662996</v>
      </c>
      <c r="C85" s="3">
        <v>982830</v>
      </c>
      <c r="D85" s="4" t="s">
        <v>5</v>
      </c>
      <c r="E85" s="4" t="s">
        <v>5</v>
      </c>
      <c r="F85" s="5" t="e">
        <f>+VLOOKUP(B85,'9. Forrás(3)'!B89:E925,4,0)</f>
        <v>#N/A</v>
      </c>
    </row>
    <row r="86" spans="2:6" x14ac:dyDescent="0.25">
      <c r="B86" s="2">
        <v>3234791</v>
      </c>
      <c r="C86" s="3">
        <v>1045930</v>
      </c>
      <c r="D86" s="4" t="s">
        <v>4</v>
      </c>
      <c r="E86" s="4" t="s">
        <v>60</v>
      </c>
      <c r="F86" s="5" t="e">
        <f>+VLOOKUP(B86,'9. Forrás(3)'!B90:E926,4,0)</f>
        <v>#N/A</v>
      </c>
    </row>
    <row r="87" spans="2:6" x14ac:dyDescent="0.25">
      <c r="B87" s="2">
        <v>7907617</v>
      </c>
      <c r="C87" s="3">
        <v>254820</v>
      </c>
      <c r="D87" s="4" t="s">
        <v>5</v>
      </c>
      <c r="E87" s="4" t="s">
        <v>5</v>
      </c>
      <c r="F87" s="5" t="e">
        <f>+VLOOKUP(B87,'9. Forrás(3)'!B91:E927,4,0)</f>
        <v>#N/A</v>
      </c>
    </row>
    <row r="88" spans="2:6" x14ac:dyDescent="0.25">
      <c r="B88" s="2">
        <v>6860758</v>
      </c>
      <c r="C88" s="3">
        <v>440340</v>
      </c>
      <c r="D88" s="4" t="s">
        <v>4</v>
      </c>
      <c r="E88" s="4" t="s">
        <v>57</v>
      </c>
      <c r="F88" s="5" t="e">
        <f>+VLOOKUP(B88,'9. Forrás(3)'!B92:E928,4,0)</f>
        <v>#N/A</v>
      </c>
    </row>
    <row r="89" spans="2:6" x14ac:dyDescent="0.25">
      <c r="B89" s="2">
        <v>8125561</v>
      </c>
      <c r="C89" s="3">
        <v>1057000</v>
      </c>
      <c r="D89" s="4" t="s">
        <v>10</v>
      </c>
      <c r="E89" s="4" t="s">
        <v>61</v>
      </c>
      <c r="F89" s="5" t="e">
        <f>+VLOOKUP(B89,'9. Forrás(3)'!B93:E929,4,0)</f>
        <v>#N/A</v>
      </c>
    </row>
    <row r="90" spans="2:6" x14ac:dyDescent="0.25">
      <c r="B90" s="2">
        <v>2254918</v>
      </c>
      <c r="C90" s="3">
        <v>898140</v>
      </c>
      <c r="D90" s="4" t="s">
        <v>9</v>
      </c>
      <c r="E90" s="4" t="s">
        <v>62</v>
      </c>
      <c r="F90" s="5" t="e">
        <f>+VLOOKUP(B90,'9. Forrás(3)'!B94:E930,4,0)</f>
        <v>#N/A</v>
      </c>
    </row>
    <row r="91" spans="2:6" x14ac:dyDescent="0.25">
      <c r="B91" s="2">
        <v>3088285</v>
      </c>
      <c r="C91" s="3">
        <v>825320</v>
      </c>
      <c r="D91" s="4" t="s">
        <v>4</v>
      </c>
      <c r="E91" s="4" t="s">
        <v>37</v>
      </c>
      <c r="F91" s="5" t="e">
        <f>+VLOOKUP(B91,'9. Forrás(3)'!B95:E931,4,0)</f>
        <v>#N/A</v>
      </c>
    </row>
    <row r="92" spans="2:6" x14ac:dyDescent="0.25">
      <c r="B92" s="2">
        <v>1927619</v>
      </c>
      <c r="C92" s="3">
        <v>313260</v>
      </c>
      <c r="D92" s="4" t="s">
        <v>4</v>
      </c>
      <c r="E92" s="4" t="s">
        <v>63</v>
      </c>
      <c r="F92" s="5" t="e">
        <f>+VLOOKUP(B92,'9. Forrás(3)'!B96:E932,4,0)</f>
        <v>#N/A</v>
      </c>
    </row>
    <row r="93" spans="2:6" x14ac:dyDescent="0.25">
      <c r="B93" s="2">
        <v>8557570</v>
      </c>
      <c r="C93" s="3">
        <v>450240</v>
      </c>
      <c r="D93" s="4" t="s">
        <v>4</v>
      </c>
      <c r="E93" s="4" t="s">
        <v>64</v>
      </c>
      <c r="F93" s="5" t="e">
        <f>+VLOOKUP(B93,'9. Forrás(3)'!B97:E933,4,0)</f>
        <v>#N/A</v>
      </c>
    </row>
    <row r="94" spans="2:6" x14ac:dyDescent="0.25">
      <c r="B94" s="2">
        <v>9742218</v>
      </c>
      <c r="C94" s="3">
        <v>413160</v>
      </c>
      <c r="D94" s="4" t="s">
        <v>4</v>
      </c>
      <c r="E94" s="4" t="s">
        <v>37</v>
      </c>
      <c r="F94" s="5" t="e">
        <f>+VLOOKUP(B94,'9. Forrás(3)'!B98:E934,4,0)</f>
        <v>#N/A</v>
      </c>
    </row>
    <row r="95" spans="2:6" x14ac:dyDescent="0.25">
      <c r="B95" s="2">
        <v>3168920</v>
      </c>
      <c r="C95" s="3">
        <v>705020</v>
      </c>
      <c r="D95" s="4" t="s">
        <v>4</v>
      </c>
      <c r="E95" s="4" t="s">
        <v>65</v>
      </c>
      <c r="F95" s="5" t="e">
        <f>+VLOOKUP(B95,'9. Forrás(3)'!B99:E935,4,0)</f>
        <v>#N/A</v>
      </c>
    </row>
    <row r="96" spans="2:6" x14ac:dyDescent="0.25">
      <c r="B96" s="2">
        <v>3472571</v>
      </c>
      <c r="C96" s="3">
        <v>709140</v>
      </c>
      <c r="D96" s="4" t="s">
        <v>8</v>
      </c>
      <c r="E96" s="4" t="s">
        <v>66</v>
      </c>
      <c r="F96" s="5" t="e">
        <f>+VLOOKUP(B96,'9. Forrás(3)'!B100:E936,4,0)</f>
        <v>#N/A</v>
      </c>
    </row>
    <row r="97" spans="2:6" x14ac:dyDescent="0.25">
      <c r="B97" s="2">
        <v>6579500</v>
      </c>
      <c r="C97" s="3">
        <v>641160</v>
      </c>
      <c r="D97" s="4" t="s">
        <v>9</v>
      </c>
      <c r="E97" s="4" t="s">
        <v>67</v>
      </c>
      <c r="F97" s="5" t="e">
        <f>+VLOOKUP(B97,'9. Forrás(3)'!B101:E937,4,0)</f>
        <v>#N/A</v>
      </c>
    </row>
    <row r="98" spans="2:6" x14ac:dyDescent="0.25">
      <c r="B98" s="2">
        <v>4220767</v>
      </c>
      <c r="C98" s="3">
        <v>548650</v>
      </c>
      <c r="D98" s="4" t="s">
        <v>10</v>
      </c>
      <c r="E98" s="4" t="s">
        <v>68</v>
      </c>
      <c r="F98" s="5" t="e">
        <f>+VLOOKUP(B98,'9. Forrás(3)'!B102:E938,4,0)</f>
        <v>#N/A</v>
      </c>
    </row>
    <row r="99" spans="2:6" x14ac:dyDescent="0.25">
      <c r="B99" s="2">
        <v>4672108</v>
      </c>
      <c r="C99" s="3">
        <v>356890</v>
      </c>
      <c r="D99" s="4" t="s">
        <v>4</v>
      </c>
      <c r="E99" s="4" t="s">
        <v>12</v>
      </c>
      <c r="F99" s="5" t="e">
        <f>+VLOOKUP(B99,'9. Forrás(3)'!B103:E939,4,0)</f>
        <v>#N/A</v>
      </c>
    </row>
    <row r="100" spans="2:6" x14ac:dyDescent="0.25">
      <c r="B100" s="2">
        <v>4339868</v>
      </c>
      <c r="C100" s="3">
        <v>453310</v>
      </c>
      <c r="D100" s="4" t="s">
        <v>5</v>
      </c>
      <c r="E100" s="4" t="s">
        <v>5</v>
      </c>
      <c r="F100" s="5" t="e">
        <f>+VLOOKUP(B100,'9. Forrás(3)'!B104:E940,4,0)</f>
        <v>#N/A</v>
      </c>
    </row>
    <row r="101" spans="2:6" x14ac:dyDescent="0.25">
      <c r="B101" s="2">
        <v>7078604</v>
      </c>
      <c r="C101" s="3">
        <v>190130</v>
      </c>
      <c r="D101" s="4" t="s">
        <v>6</v>
      </c>
      <c r="E101" s="4" t="s">
        <v>14</v>
      </c>
      <c r="F101" s="5" t="e">
        <f>+VLOOKUP(B101,'9. Forrás(3)'!B105:E941,4,0)</f>
        <v>#N/A</v>
      </c>
    </row>
    <row r="102" spans="2:6" x14ac:dyDescent="0.25">
      <c r="B102" s="2">
        <v>4657798</v>
      </c>
      <c r="C102" s="3">
        <v>42910</v>
      </c>
      <c r="D102" s="4" t="s">
        <v>7</v>
      </c>
      <c r="E102" s="4" t="s">
        <v>69</v>
      </c>
      <c r="F102" s="5" t="e">
        <f>+VLOOKUP(B102,'9. Forrás(3)'!B106:E942,4,0)</f>
        <v>#N/A</v>
      </c>
    </row>
    <row r="103" spans="2:6" x14ac:dyDescent="0.25">
      <c r="B103" s="2">
        <v>7646855</v>
      </c>
      <c r="C103" s="3">
        <v>610710</v>
      </c>
      <c r="D103" s="4" t="s">
        <v>8</v>
      </c>
      <c r="E103" s="4" t="s">
        <v>70</v>
      </c>
      <c r="F103" s="5" t="e">
        <f>+VLOOKUP(B103,'9. Forrás(3)'!B107:E943,4,0)</f>
        <v>#N/A</v>
      </c>
    </row>
    <row r="104" spans="2:6" x14ac:dyDescent="0.25">
      <c r="B104" s="2">
        <v>5064687</v>
      </c>
      <c r="C104" s="3">
        <v>1185450</v>
      </c>
      <c r="D104" s="4" t="s">
        <v>4</v>
      </c>
      <c r="E104" s="4" t="s">
        <v>12</v>
      </c>
      <c r="F104" s="5" t="e">
        <f>+VLOOKUP(B104,'9. Forrás(3)'!B108:E944,4,0)</f>
        <v>#N/A</v>
      </c>
    </row>
    <row r="105" spans="2:6" x14ac:dyDescent="0.25">
      <c r="B105" s="2">
        <v>9468661</v>
      </c>
      <c r="C105" s="3">
        <v>1058550</v>
      </c>
      <c r="D105" s="4" t="s">
        <v>4</v>
      </c>
      <c r="E105" s="4" t="s">
        <v>71</v>
      </c>
      <c r="F105" s="5" t="e">
        <f>+VLOOKUP(B105,'9. Forrás(3)'!B109:E945,4,0)</f>
        <v>#N/A</v>
      </c>
    </row>
    <row r="106" spans="2:6" x14ac:dyDescent="0.25">
      <c r="B106" s="2">
        <v>3092249</v>
      </c>
      <c r="C106" s="3">
        <v>314580</v>
      </c>
      <c r="D106" s="4" t="s">
        <v>9</v>
      </c>
      <c r="E106" s="4" t="s">
        <v>72</v>
      </c>
      <c r="F106" s="5" t="e">
        <f>+VLOOKUP(B106,'9. Forrás(3)'!B110:E946,4,0)</f>
        <v>#N/A</v>
      </c>
    </row>
    <row r="107" spans="2:6" x14ac:dyDescent="0.25">
      <c r="B107" s="2">
        <v>8728318</v>
      </c>
      <c r="C107" s="3">
        <v>1372210</v>
      </c>
      <c r="D107" s="4" t="s">
        <v>4</v>
      </c>
      <c r="E107" s="4" t="s">
        <v>71</v>
      </c>
      <c r="F107" s="5" t="e">
        <f>+VLOOKUP(B107,'9. Forrás(3)'!B111:E947,4,0)</f>
        <v>#N/A</v>
      </c>
    </row>
    <row r="108" spans="2:6" x14ac:dyDescent="0.25">
      <c r="B108" s="2">
        <v>9256812</v>
      </c>
      <c r="C108" s="3">
        <v>942320</v>
      </c>
      <c r="D108" s="4" t="s">
        <v>5</v>
      </c>
      <c r="E108" s="4" t="s">
        <v>5</v>
      </c>
      <c r="F108" s="5" t="e">
        <f>+VLOOKUP(B108,'9. Forrás(3)'!B112:E948,4,0)</f>
        <v>#N/A</v>
      </c>
    </row>
    <row r="109" spans="2:6" x14ac:dyDescent="0.25">
      <c r="B109" s="2">
        <v>7000024</v>
      </c>
      <c r="C109" s="3">
        <v>610940</v>
      </c>
      <c r="D109" s="4" t="s">
        <v>9</v>
      </c>
      <c r="E109" s="4" t="s">
        <v>73</v>
      </c>
      <c r="F109" s="5" t="e">
        <f>+VLOOKUP(B109,'9. Forrás(3)'!B113:E949,4,0)</f>
        <v>#N/A</v>
      </c>
    </row>
    <row r="110" spans="2:6" x14ac:dyDescent="0.25">
      <c r="B110" s="2">
        <v>8393470</v>
      </c>
      <c r="C110" s="3">
        <v>228830</v>
      </c>
      <c r="D110" s="4" t="s">
        <v>7</v>
      </c>
      <c r="E110" s="4" t="s">
        <v>74</v>
      </c>
      <c r="F110" s="5" t="e">
        <f>+VLOOKUP(B110,'9. Forrás(3)'!B114:E950,4,0)</f>
        <v>#N/A</v>
      </c>
    </row>
    <row r="111" spans="2:6" x14ac:dyDescent="0.25">
      <c r="B111" s="2">
        <v>4609962</v>
      </c>
      <c r="C111" s="3">
        <v>1166740</v>
      </c>
      <c r="D111" s="4" t="s">
        <v>8</v>
      </c>
      <c r="E111" s="4" t="s">
        <v>75</v>
      </c>
      <c r="F111" s="5" t="e">
        <f>+VLOOKUP(B111,'9. Forrás(3)'!B115:E951,4,0)</f>
        <v>#N/A</v>
      </c>
    </row>
    <row r="112" spans="2:6" x14ac:dyDescent="0.25">
      <c r="B112" s="2">
        <v>3067973</v>
      </c>
      <c r="C112" s="3">
        <v>1154480</v>
      </c>
      <c r="D112" s="4" t="s">
        <v>7</v>
      </c>
      <c r="E112" s="4" t="s">
        <v>76</v>
      </c>
      <c r="F112" s="5" t="e">
        <f>+VLOOKUP(B112,'9. Forrás(3)'!B116:E952,4,0)</f>
        <v>#N/A</v>
      </c>
    </row>
    <row r="113" spans="2:6" x14ac:dyDescent="0.25">
      <c r="B113" s="2">
        <v>5384151</v>
      </c>
      <c r="C113" s="3">
        <v>1373010</v>
      </c>
      <c r="D113" s="4" t="s">
        <v>7</v>
      </c>
      <c r="E113" s="4" t="s">
        <v>40</v>
      </c>
      <c r="F113" s="5" t="e">
        <f>+VLOOKUP(B113,'9. Forrás(3)'!B117:E953,4,0)</f>
        <v>#N/A</v>
      </c>
    </row>
    <row r="114" spans="2:6" x14ac:dyDescent="0.25">
      <c r="B114" s="2">
        <v>2390370</v>
      </c>
      <c r="C114" s="3">
        <v>587730</v>
      </c>
      <c r="D114" s="4" t="s">
        <v>9</v>
      </c>
      <c r="E114" s="4" t="s">
        <v>77</v>
      </c>
      <c r="F114" s="5" t="e">
        <f>+VLOOKUP(B114,'9. Forrás(3)'!B118:E954,4,0)</f>
        <v>#N/A</v>
      </c>
    </row>
    <row r="115" spans="2:6" x14ac:dyDescent="0.25">
      <c r="B115" s="2">
        <v>7230702</v>
      </c>
      <c r="C115" s="3">
        <v>725470</v>
      </c>
      <c r="D115" s="4" t="s">
        <v>7</v>
      </c>
      <c r="E115" s="4" t="s">
        <v>78</v>
      </c>
      <c r="F115" s="5" t="e">
        <f>+VLOOKUP(B115,'9. Forrás(3)'!B119:E955,4,0)</f>
        <v>#N/A</v>
      </c>
    </row>
    <row r="116" spans="2:6" x14ac:dyDescent="0.25">
      <c r="B116" s="2">
        <v>4048281</v>
      </c>
      <c r="C116" s="3">
        <v>51740</v>
      </c>
      <c r="D116" s="4" t="s">
        <v>5</v>
      </c>
      <c r="E116" s="4" t="s">
        <v>5</v>
      </c>
      <c r="F116" s="5" t="e">
        <f>+VLOOKUP(B116,'9. Forrás(3)'!B120:E956,4,0)</f>
        <v>#N/A</v>
      </c>
    </row>
    <row r="117" spans="2:6" x14ac:dyDescent="0.25">
      <c r="B117" s="2">
        <v>8229550</v>
      </c>
      <c r="C117" s="3">
        <v>1148100</v>
      </c>
      <c r="D117" s="4" t="s">
        <v>9</v>
      </c>
      <c r="E117" s="4" t="s">
        <v>79</v>
      </c>
      <c r="F117" s="5" t="e">
        <f>+VLOOKUP(B117,'9. Forrás(3)'!B121:E957,4,0)</f>
        <v>#N/A</v>
      </c>
    </row>
    <row r="118" spans="2:6" x14ac:dyDescent="0.25">
      <c r="B118" s="2">
        <v>3374198</v>
      </c>
      <c r="C118" s="3">
        <v>516410</v>
      </c>
      <c r="D118" s="4" t="s">
        <v>6</v>
      </c>
      <c r="E118" s="4" t="s">
        <v>52</v>
      </c>
      <c r="F118" s="5" t="e">
        <f>+VLOOKUP(B118,'9. Forrás(3)'!B122:E958,4,0)</f>
        <v>#N/A</v>
      </c>
    </row>
    <row r="119" spans="2:6" x14ac:dyDescent="0.25">
      <c r="B119" s="2">
        <v>3469574</v>
      </c>
      <c r="C119" s="3">
        <v>711350</v>
      </c>
      <c r="D119" s="4" t="s">
        <v>11</v>
      </c>
      <c r="E119" s="4" t="s">
        <v>47</v>
      </c>
      <c r="F119" s="5" t="e">
        <f>+VLOOKUP(B119,'9. Forrás(3)'!B123:E959,4,0)</f>
        <v>#N/A</v>
      </c>
    </row>
    <row r="120" spans="2:6" x14ac:dyDescent="0.25">
      <c r="B120" s="2">
        <v>1682991</v>
      </c>
      <c r="C120" s="3">
        <v>229620</v>
      </c>
      <c r="D120" s="4" t="s">
        <v>5</v>
      </c>
      <c r="E120" s="4" t="s">
        <v>5</v>
      </c>
      <c r="F120" s="5" t="e">
        <f>+VLOOKUP(B120,'9. Forrás(3)'!B124:E960,4,0)</f>
        <v>#N/A</v>
      </c>
    </row>
    <row r="121" spans="2:6" x14ac:dyDescent="0.25">
      <c r="B121" s="2">
        <v>3605916</v>
      </c>
      <c r="C121" s="3">
        <v>725730</v>
      </c>
      <c r="D121" s="4" t="s">
        <v>9</v>
      </c>
      <c r="E121" s="4" t="s">
        <v>80</v>
      </c>
      <c r="F121" s="5" t="e">
        <f>+VLOOKUP(B121,'9. Forrás(3)'!B125:E961,4,0)</f>
        <v>#N/A</v>
      </c>
    </row>
    <row r="122" spans="2:6" x14ac:dyDescent="0.25">
      <c r="B122" s="2">
        <v>4604914</v>
      </c>
      <c r="C122" s="3">
        <v>591990</v>
      </c>
      <c r="D122" s="4" t="s">
        <v>5</v>
      </c>
      <c r="E122" s="4" t="s">
        <v>5</v>
      </c>
      <c r="F122" s="5" t="e">
        <f>+VLOOKUP(B122,'9. Forrás(3)'!B126:E962,4,0)</f>
        <v>#N/A</v>
      </c>
    </row>
    <row r="123" spans="2:6" x14ac:dyDescent="0.25">
      <c r="B123" s="2">
        <v>1559115</v>
      </c>
      <c r="C123" s="3">
        <v>1040240</v>
      </c>
      <c r="D123" s="4" t="s">
        <v>9</v>
      </c>
      <c r="E123" s="4" t="s">
        <v>81</v>
      </c>
      <c r="F123" s="5" t="e">
        <f>+VLOOKUP(B123,'9. Forrás(3)'!B127:E963,4,0)</f>
        <v>#N/A</v>
      </c>
    </row>
    <row r="124" spans="2:6" x14ac:dyDescent="0.25">
      <c r="B124" s="2">
        <v>3931696</v>
      </c>
      <c r="C124" s="3">
        <v>1176670</v>
      </c>
      <c r="D124" s="4" t="s">
        <v>5</v>
      </c>
      <c r="E124" s="4" t="s">
        <v>5</v>
      </c>
      <c r="F124" s="5" t="e">
        <f>+VLOOKUP(B124,'9. Forrás(3)'!B128:E964,4,0)</f>
        <v>#N/A</v>
      </c>
    </row>
    <row r="125" spans="2:6" x14ac:dyDescent="0.25">
      <c r="B125" s="2">
        <v>8046675</v>
      </c>
      <c r="C125" s="3">
        <v>530920</v>
      </c>
      <c r="D125" s="4" t="s">
        <v>6</v>
      </c>
      <c r="E125" s="4" t="s">
        <v>82</v>
      </c>
      <c r="F125" s="5" t="e">
        <f>+VLOOKUP(B125,'9. Forrás(3)'!B129:E965,4,0)</f>
        <v>#N/A</v>
      </c>
    </row>
    <row r="126" spans="2:6" x14ac:dyDescent="0.25">
      <c r="B126" s="2">
        <v>3050576</v>
      </c>
      <c r="C126" s="3">
        <v>1277880</v>
      </c>
      <c r="D126" s="4" t="s">
        <v>5</v>
      </c>
      <c r="E126" s="4" t="s">
        <v>5</v>
      </c>
      <c r="F126" s="5" t="e">
        <f>+VLOOKUP(B126,'9. Forrás(3)'!B130:E966,4,0)</f>
        <v>#N/A</v>
      </c>
    </row>
    <row r="127" spans="2:6" x14ac:dyDescent="0.25">
      <c r="B127" s="2">
        <v>5108806</v>
      </c>
      <c r="C127" s="3">
        <v>1271190</v>
      </c>
      <c r="D127" s="4" t="s">
        <v>5</v>
      </c>
      <c r="E127" s="4" t="s">
        <v>5</v>
      </c>
      <c r="F127" s="5" t="e">
        <f>+VLOOKUP(B127,'9. Forrás(3)'!B131:E967,4,0)</f>
        <v>#N/A</v>
      </c>
    </row>
    <row r="128" spans="2:6" x14ac:dyDescent="0.25">
      <c r="B128" s="2">
        <v>3877218</v>
      </c>
      <c r="C128" s="3">
        <v>1174820</v>
      </c>
      <c r="D128" s="4" t="s">
        <v>7</v>
      </c>
      <c r="E128" s="4" t="s">
        <v>83</v>
      </c>
      <c r="F128" s="5" t="e">
        <f>+VLOOKUP(B128,'9. Forrás(3)'!B132:E968,4,0)</f>
        <v>#N/A</v>
      </c>
    </row>
    <row r="129" spans="2:6" x14ac:dyDescent="0.25">
      <c r="B129" s="2">
        <v>6133562</v>
      </c>
      <c r="C129" s="3">
        <v>763910</v>
      </c>
      <c r="D129" s="4" t="s">
        <v>11</v>
      </c>
      <c r="E129" s="4" t="s">
        <v>84</v>
      </c>
      <c r="F129" s="5" t="e">
        <f>+VLOOKUP(B129,'9. Forrás(3)'!B133:E969,4,0)</f>
        <v>#N/A</v>
      </c>
    </row>
    <row r="130" spans="2:6" x14ac:dyDescent="0.25">
      <c r="B130" s="2">
        <v>9791694</v>
      </c>
      <c r="C130" s="3">
        <v>267160</v>
      </c>
      <c r="D130" s="4" t="s">
        <v>5</v>
      </c>
      <c r="E130" s="4" t="s">
        <v>5</v>
      </c>
      <c r="F130" s="5" t="e">
        <f>+VLOOKUP(B130,'9. Forrás(3)'!B134:E970,4,0)</f>
        <v>#N/A</v>
      </c>
    </row>
    <row r="131" spans="2:6" x14ac:dyDescent="0.25">
      <c r="B131" s="2">
        <v>3068180</v>
      </c>
      <c r="C131" s="3">
        <v>627070</v>
      </c>
      <c r="D131" s="4" t="s">
        <v>10</v>
      </c>
      <c r="E131" s="4" t="s">
        <v>39</v>
      </c>
      <c r="F131" s="5" t="e">
        <f>+VLOOKUP(B131,'9. Forrás(3)'!B135:E971,4,0)</f>
        <v>#N/A</v>
      </c>
    </row>
    <row r="132" spans="2:6" x14ac:dyDescent="0.25">
      <c r="B132" s="2">
        <v>5530989</v>
      </c>
      <c r="C132" s="3">
        <v>1103040</v>
      </c>
      <c r="D132" s="4" t="s">
        <v>5</v>
      </c>
      <c r="E132" s="4" t="s">
        <v>5</v>
      </c>
      <c r="F132" s="5" t="e">
        <f>+VLOOKUP(B132,'9. Forrás(3)'!B136:E972,4,0)</f>
        <v>#N/A</v>
      </c>
    </row>
    <row r="133" spans="2:6" x14ac:dyDescent="0.25">
      <c r="B133" s="2">
        <v>1689172</v>
      </c>
      <c r="C133" s="3">
        <v>1285850</v>
      </c>
      <c r="D133" s="4" t="s">
        <v>9</v>
      </c>
      <c r="E133" s="4" t="s">
        <v>85</v>
      </c>
      <c r="F133" s="5" t="e">
        <f>+VLOOKUP(B133,'9. Forrás(3)'!B137:E973,4,0)</f>
        <v>#N/A</v>
      </c>
    </row>
    <row r="134" spans="2:6" x14ac:dyDescent="0.25">
      <c r="B134" s="2">
        <v>1709890</v>
      </c>
      <c r="C134" s="3">
        <v>1349360</v>
      </c>
      <c r="D134" s="4" t="s">
        <v>10</v>
      </c>
      <c r="E134" s="4" t="s">
        <v>86</v>
      </c>
      <c r="F134" s="5" t="e">
        <f>+VLOOKUP(B134,'9. Forrás(3)'!B138:E974,4,0)</f>
        <v>#N/A</v>
      </c>
    </row>
    <row r="135" spans="2:6" x14ac:dyDescent="0.25">
      <c r="B135" s="2">
        <v>7493052</v>
      </c>
      <c r="C135" s="3">
        <v>581880</v>
      </c>
      <c r="D135" s="4" t="s">
        <v>9</v>
      </c>
      <c r="E135" s="4" t="s">
        <v>87</v>
      </c>
      <c r="F135" s="5" t="e">
        <f>+VLOOKUP(B135,'9. Forrás(3)'!B139:E975,4,0)</f>
        <v>#N/A</v>
      </c>
    </row>
    <row r="136" spans="2:6" x14ac:dyDescent="0.25">
      <c r="B136" s="2">
        <v>2732229</v>
      </c>
      <c r="C136" s="3">
        <v>494180</v>
      </c>
      <c r="D136" s="4" t="s">
        <v>9</v>
      </c>
      <c r="E136" s="4" t="s">
        <v>88</v>
      </c>
      <c r="F136" s="5" t="e">
        <f>+VLOOKUP(B136,'9. Forrás(3)'!B140:E976,4,0)</f>
        <v>#N/A</v>
      </c>
    </row>
    <row r="137" spans="2:6" x14ac:dyDescent="0.25">
      <c r="B137" s="2">
        <v>9591477</v>
      </c>
      <c r="C137" s="3">
        <v>89630</v>
      </c>
      <c r="D137" s="4" t="s">
        <v>4</v>
      </c>
      <c r="E137" s="4" t="s">
        <v>71</v>
      </c>
      <c r="F137" s="5" t="e">
        <f>+VLOOKUP(B137,'9. Forrás(3)'!B141:E977,4,0)</f>
        <v>#N/A</v>
      </c>
    </row>
    <row r="138" spans="2:6" x14ac:dyDescent="0.25">
      <c r="B138" s="2">
        <v>5501380</v>
      </c>
      <c r="C138" s="3">
        <v>1389730</v>
      </c>
      <c r="D138" s="4" t="s">
        <v>10</v>
      </c>
      <c r="E138" s="4" t="s">
        <v>89</v>
      </c>
      <c r="F138" s="5" t="e">
        <f>+VLOOKUP(B138,'9. Forrás(3)'!B142:E978,4,0)</f>
        <v>#N/A</v>
      </c>
    </row>
    <row r="139" spans="2:6" x14ac:dyDescent="0.25">
      <c r="B139" s="2">
        <v>3949768</v>
      </c>
      <c r="C139" s="3">
        <v>482430</v>
      </c>
      <c r="D139" s="4" t="s">
        <v>5</v>
      </c>
      <c r="E139" s="4" t="s">
        <v>5</v>
      </c>
      <c r="F139" s="5" t="e">
        <f>+VLOOKUP(B139,'9. Forrás(3)'!B143:E979,4,0)</f>
        <v>#N/A</v>
      </c>
    </row>
    <row r="140" spans="2:6" x14ac:dyDescent="0.25">
      <c r="B140" s="2">
        <v>6833482</v>
      </c>
      <c r="C140" s="3">
        <v>805580</v>
      </c>
      <c r="D140" s="4" t="s">
        <v>5</v>
      </c>
      <c r="E140" s="4" t="s">
        <v>5</v>
      </c>
      <c r="F140" s="5" t="e">
        <f>+VLOOKUP(B140,'9. Forrás(3)'!B144:E980,4,0)</f>
        <v>#N/A</v>
      </c>
    </row>
    <row r="141" spans="2:6" x14ac:dyDescent="0.25">
      <c r="B141" s="2">
        <v>5362166</v>
      </c>
      <c r="C141" s="3">
        <v>633700</v>
      </c>
      <c r="D141" s="4" t="s">
        <v>9</v>
      </c>
      <c r="E141" s="4" t="s">
        <v>87</v>
      </c>
      <c r="F141" s="5" t="e">
        <f>+VLOOKUP(B141,'9. Forrás(3)'!B145:E981,4,0)</f>
        <v>#N/A</v>
      </c>
    </row>
    <row r="142" spans="2:6" x14ac:dyDescent="0.25">
      <c r="B142" s="2">
        <v>8907792</v>
      </c>
      <c r="C142" s="3">
        <v>577840</v>
      </c>
      <c r="D142" s="4" t="s">
        <v>4</v>
      </c>
      <c r="E142" s="4" t="s">
        <v>37</v>
      </c>
      <c r="F142" s="5" t="e">
        <f>+VLOOKUP(B142,'9. Forrás(3)'!B146:E982,4,0)</f>
        <v>#N/A</v>
      </c>
    </row>
    <row r="143" spans="2:6" x14ac:dyDescent="0.25">
      <c r="B143" s="2">
        <v>9205881</v>
      </c>
      <c r="C143" s="3">
        <v>495040</v>
      </c>
      <c r="D143" s="4" t="s">
        <v>10</v>
      </c>
      <c r="E143" s="4" t="s">
        <v>90</v>
      </c>
      <c r="F143" s="5" t="e">
        <f>+VLOOKUP(B143,'9. Forrás(3)'!B147:E983,4,0)</f>
        <v>#N/A</v>
      </c>
    </row>
    <row r="144" spans="2:6" x14ac:dyDescent="0.25">
      <c r="B144" s="2">
        <v>2501443</v>
      </c>
      <c r="C144" s="3">
        <v>230200</v>
      </c>
      <c r="D144" s="4" t="s">
        <v>5</v>
      </c>
      <c r="E144" s="4" t="s">
        <v>5</v>
      </c>
      <c r="F144" s="5" t="e">
        <f>+VLOOKUP(B144,'9. Forrás(3)'!B148:E984,4,0)</f>
        <v>#N/A</v>
      </c>
    </row>
    <row r="145" spans="2:6" x14ac:dyDescent="0.25">
      <c r="B145" s="2">
        <v>9424366</v>
      </c>
      <c r="C145" s="3">
        <v>251600</v>
      </c>
      <c r="D145" s="4" t="s">
        <v>10</v>
      </c>
      <c r="E145" s="4" t="s">
        <v>36</v>
      </c>
      <c r="F145" s="5" t="e">
        <f>+VLOOKUP(B145,'9. Forrás(3)'!B149:E985,4,0)</f>
        <v>#N/A</v>
      </c>
    </row>
    <row r="146" spans="2:6" x14ac:dyDescent="0.25">
      <c r="B146" s="2">
        <v>7127676</v>
      </c>
      <c r="C146" s="3">
        <v>224180</v>
      </c>
      <c r="D146" s="4" t="s">
        <v>5</v>
      </c>
      <c r="E146" s="4" t="s">
        <v>5</v>
      </c>
      <c r="F146" s="5" t="e">
        <f>+VLOOKUP(B146,'9. Forrás(3)'!B150:E986,4,0)</f>
        <v>#N/A</v>
      </c>
    </row>
    <row r="147" spans="2:6" x14ac:dyDescent="0.25">
      <c r="B147" s="2">
        <v>2853370</v>
      </c>
      <c r="C147" s="3">
        <v>230690</v>
      </c>
      <c r="D147" s="4" t="s">
        <v>5</v>
      </c>
      <c r="E147" s="4" t="s">
        <v>5</v>
      </c>
      <c r="F147" s="5" t="e">
        <f>+VLOOKUP(B147,'9. Forrás(3)'!B151:E987,4,0)</f>
        <v>#N/A</v>
      </c>
    </row>
    <row r="148" spans="2:6" x14ac:dyDescent="0.25">
      <c r="B148" s="2">
        <v>2804276</v>
      </c>
      <c r="C148" s="3">
        <v>287200</v>
      </c>
      <c r="D148" s="4" t="s">
        <v>4</v>
      </c>
      <c r="E148" s="4" t="s">
        <v>16</v>
      </c>
      <c r="F148" s="5" t="e">
        <f>+VLOOKUP(B148,'9. Forrás(3)'!B152:E988,4,0)</f>
        <v>#N/A</v>
      </c>
    </row>
    <row r="149" spans="2:6" x14ac:dyDescent="0.25">
      <c r="B149" s="2">
        <v>9313619</v>
      </c>
      <c r="C149" s="3">
        <v>677100</v>
      </c>
      <c r="D149" s="4" t="s">
        <v>6</v>
      </c>
      <c r="E149" s="4" t="s">
        <v>14</v>
      </c>
      <c r="F149" s="5" t="e">
        <f>+VLOOKUP(B149,'9. Forrás(3)'!B153:E989,4,0)</f>
        <v>#N/A</v>
      </c>
    </row>
    <row r="150" spans="2:6" x14ac:dyDescent="0.25">
      <c r="B150" s="2">
        <v>5103310</v>
      </c>
      <c r="C150" s="3">
        <v>947070</v>
      </c>
      <c r="D150" s="4" t="s">
        <v>4</v>
      </c>
      <c r="E150" s="4" t="s">
        <v>13</v>
      </c>
      <c r="F150" s="5" t="e">
        <f>+VLOOKUP(B150,'9. Forrás(3)'!B154:E990,4,0)</f>
        <v>#N/A</v>
      </c>
    </row>
    <row r="151" spans="2:6" x14ac:dyDescent="0.25">
      <c r="B151" s="2">
        <v>9792510</v>
      </c>
      <c r="C151" s="3">
        <v>690410</v>
      </c>
      <c r="D151" s="4" t="s">
        <v>5</v>
      </c>
      <c r="E151" s="4" t="s">
        <v>5</v>
      </c>
      <c r="F151" s="5" t="e">
        <f>+VLOOKUP(B151,'9. Forrás(3)'!B155:E991,4,0)</f>
        <v>#N/A</v>
      </c>
    </row>
    <row r="152" spans="2:6" x14ac:dyDescent="0.25">
      <c r="B152" s="2">
        <v>1023537</v>
      </c>
      <c r="C152" s="3">
        <v>448540</v>
      </c>
      <c r="D152" s="4" t="s">
        <v>10</v>
      </c>
      <c r="E152" s="4" t="s">
        <v>91</v>
      </c>
      <c r="F152" s="5" t="e">
        <f>+VLOOKUP(B152,'9. Forrás(3)'!B156:E992,4,0)</f>
        <v>#N/A</v>
      </c>
    </row>
    <row r="153" spans="2:6" x14ac:dyDescent="0.25">
      <c r="B153" s="2">
        <v>8015314</v>
      </c>
      <c r="C153" s="3">
        <v>266550</v>
      </c>
      <c r="D153" s="4" t="s">
        <v>8</v>
      </c>
      <c r="E153" s="4" t="s">
        <v>92</v>
      </c>
      <c r="F153" s="5" t="e">
        <f>+VLOOKUP(B153,'9. Forrás(3)'!B157:E993,4,0)</f>
        <v>#N/A</v>
      </c>
    </row>
    <row r="154" spans="2:6" x14ac:dyDescent="0.25">
      <c r="B154" s="2">
        <v>2006656</v>
      </c>
      <c r="C154" s="3">
        <v>1408040</v>
      </c>
      <c r="D154" s="4" t="s">
        <v>5</v>
      </c>
      <c r="E154" s="4" t="s">
        <v>5</v>
      </c>
      <c r="F154" s="5" t="e">
        <f>+VLOOKUP(B154,'9. Forrás(3)'!B158:E994,4,0)</f>
        <v>#N/A</v>
      </c>
    </row>
    <row r="155" spans="2:6" x14ac:dyDescent="0.25">
      <c r="B155" s="2">
        <v>3131754</v>
      </c>
      <c r="C155" s="3">
        <v>426920</v>
      </c>
      <c r="D155" s="4" t="s">
        <v>10</v>
      </c>
      <c r="E155" s="4" t="s">
        <v>39</v>
      </c>
      <c r="F155" s="5" t="e">
        <f>+VLOOKUP(B155,'9. Forrás(3)'!B159:E995,4,0)</f>
        <v>#N/A</v>
      </c>
    </row>
    <row r="156" spans="2:6" x14ac:dyDescent="0.25">
      <c r="B156" s="2">
        <v>8788755</v>
      </c>
      <c r="C156" s="3">
        <v>1347080</v>
      </c>
      <c r="D156" s="4" t="s">
        <v>5</v>
      </c>
      <c r="E156" s="4" t="s">
        <v>5</v>
      </c>
      <c r="F156" s="5" t="e">
        <f>+VLOOKUP(B156,'9. Forrás(3)'!B160:E996,4,0)</f>
        <v>#N/A</v>
      </c>
    </row>
    <row r="157" spans="2:6" x14ac:dyDescent="0.25">
      <c r="B157" s="2">
        <v>8958793</v>
      </c>
      <c r="C157" s="3">
        <v>545490</v>
      </c>
      <c r="D157" s="4" t="s">
        <v>8</v>
      </c>
      <c r="E157" s="4" t="s">
        <v>38</v>
      </c>
      <c r="F157" s="5" t="e">
        <f>+VLOOKUP(B157,'9. Forrás(3)'!B161:E997,4,0)</f>
        <v>#N/A</v>
      </c>
    </row>
    <row r="158" spans="2:6" x14ac:dyDescent="0.25">
      <c r="B158" s="2">
        <v>9058714</v>
      </c>
      <c r="C158" s="3">
        <v>611760</v>
      </c>
      <c r="D158" s="4" t="s">
        <v>4</v>
      </c>
      <c r="E158" s="4" t="s">
        <v>93</v>
      </c>
      <c r="F158" s="5" t="e">
        <f>+VLOOKUP(B158,'9. Forrás(3)'!B162:E998,4,0)</f>
        <v>#N/A</v>
      </c>
    </row>
    <row r="159" spans="2:6" x14ac:dyDescent="0.25">
      <c r="B159" s="2">
        <v>7037089</v>
      </c>
      <c r="C159" s="3">
        <v>1240720</v>
      </c>
      <c r="D159" s="4" t="s">
        <v>5</v>
      </c>
      <c r="E159" s="4" t="s">
        <v>5</v>
      </c>
      <c r="F159" s="5" t="e">
        <f>+VLOOKUP(B159,'9. Forrás(3)'!B163:E999,4,0)</f>
        <v>#N/A</v>
      </c>
    </row>
    <row r="160" spans="2:6" x14ac:dyDescent="0.25">
      <c r="B160" s="2">
        <v>7652008</v>
      </c>
      <c r="C160" s="3">
        <v>782230</v>
      </c>
      <c r="D160" s="4" t="s">
        <v>9</v>
      </c>
      <c r="E160" s="4" t="s">
        <v>31</v>
      </c>
      <c r="F160" s="5" t="e">
        <f>+VLOOKUP(B160,'9. Forrás(3)'!B164:E1000,4,0)</f>
        <v>#N/A</v>
      </c>
    </row>
    <row r="161" spans="2:6" x14ac:dyDescent="0.25">
      <c r="B161" s="2">
        <v>2793529</v>
      </c>
      <c r="C161" s="3">
        <v>760560</v>
      </c>
      <c r="D161" s="4" t="s">
        <v>5</v>
      </c>
      <c r="E161" s="4" t="s">
        <v>5</v>
      </c>
      <c r="F161" s="5" t="e">
        <f>+VLOOKUP(B161,'9. Forrás(3)'!B165:E1001,4,0)</f>
        <v>#N/A</v>
      </c>
    </row>
    <row r="162" spans="2:6" x14ac:dyDescent="0.25">
      <c r="B162" s="2">
        <v>9434503</v>
      </c>
      <c r="C162" s="3">
        <v>792170</v>
      </c>
      <c r="D162" s="4" t="s">
        <v>11</v>
      </c>
      <c r="E162" s="4" t="s">
        <v>58</v>
      </c>
      <c r="F162" s="5" t="e">
        <f>+VLOOKUP(B162,'9. Forrás(3)'!B166:E1002,4,0)</f>
        <v>#N/A</v>
      </c>
    </row>
    <row r="163" spans="2:6" x14ac:dyDescent="0.25">
      <c r="B163" s="2">
        <v>3312838</v>
      </c>
      <c r="C163" s="3">
        <v>946040</v>
      </c>
      <c r="D163" s="4" t="s">
        <v>8</v>
      </c>
      <c r="E163" s="4" t="s">
        <v>94</v>
      </c>
      <c r="F163" s="5" t="e">
        <f>+VLOOKUP(B163,'9. Forrás(3)'!B167:E1003,4,0)</f>
        <v>#N/A</v>
      </c>
    </row>
    <row r="164" spans="2:6" x14ac:dyDescent="0.25">
      <c r="B164" s="2">
        <v>9866293</v>
      </c>
      <c r="C164" s="3">
        <v>1309100</v>
      </c>
      <c r="D164" s="4" t="s">
        <v>8</v>
      </c>
      <c r="E164" s="4" t="s">
        <v>95</v>
      </c>
      <c r="F164" s="5" t="e">
        <f>+VLOOKUP(B164,'9. Forrás(3)'!B168:E1004,4,0)</f>
        <v>#N/A</v>
      </c>
    </row>
    <row r="165" spans="2:6" x14ac:dyDescent="0.25">
      <c r="B165" s="2">
        <v>2639920</v>
      </c>
      <c r="C165" s="3">
        <v>497260</v>
      </c>
      <c r="D165" s="4" t="s">
        <v>10</v>
      </c>
      <c r="E165" s="4" t="s">
        <v>91</v>
      </c>
      <c r="F165" s="5" t="e">
        <f>+VLOOKUP(B165,'9. Forrás(3)'!B169:E1005,4,0)</f>
        <v>#N/A</v>
      </c>
    </row>
    <row r="166" spans="2:6" x14ac:dyDescent="0.25">
      <c r="B166" s="2">
        <v>9490125</v>
      </c>
      <c r="C166" s="3">
        <v>681100</v>
      </c>
      <c r="D166" s="4" t="s">
        <v>5</v>
      </c>
      <c r="E166" s="4" t="s">
        <v>5</v>
      </c>
      <c r="F166" s="5" t="e">
        <f>+VLOOKUP(B166,'9. Forrás(3)'!B170:E1006,4,0)</f>
        <v>#N/A</v>
      </c>
    </row>
    <row r="167" spans="2:6" x14ac:dyDescent="0.25">
      <c r="B167" s="2">
        <v>9510906</v>
      </c>
      <c r="C167" s="3">
        <v>478730</v>
      </c>
      <c r="D167" s="4" t="s">
        <v>4</v>
      </c>
      <c r="E167" s="4" t="s">
        <v>96</v>
      </c>
      <c r="F167" s="5" t="e">
        <f>+VLOOKUP(B167,'9. Forrás(3)'!B171:E1007,4,0)</f>
        <v>#N/A</v>
      </c>
    </row>
    <row r="168" spans="2:6" x14ac:dyDescent="0.25">
      <c r="B168" s="2">
        <v>1007512</v>
      </c>
      <c r="C168" s="3">
        <v>947370</v>
      </c>
      <c r="D168" s="4" t="s">
        <v>5</v>
      </c>
      <c r="E168" s="4" t="s">
        <v>5</v>
      </c>
      <c r="F168" s="5" t="e">
        <f>+VLOOKUP(B168,'9. Forrás(3)'!B172:E1008,4,0)</f>
        <v>#N/A</v>
      </c>
    </row>
    <row r="169" spans="2:6" x14ac:dyDescent="0.25">
      <c r="B169" s="2">
        <v>6270511</v>
      </c>
      <c r="C169" s="3">
        <v>1241190</v>
      </c>
      <c r="D169" s="4" t="s">
        <v>9</v>
      </c>
      <c r="E169" s="4" t="s">
        <v>31</v>
      </c>
      <c r="F169" s="5" t="e">
        <f>+VLOOKUP(B169,'9. Forrás(3)'!B173:E1009,4,0)</f>
        <v>#N/A</v>
      </c>
    </row>
    <row r="170" spans="2:6" x14ac:dyDescent="0.25">
      <c r="B170" s="2">
        <v>6637235</v>
      </c>
      <c r="C170" s="3">
        <v>1064930</v>
      </c>
      <c r="D170" s="4" t="s">
        <v>4</v>
      </c>
      <c r="E170" s="4" t="s">
        <v>97</v>
      </c>
      <c r="F170" s="5" t="e">
        <f>+VLOOKUP(B170,'9. Forrás(3)'!B174:E1010,4,0)</f>
        <v>#N/A</v>
      </c>
    </row>
    <row r="171" spans="2:6" x14ac:dyDescent="0.25">
      <c r="B171" s="2">
        <v>1635486</v>
      </c>
      <c r="C171" s="3">
        <v>875090</v>
      </c>
      <c r="D171" s="4" t="s">
        <v>10</v>
      </c>
      <c r="E171" s="4" t="s">
        <v>98</v>
      </c>
      <c r="F171" s="5" t="e">
        <f>+VLOOKUP(B171,'9. Forrás(3)'!B175:E1011,4,0)</f>
        <v>#N/A</v>
      </c>
    </row>
    <row r="172" spans="2:6" x14ac:dyDescent="0.25">
      <c r="B172" s="2">
        <v>3695139</v>
      </c>
      <c r="C172" s="3">
        <v>1478220</v>
      </c>
      <c r="D172" s="4" t="s">
        <v>9</v>
      </c>
      <c r="E172" s="4" t="s">
        <v>99</v>
      </c>
      <c r="F172" s="5" t="e">
        <f>+VLOOKUP(B172,'9. Forrás(3)'!B176:E1012,4,0)</f>
        <v>#N/A</v>
      </c>
    </row>
    <row r="173" spans="2:6" x14ac:dyDescent="0.25">
      <c r="B173" s="2">
        <v>4606653</v>
      </c>
      <c r="C173" s="3">
        <v>1285350</v>
      </c>
      <c r="D173" s="4" t="s">
        <v>6</v>
      </c>
      <c r="E173" s="4" t="s">
        <v>100</v>
      </c>
      <c r="F173" s="5" t="e">
        <f>+VLOOKUP(B173,'9. Forrás(3)'!B177:E1013,4,0)</f>
        <v>#N/A</v>
      </c>
    </row>
    <row r="174" spans="2:6" x14ac:dyDescent="0.25">
      <c r="B174" s="2">
        <v>6093648</v>
      </c>
      <c r="C174" s="3">
        <v>953360</v>
      </c>
      <c r="D174" s="4" t="s">
        <v>10</v>
      </c>
      <c r="E174" s="4" t="s">
        <v>101</v>
      </c>
      <c r="F174" s="5" t="e">
        <f>+VLOOKUP(B174,'9. Forrás(3)'!B178:E1014,4,0)</f>
        <v>#N/A</v>
      </c>
    </row>
    <row r="175" spans="2:6" x14ac:dyDescent="0.25">
      <c r="B175" s="2">
        <v>5059647</v>
      </c>
      <c r="C175" s="3">
        <v>1001770</v>
      </c>
      <c r="D175" s="4" t="s">
        <v>11</v>
      </c>
      <c r="E175" s="4" t="s">
        <v>102</v>
      </c>
      <c r="F175" s="5" t="e">
        <f>+VLOOKUP(B175,'9. Forrás(3)'!B179:E1015,4,0)</f>
        <v>#N/A</v>
      </c>
    </row>
    <row r="176" spans="2:6" x14ac:dyDescent="0.25">
      <c r="B176" s="2">
        <v>1455548</v>
      </c>
      <c r="C176" s="3">
        <v>801790</v>
      </c>
      <c r="D176" s="4" t="s">
        <v>5</v>
      </c>
      <c r="E176" s="4" t="s">
        <v>5</v>
      </c>
      <c r="F176" s="5" t="e">
        <f>+VLOOKUP(B176,'9. Forrás(3)'!B180:E1016,4,0)</f>
        <v>#N/A</v>
      </c>
    </row>
    <row r="177" spans="2:6" x14ac:dyDescent="0.25">
      <c r="B177" s="2">
        <v>6635302</v>
      </c>
      <c r="C177" s="3">
        <v>413180</v>
      </c>
      <c r="D177" s="4" t="s">
        <v>10</v>
      </c>
      <c r="E177" s="4" t="s">
        <v>103</v>
      </c>
      <c r="F177" s="5" t="e">
        <f>+VLOOKUP(B177,'9. Forrás(3)'!B181:E1017,4,0)</f>
        <v>#N/A</v>
      </c>
    </row>
    <row r="178" spans="2:6" x14ac:dyDescent="0.25">
      <c r="B178" s="2">
        <v>6148832</v>
      </c>
      <c r="C178" s="3">
        <v>1126570</v>
      </c>
      <c r="D178" s="4" t="s">
        <v>10</v>
      </c>
      <c r="E178" s="4" t="s">
        <v>104</v>
      </c>
      <c r="F178" s="5" t="e">
        <f>+VLOOKUP(B178,'9. Forrás(3)'!B182:E1018,4,0)</f>
        <v>#N/A</v>
      </c>
    </row>
    <row r="179" spans="2:6" x14ac:dyDescent="0.25">
      <c r="B179" s="2">
        <v>1160285</v>
      </c>
      <c r="C179" s="3">
        <v>907160</v>
      </c>
      <c r="D179" s="4" t="s">
        <v>9</v>
      </c>
      <c r="E179" s="4" t="s">
        <v>26</v>
      </c>
      <c r="F179" s="5" t="e">
        <f>+VLOOKUP(B179,'9. Forrás(3)'!B183:E1019,4,0)</f>
        <v>#N/A</v>
      </c>
    </row>
    <row r="180" spans="2:6" x14ac:dyDescent="0.25">
      <c r="B180" s="2">
        <v>4016972</v>
      </c>
      <c r="C180" s="3">
        <v>493540</v>
      </c>
      <c r="D180" s="4" t="s">
        <v>10</v>
      </c>
      <c r="E180" s="4" t="s">
        <v>105</v>
      </c>
      <c r="F180" s="5" t="e">
        <f>+VLOOKUP(B180,'9. Forrás(3)'!B184:E1020,4,0)</f>
        <v>#N/A</v>
      </c>
    </row>
    <row r="181" spans="2:6" x14ac:dyDescent="0.25">
      <c r="B181" s="2">
        <v>5388264</v>
      </c>
      <c r="C181" s="3">
        <v>417730</v>
      </c>
      <c r="D181" s="4" t="s">
        <v>9</v>
      </c>
      <c r="E181" s="4" t="s">
        <v>72</v>
      </c>
      <c r="F181" s="5" t="e">
        <f>+VLOOKUP(B181,'9. Forrás(3)'!B185:E1021,4,0)</f>
        <v>#N/A</v>
      </c>
    </row>
    <row r="182" spans="2:6" x14ac:dyDescent="0.25">
      <c r="B182" s="2">
        <v>2560221</v>
      </c>
      <c r="C182" s="3">
        <v>635710</v>
      </c>
      <c r="D182" s="4" t="s">
        <v>7</v>
      </c>
      <c r="E182" s="4" t="s">
        <v>15</v>
      </c>
      <c r="F182" s="5" t="e">
        <f>+VLOOKUP(B182,'9. Forrás(3)'!B186:E1022,4,0)</f>
        <v>#N/A</v>
      </c>
    </row>
    <row r="183" spans="2:6" x14ac:dyDescent="0.25">
      <c r="B183" s="2">
        <v>5179405</v>
      </c>
      <c r="C183" s="3">
        <v>153390</v>
      </c>
      <c r="D183" s="4" t="s">
        <v>10</v>
      </c>
      <c r="E183" s="4" t="s">
        <v>30</v>
      </c>
      <c r="F183" s="5" t="e">
        <f>+VLOOKUP(B183,'9. Forrás(3)'!B187:E1023,4,0)</f>
        <v>#N/A</v>
      </c>
    </row>
    <row r="184" spans="2:6" x14ac:dyDescent="0.25">
      <c r="B184" s="2">
        <v>7868967</v>
      </c>
      <c r="C184" s="3">
        <v>1345020</v>
      </c>
      <c r="D184" s="4" t="s">
        <v>7</v>
      </c>
      <c r="E184" s="4" t="s">
        <v>23</v>
      </c>
      <c r="F184" s="5" t="e">
        <f>+VLOOKUP(B184,'9. Forrás(3)'!B188:E1024,4,0)</f>
        <v>#N/A</v>
      </c>
    </row>
    <row r="185" spans="2:6" x14ac:dyDescent="0.25">
      <c r="B185" s="2">
        <v>3017402</v>
      </c>
      <c r="C185" s="3">
        <v>660810</v>
      </c>
      <c r="D185" s="4" t="s">
        <v>4</v>
      </c>
      <c r="E185" s="4" t="s">
        <v>53</v>
      </c>
      <c r="F185" s="5" t="e">
        <f>+VLOOKUP(B185,'9. Forrás(3)'!B189:E1025,4,0)</f>
        <v>#N/A</v>
      </c>
    </row>
    <row r="186" spans="2:6" x14ac:dyDescent="0.25">
      <c r="B186" s="2">
        <v>3573252</v>
      </c>
      <c r="C186" s="3">
        <v>829090</v>
      </c>
      <c r="D186" s="4" t="s">
        <v>10</v>
      </c>
      <c r="E186" s="4" t="s">
        <v>103</v>
      </c>
      <c r="F186" s="5" t="e">
        <f>+VLOOKUP(B186,'9. Forrás(3)'!B190:E1026,4,0)</f>
        <v>#N/A</v>
      </c>
    </row>
    <row r="187" spans="2:6" x14ac:dyDescent="0.25">
      <c r="B187" s="2">
        <v>7259491</v>
      </c>
      <c r="C187" s="3">
        <v>482450</v>
      </c>
      <c r="D187" s="4" t="s">
        <v>10</v>
      </c>
      <c r="E187" s="4" t="s">
        <v>86</v>
      </c>
      <c r="F187" s="5" t="e">
        <f>+VLOOKUP(B187,'9. Forrás(3)'!B191:E1027,4,0)</f>
        <v>#N/A</v>
      </c>
    </row>
    <row r="188" spans="2:6" x14ac:dyDescent="0.25">
      <c r="B188" s="2">
        <v>1970977</v>
      </c>
      <c r="C188" s="3">
        <v>61890</v>
      </c>
      <c r="D188" s="4" t="s">
        <v>10</v>
      </c>
      <c r="E188" s="4" t="s">
        <v>106</v>
      </c>
      <c r="F188" s="5" t="e">
        <f>+VLOOKUP(B188,'9. Forrás(3)'!B192:E1028,4,0)</f>
        <v>#N/A</v>
      </c>
    </row>
    <row r="189" spans="2:6" x14ac:dyDescent="0.25">
      <c r="B189" s="2">
        <v>1365746</v>
      </c>
      <c r="C189" s="3">
        <v>1043980</v>
      </c>
      <c r="D189" s="4" t="s">
        <v>4</v>
      </c>
      <c r="E189" s="4" t="s">
        <v>107</v>
      </c>
      <c r="F189" s="5" t="e">
        <f>+VLOOKUP(B189,'9. Forrás(3)'!B193:E1029,4,0)</f>
        <v>#N/A</v>
      </c>
    </row>
    <row r="190" spans="2:6" x14ac:dyDescent="0.25">
      <c r="B190" s="2">
        <v>2196245</v>
      </c>
      <c r="C190" s="3">
        <v>791890</v>
      </c>
      <c r="D190" s="4" t="s">
        <v>6</v>
      </c>
      <c r="E190" s="4" t="s">
        <v>108</v>
      </c>
      <c r="F190" s="5" t="e">
        <f>+VLOOKUP(B190,'9. Forrás(3)'!B194:E1030,4,0)</f>
        <v>#N/A</v>
      </c>
    </row>
    <row r="191" spans="2:6" x14ac:dyDescent="0.25">
      <c r="B191" s="2">
        <v>1254963</v>
      </c>
      <c r="C191" s="3">
        <v>1486600</v>
      </c>
      <c r="D191" s="4" t="s">
        <v>7</v>
      </c>
      <c r="E191" s="4" t="s">
        <v>74</v>
      </c>
      <c r="F191" s="5" t="e">
        <f>+VLOOKUP(B191,'9. Forrás(3)'!B195:E1031,4,0)</f>
        <v>#N/A</v>
      </c>
    </row>
    <row r="192" spans="2:6" x14ac:dyDescent="0.25">
      <c r="B192" s="2">
        <v>8341925</v>
      </c>
      <c r="C192" s="3">
        <v>128010</v>
      </c>
      <c r="D192" s="4" t="s">
        <v>10</v>
      </c>
      <c r="E192" s="4" t="s">
        <v>109</v>
      </c>
      <c r="F192" s="5" t="e">
        <f>+VLOOKUP(B192,'9. Forrás(3)'!B196:E1032,4,0)</f>
        <v>#N/A</v>
      </c>
    </row>
    <row r="193" spans="2:6" x14ac:dyDescent="0.25">
      <c r="B193" s="2">
        <v>6734937</v>
      </c>
      <c r="C193" s="3">
        <v>872590</v>
      </c>
      <c r="D193" s="4" t="s">
        <v>10</v>
      </c>
      <c r="E193" s="4" t="s">
        <v>110</v>
      </c>
      <c r="F193" s="5" t="e">
        <f>+VLOOKUP(B193,'9. Forrás(3)'!B197:E1033,4,0)</f>
        <v>#N/A</v>
      </c>
    </row>
    <row r="194" spans="2:6" x14ac:dyDescent="0.25">
      <c r="B194" s="2">
        <v>1334986</v>
      </c>
      <c r="C194" s="3">
        <v>1124970</v>
      </c>
      <c r="D194" s="4" t="s">
        <v>5</v>
      </c>
      <c r="E194" s="4" t="s">
        <v>5</v>
      </c>
      <c r="F194" s="5" t="e">
        <f>+VLOOKUP(B194,'9. Forrás(3)'!B198:E1034,4,0)</f>
        <v>#N/A</v>
      </c>
    </row>
    <row r="195" spans="2:6" x14ac:dyDescent="0.25">
      <c r="B195" s="2">
        <v>6334551</v>
      </c>
      <c r="C195" s="3">
        <v>276110</v>
      </c>
      <c r="D195" s="4" t="s">
        <v>5</v>
      </c>
      <c r="E195" s="4" t="s">
        <v>5</v>
      </c>
      <c r="F195" s="5" t="e">
        <f>+VLOOKUP(B195,'9. Forrás(3)'!B199:E1035,4,0)</f>
        <v>#N/A</v>
      </c>
    </row>
    <row r="196" spans="2:6" x14ac:dyDescent="0.25">
      <c r="B196" s="2">
        <v>2551433</v>
      </c>
      <c r="C196" s="3">
        <v>716700</v>
      </c>
      <c r="D196" s="4" t="s">
        <v>4</v>
      </c>
      <c r="E196" s="4" t="s">
        <v>13</v>
      </c>
      <c r="F196" s="5" t="e">
        <f>+VLOOKUP(B196,'9. Forrás(3)'!B200:E1036,4,0)</f>
        <v>#N/A</v>
      </c>
    </row>
    <row r="197" spans="2:6" x14ac:dyDescent="0.25">
      <c r="B197" s="2">
        <v>4754765</v>
      </c>
      <c r="C197" s="3">
        <v>1277990</v>
      </c>
      <c r="D197" s="4" t="s">
        <v>10</v>
      </c>
      <c r="E197" s="4" t="s">
        <v>111</v>
      </c>
      <c r="F197" s="5" t="e">
        <f>+VLOOKUP(B197,'9. Forrás(3)'!B201:E1037,4,0)</f>
        <v>#N/A</v>
      </c>
    </row>
    <row r="198" spans="2:6" x14ac:dyDescent="0.25">
      <c r="B198" s="2">
        <v>5246309</v>
      </c>
      <c r="C198" s="3">
        <v>1048010</v>
      </c>
      <c r="D198" s="4" t="s">
        <v>6</v>
      </c>
      <c r="E198" s="4" t="s">
        <v>112</v>
      </c>
      <c r="F198" s="5" t="e">
        <f>+VLOOKUP(B198,'9. Forrás(3)'!B202:E1038,4,0)</f>
        <v>#N/A</v>
      </c>
    </row>
    <row r="199" spans="2:6" x14ac:dyDescent="0.25">
      <c r="B199" s="2">
        <v>6967636</v>
      </c>
      <c r="C199" s="3">
        <v>147950</v>
      </c>
      <c r="D199" s="4" t="s">
        <v>6</v>
      </c>
      <c r="E199" s="4" t="s">
        <v>52</v>
      </c>
      <c r="F199" s="5" t="e">
        <f>+VLOOKUP(B199,'9. Forrás(3)'!B203:E1039,4,0)</f>
        <v>#N/A</v>
      </c>
    </row>
    <row r="200" spans="2:6" x14ac:dyDescent="0.25">
      <c r="B200" s="2">
        <v>7100372</v>
      </c>
      <c r="C200" s="3">
        <v>109650</v>
      </c>
      <c r="D200" s="4" t="s">
        <v>5</v>
      </c>
      <c r="E200" s="4" t="s">
        <v>5</v>
      </c>
      <c r="F200" s="5" t="e">
        <f>+VLOOKUP(B200,'9. Forrás(3)'!B204:E1040,4,0)</f>
        <v>#N/A</v>
      </c>
    </row>
    <row r="201" spans="2:6" x14ac:dyDescent="0.25">
      <c r="B201" s="2">
        <v>1483827</v>
      </c>
      <c r="C201" s="3">
        <v>1006180</v>
      </c>
      <c r="D201" s="4" t="s">
        <v>8</v>
      </c>
      <c r="E201" s="4" t="s">
        <v>113</v>
      </c>
      <c r="F201" s="5" t="e">
        <f>+VLOOKUP(B201,'9. Forrás(3)'!B205:E1041,4,0)</f>
        <v>#N/A</v>
      </c>
    </row>
    <row r="202" spans="2:6" x14ac:dyDescent="0.25">
      <c r="B202" s="2">
        <v>9329596</v>
      </c>
      <c r="C202" s="3">
        <v>198340</v>
      </c>
      <c r="D202" s="4" t="s">
        <v>6</v>
      </c>
      <c r="E202" s="4" t="s">
        <v>114</v>
      </c>
      <c r="F202" s="5" t="e">
        <f>+VLOOKUP(B202,'9. Forrás(3)'!B206:E1042,4,0)</f>
        <v>#N/A</v>
      </c>
    </row>
    <row r="203" spans="2:6" x14ac:dyDescent="0.25">
      <c r="B203" s="2">
        <v>2573319</v>
      </c>
      <c r="C203" s="3">
        <v>1018610</v>
      </c>
      <c r="D203" s="4" t="s">
        <v>10</v>
      </c>
      <c r="E203" s="4" t="s">
        <v>115</v>
      </c>
      <c r="F203" s="5" t="e">
        <f>+VLOOKUP(B203,'9. Forrás(3)'!B207:E1043,4,0)</f>
        <v>#N/A</v>
      </c>
    </row>
    <row r="204" spans="2:6" x14ac:dyDescent="0.25">
      <c r="B204" s="2">
        <v>1634920</v>
      </c>
      <c r="C204" s="3">
        <v>923750</v>
      </c>
      <c r="D204" s="4" t="s">
        <v>9</v>
      </c>
      <c r="E204" s="4" t="s">
        <v>116</v>
      </c>
      <c r="F204" s="5" t="e">
        <f>+VLOOKUP(B204,'9. Forrás(3)'!B208:E1044,4,0)</f>
        <v>#N/A</v>
      </c>
    </row>
    <row r="205" spans="2:6" x14ac:dyDescent="0.25">
      <c r="B205" s="2">
        <v>5352651</v>
      </c>
      <c r="C205" s="3">
        <v>1408950</v>
      </c>
      <c r="D205" s="4" t="s">
        <v>11</v>
      </c>
      <c r="E205" s="4" t="s">
        <v>117</v>
      </c>
      <c r="F205" s="5" t="e">
        <f>+VLOOKUP(B205,'9. Forrás(3)'!B209:E1045,4,0)</f>
        <v>#N/A</v>
      </c>
    </row>
    <row r="206" spans="2:6" x14ac:dyDescent="0.25">
      <c r="B206" s="2">
        <v>1246274</v>
      </c>
      <c r="C206" s="3">
        <v>1220850</v>
      </c>
      <c r="D206" s="4" t="s">
        <v>5</v>
      </c>
      <c r="E206" s="4" t="s">
        <v>5</v>
      </c>
      <c r="F206" s="5" t="e">
        <f>+VLOOKUP(B206,'9. Forrás(3)'!B210:E1046,4,0)</f>
        <v>#N/A</v>
      </c>
    </row>
    <row r="207" spans="2:6" x14ac:dyDescent="0.25">
      <c r="B207" s="2">
        <v>8191172</v>
      </c>
      <c r="C207" s="3">
        <v>574170</v>
      </c>
      <c r="D207" s="4" t="s">
        <v>11</v>
      </c>
      <c r="E207" s="4" t="s">
        <v>117</v>
      </c>
      <c r="F207" s="5" t="e">
        <f>+VLOOKUP(B207,'9. Forrás(3)'!B211:E1047,4,0)</f>
        <v>#N/A</v>
      </c>
    </row>
    <row r="208" spans="2:6" x14ac:dyDescent="0.25">
      <c r="B208" s="2">
        <v>5177687</v>
      </c>
      <c r="C208" s="3">
        <v>1291180</v>
      </c>
      <c r="D208" s="4" t="s">
        <v>4</v>
      </c>
      <c r="E208" s="4" t="s">
        <v>63</v>
      </c>
      <c r="F208" s="5" t="e">
        <f>+VLOOKUP(B208,'9. Forrás(3)'!B212:E1048,4,0)</f>
        <v>#N/A</v>
      </c>
    </row>
    <row r="209" spans="2:6" x14ac:dyDescent="0.25">
      <c r="B209" s="2">
        <v>2533520</v>
      </c>
      <c r="C209" s="3">
        <v>70300</v>
      </c>
      <c r="D209" s="4" t="s">
        <v>5</v>
      </c>
      <c r="E209" s="4" t="s">
        <v>5</v>
      </c>
      <c r="F209" s="5" t="e">
        <f>+VLOOKUP(B209,'9. Forrás(3)'!B213:E1049,4,0)</f>
        <v>#N/A</v>
      </c>
    </row>
    <row r="210" spans="2:6" x14ac:dyDescent="0.25">
      <c r="B210" s="2">
        <v>6632960</v>
      </c>
      <c r="C210" s="3">
        <v>905970</v>
      </c>
      <c r="D210" s="4" t="s">
        <v>8</v>
      </c>
      <c r="E210" s="4" t="s">
        <v>95</v>
      </c>
      <c r="F210" s="5" t="e">
        <f>+VLOOKUP(B210,'9. Forrás(3)'!B214:E1050,4,0)</f>
        <v>#N/A</v>
      </c>
    </row>
    <row r="211" spans="2:6" x14ac:dyDescent="0.25">
      <c r="B211" s="2">
        <v>2161081</v>
      </c>
      <c r="C211" s="3">
        <v>256800</v>
      </c>
      <c r="D211" s="4" t="s">
        <v>9</v>
      </c>
      <c r="E211" s="4" t="s">
        <v>118</v>
      </c>
      <c r="F211" s="5" t="e">
        <f>+VLOOKUP(B211,'9. Forrás(3)'!B215:E1051,4,0)</f>
        <v>#N/A</v>
      </c>
    </row>
    <row r="212" spans="2:6" x14ac:dyDescent="0.25">
      <c r="B212" s="2">
        <v>3341874</v>
      </c>
      <c r="C212" s="3">
        <v>596360</v>
      </c>
      <c r="D212" s="4" t="s">
        <v>10</v>
      </c>
      <c r="E212" s="4" t="s">
        <v>119</v>
      </c>
      <c r="F212" s="5" t="e">
        <f>+VLOOKUP(B212,'9. Forrás(3)'!B216:E1052,4,0)</f>
        <v>#N/A</v>
      </c>
    </row>
    <row r="213" spans="2:6" x14ac:dyDescent="0.25">
      <c r="B213" s="2">
        <v>1611293</v>
      </c>
      <c r="C213" s="3">
        <v>577740</v>
      </c>
      <c r="D213" s="4" t="s">
        <v>4</v>
      </c>
      <c r="E213" s="4" t="s">
        <v>16</v>
      </c>
      <c r="F213" s="5" t="e">
        <f>+VLOOKUP(B213,'9. Forrás(3)'!B217:E1053,4,0)</f>
        <v>#N/A</v>
      </c>
    </row>
    <row r="214" spans="2:6" x14ac:dyDescent="0.25">
      <c r="B214" s="2">
        <v>9749215</v>
      </c>
      <c r="C214" s="3">
        <v>500780</v>
      </c>
      <c r="D214" s="4" t="s">
        <v>9</v>
      </c>
      <c r="E214" s="4" t="s">
        <v>72</v>
      </c>
      <c r="F214" s="5" t="e">
        <f>+VLOOKUP(B214,'9. Forrás(3)'!B218:E1054,4,0)</f>
        <v>#N/A</v>
      </c>
    </row>
    <row r="215" spans="2:6" x14ac:dyDescent="0.25">
      <c r="B215" s="2">
        <v>2189750</v>
      </c>
      <c r="C215" s="3">
        <v>282770</v>
      </c>
      <c r="D215" s="4" t="s">
        <v>4</v>
      </c>
      <c r="E215" s="4" t="s">
        <v>37</v>
      </c>
      <c r="F215" s="5" t="e">
        <f>+VLOOKUP(B215,'9. Forrás(3)'!B219:E1055,4,0)</f>
        <v>#N/A</v>
      </c>
    </row>
    <row r="216" spans="2:6" x14ac:dyDescent="0.25">
      <c r="B216" s="2">
        <v>3362239</v>
      </c>
      <c r="C216" s="3">
        <v>207280</v>
      </c>
      <c r="D216" s="4" t="s">
        <v>5</v>
      </c>
      <c r="E216" s="4" t="s">
        <v>5</v>
      </c>
      <c r="F216" s="5" t="e">
        <f>+VLOOKUP(B216,'9. Forrás(3)'!B220:E1056,4,0)</f>
        <v>#N/A</v>
      </c>
    </row>
    <row r="217" spans="2:6" x14ac:dyDescent="0.25">
      <c r="B217" s="2">
        <v>3365321</v>
      </c>
      <c r="C217" s="3">
        <v>1424750</v>
      </c>
      <c r="D217" s="4" t="s">
        <v>4</v>
      </c>
      <c r="E217" s="4" t="s">
        <v>37</v>
      </c>
      <c r="F217" s="5" t="e">
        <f>+VLOOKUP(B217,'9. Forrás(3)'!B221:E1057,4,0)</f>
        <v>#N/A</v>
      </c>
    </row>
    <row r="218" spans="2:6" x14ac:dyDescent="0.25">
      <c r="B218" s="2">
        <v>5781660</v>
      </c>
      <c r="C218" s="3">
        <v>1126580</v>
      </c>
      <c r="D218" s="4" t="s">
        <v>4</v>
      </c>
      <c r="E218" s="4" t="s">
        <v>120</v>
      </c>
      <c r="F218" s="5" t="e">
        <f>+VLOOKUP(B218,'9. Forrás(3)'!B222:E1058,4,0)</f>
        <v>#N/A</v>
      </c>
    </row>
    <row r="219" spans="2:6" x14ac:dyDescent="0.25">
      <c r="B219" s="2">
        <v>6227448</v>
      </c>
      <c r="C219" s="3">
        <v>981500</v>
      </c>
      <c r="D219" s="4" t="s">
        <v>5</v>
      </c>
      <c r="E219" s="4" t="s">
        <v>5</v>
      </c>
      <c r="F219" s="5" t="e">
        <f>+VLOOKUP(B219,'9. Forrás(3)'!B223:E1059,4,0)</f>
        <v>#N/A</v>
      </c>
    </row>
    <row r="220" spans="2:6" x14ac:dyDescent="0.25">
      <c r="B220" s="2">
        <v>4467883</v>
      </c>
      <c r="C220" s="3">
        <v>318400</v>
      </c>
      <c r="D220" s="4" t="s">
        <v>9</v>
      </c>
      <c r="E220" s="4" t="s">
        <v>121</v>
      </c>
      <c r="F220" s="5" t="e">
        <f>+VLOOKUP(B220,'9. Forrás(3)'!B224:E1060,4,0)</f>
        <v>#N/A</v>
      </c>
    </row>
    <row r="221" spans="2:6" x14ac:dyDescent="0.25">
      <c r="B221" s="2">
        <v>1082496</v>
      </c>
      <c r="C221" s="3">
        <v>1471400</v>
      </c>
      <c r="D221" s="4" t="s">
        <v>6</v>
      </c>
      <c r="E221" s="4" t="s">
        <v>108</v>
      </c>
      <c r="F221" s="5" t="e">
        <f>+VLOOKUP(B221,'9. Forrás(3)'!B225:E1061,4,0)</f>
        <v>#N/A</v>
      </c>
    </row>
    <row r="222" spans="2:6" x14ac:dyDescent="0.25">
      <c r="B222" s="2">
        <v>8879304</v>
      </c>
      <c r="C222" s="3">
        <v>1143440</v>
      </c>
      <c r="D222" s="4" t="s">
        <v>9</v>
      </c>
      <c r="E222" s="4" t="s">
        <v>122</v>
      </c>
      <c r="F222" s="5" t="e">
        <f>+VLOOKUP(B222,'9. Forrás(3)'!B226:E1062,4,0)</f>
        <v>#N/A</v>
      </c>
    </row>
    <row r="223" spans="2:6" x14ac:dyDescent="0.25">
      <c r="B223" s="2">
        <v>9481738</v>
      </c>
      <c r="C223" s="3">
        <v>624480</v>
      </c>
      <c r="D223" s="4" t="s">
        <v>5</v>
      </c>
      <c r="E223" s="4" t="s">
        <v>5</v>
      </c>
      <c r="F223" s="5" t="e">
        <f>+VLOOKUP(B223,'9. Forrás(3)'!B227:E1063,4,0)</f>
        <v>#N/A</v>
      </c>
    </row>
    <row r="224" spans="2:6" x14ac:dyDescent="0.25">
      <c r="B224" s="2">
        <v>4593409</v>
      </c>
      <c r="C224" s="3">
        <v>330420</v>
      </c>
      <c r="D224" s="4" t="s">
        <v>6</v>
      </c>
      <c r="E224" s="4" t="s">
        <v>114</v>
      </c>
      <c r="F224" s="5" t="e">
        <f>+VLOOKUP(B224,'9. Forrás(3)'!B228:E1064,4,0)</f>
        <v>#N/A</v>
      </c>
    </row>
    <row r="225" spans="2:6" x14ac:dyDescent="0.25">
      <c r="B225" s="2">
        <v>8121185</v>
      </c>
      <c r="C225" s="3">
        <v>473350</v>
      </c>
      <c r="D225" s="4" t="s">
        <v>4</v>
      </c>
      <c r="E225" s="4" t="s">
        <v>123</v>
      </c>
      <c r="F225" s="5" t="e">
        <f>+VLOOKUP(B225,'9. Forrás(3)'!B229:E1065,4,0)</f>
        <v>#N/A</v>
      </c>
    </row>
    <row r="226" spans="2:6" x14ac:dyDescent="0.25">
      <c r="B226" s="2">
        <v>7655548</v>
      </c>
      <c r="C226" s="3">
        <v>979330</v>
      </c>
      <c r="D226" s="4" t="s">
        <v>5</v>
      </c>
      <c r="E226" s="4" t="s">
        <v>5</v>
      </c>
      <c r="F226" s="5" t="e">
        <f>+VLOOKUP(B226,'9. Forrás(3)'!B230:E1066,4,0)</f>
        <v>#N/A</v>
      </c>
    </row>
    <row r="227" spans="2:6" x14ac:dyDescent="0.25">
      <c r="B227" s="2">
        <v>3858888</v>
      </c>
      <c r="C227" s="3">
        <v>1025770</v>
      </c>
      <c r="D227" s="4" t="s">
        <v>9</v>
      </c>
      <c r="E227" s="4" t="s">
        <v>121</v>
      </c>
      <c r="F227" s="5" t="e">
        <f>+VLOOKUP(B227,'9. Forrás(3)'!B231:E1067,4,0)</f>
        <v>#N/A</v>
      </c>
    </row>
    <row r="228" spans="2:6" x14ac:dyDescent="0.25">
      <c r="B228" s="2">
        <v>5967256</v>
      </c>
      <c r="C228" s="3">
        <v>334940</v>
      </c>
      <c r="D228" s="4" t="s">
        <v>9</v>
      </c>
      <c r="E228" s="4" t="s">
        <v>121</v>
      </c>
      <c r="F228" s="5" t="e">
        <f>+VLOOKUP(B228,'9. Forrás(3)'!B232:E1068,4,0)</f>
        <v>#N/A</v>
      </c>
    </row>
    <row r="229" spans="2:6" x14ac:dyDescent="0.25">
      <c r="B229" s="2">
        <v>6295147</v>
      </c>
      <c r="C229" s="3">
        <v>362810</v>
      </c>
      <c r="D229" s="4" t="s">
        <v>11</v>
      </c>
      <c r="E229" s="4" t="s">
        <v>124</v>
      </c>
      <c r="F229" s="5" t="e">
        <f>+VLOOKUP(B229,'9. Forrás(3)'!B233:E1069,4,0)</f>
        <v>#N/A</v>
      </c>
    </row>
    <row r="230" spans="2:6" x14ac:dyDescent="0.25">
      <c r="B230" s="2">
        <v>2434471</v>
      </c>
      <c r="C230" s="3">
        <v>482740</v>
      </c>
      <c r="D230" s="4" t="s">
        <v>6</v>
      </c>
      <c r="E230" s="4" t="s">
        <v>52</v>
      </c>
      <c r="F230" s="5" t="e">
        <f>+VLOOKUP(B230,'9. Forrás(3)'!B234:E1070,4,0)</f>
        <v>#N/A</v>
      </c>
    </row>
    <row r="231" spans="2:6" x14ac:dyDescent="0.25">
      <c r="B231" s="2">
        <v>4475257</v>
      </c>
      <c r="C231" s="3">
        <v>340470</v>
      </c>
      <c r="D231" s="4" t="s">
        <v>8</v>
      </c>
      <c r="E231" s="4" t="s">
        <v>24</v>
      </c>
      <c r="F231" s="5" t="e">
        <f>+VLOOKUP(B231,'9. Forrás(3)'!B235:E1071,4,0)</f>
        <v>#N/A</v>
      </c>
    </row>
    <row r="232" spans="2:6" x14ac:dyDescent="0.25">
      <c r="B232" s="2">
        <v>1662168</v>
      </c>
      <c r="C232" s="3">
        <v>513140</v>
      </c>
      <c r="D232" s="4" t="s">
        <v>5</v>
      </c>
      <c r="E232" s="4" t="s">
        <v>5</v>
      </c>
      <c r="F232" s="5" t="e">
        <f>+VLOOKUP(B232,'9. Forrás(3)'!B236:E1072,4,0)</f>
        <v>#N/A</v>
      </c>
    </row>
    <row r="233" spans="2:6" x14ac:dyDescent="0.25">
      <c r="B233" s="2">
        <v>7800261</v>
      </c>
      <c r="C233" s="3">
        <v>335580</v>
      </c>
      <c r="D233" s="4" t="s">
        <v>10</v>
      </c>
      <c r="E233" s="4" t="s">
        <v>30</v>
      </c>
      <c r="F233" s="5" t="e">
        <f>+VLOOKUP(B233,'9. Forrás(3)'!B237:E1073,4,0)</f>
        <v>#N/A</v>
      </c>
    </row>
    <row r="234" spans="2:6" x14ac:dyDescent="0.25">
      <c r="B234" s="2">
        <v>3145477</v>
      </c>
      <c r="C234" s="3">
        <v>468420</v>
      </c>
      <c r="D234" s="4" t="s">
        <v>7</v>
      </c>
      <c r="E234" s="4" t="s">
        <v>78</v>
      </c>
      <c r="F234" s="5" t="e">
        <f>+VLOOKUP(B234,'9. Forrás(3)'!B238:E1074,4,0)</f>
        <v>#N/A</v>
      </c>
    </row>
    <row r="235" spans="2:6" x14ac:dyDescent="0.25">
      <c r="B235" s="2">
        <v>7542063</v>
      </c>
      <c r="C235" s="3">
        <v>864540</v>
      </c>
      <c r="D235" s="4" t="s">
        <v>9</v>
      </c>
      <c r="E235" s="4" t="s">
        <v>121</v>
      </c>
      <c r="F235" s="5" t="e">
        <f>+VLOOKUP(B235,'9. Forrás(3)'!B239:E1075,4,0)</f>
        <v>#N/A</v>
      </c>
    </row>
    <row r="236" spans="2:6" x14ac:dyDescent="0.25">
      <c r="B236" s="2">
        <v>6216998</v>
      </c>
      <c r="C236" s="3">
        <v>1284090</v>
      </c>
      <c r="D236" s="4" t="s">
        <v>4</v>
      </c>
      <c r="E236" s="4" t="s">
        <v>60</v>
      </c>
      <c r="F236" s="5" t="e">
        <f>+VLOOKUP(B236,'9. Forrás(3)'!B240:E1076,4,0)</f>
        <v>#N/A</v>
      </c>
    </row>
    <row r="237" spans="2:6" x14ac:dyDescent="0.25">
      <c r="B237" s="2">
        <v>4394744</v>
      </c>
      <c r="C237" s="3">
        <v>1389900</v>
      </c>
      <c r="D237" s="4" t="s">
        <v>5</v>
      </c>
      <c r="E237" s="4" t="s">
        <v>5</v>
      </c>
      <c r="F237" s="5" t="e">
        <f>+VLOOKUP(B237,'9. Forrás(3)'!B241:E1077,4,0)</f>
        <v>#N/A</v>
      </c>
    </row>
    <row r="238" spans="2:6" x14ac:dyDescent="0.25">
      <c r="B238" s="2">
        <v>6962524</v>
      </c>
      <c r="C238" s="3">
        <v>292440</v>
      </c>
      <c r="D238" s="4" t="s">
        <v>5</v>
      </c>
      <c r="E238" s="4" t="s">
        <v>5</v>
      </c>
      <c r="F238" s="5" t="e">
        <f>+VLOOKUP(B238,'9. Forrás(3)'!B242:E1078,4,0)</f>
        <v>#N/A</v>
      </c>
    </row>
    <row r="239" spans="2:6" x14ac:dyDescent="0.25">
      <c r="B239" s="2">
        <v>9156280</v>
      </c>
      <c r="C239" s="3">
        <v>874490</v>
      </c>
      <c r="D239" s="4" t="s">
        <v>5</v>
      </c>
      <c r="E239" s="4" t="s">
        <v>5</v>
      </c>
      <c r="F239" s="5" t="e">
        <f>+VLOOKUP(B239,'9. Forrás(3)'!B243:E1079,4,0)</f>
        <v>#N/A</v>
      </c>
    </row>
    <row r="240" spans="2:6" x14ac:dyDescent="0.25">
      <c r="B240" s="2">
        <v>7062488</v>
      </c>
      <c r="C240" s="3">
        <v>353440</v>
      </c>
      <c r="D240" s="4" t="s">
        <v>5</v>
      </c>
      <c r="E240" s="4" t="s">
        <v>5</v>
      </c>
      <c r="F240" s="5" t="e">
        <f>+VLOOKUP(B240,'9. Forrás(3)'!B244:E1080,4,0)</f>
        <v>#N/A</v>
      </c>
    </row>
    <row r="241" spans="2:6" x14ac:dyDescent="0.25">
      <c r="B241" s="2">
        <v>1816936</v>
      </c>
      <c r="C241" s="3">
        <v>780890</v>
      </c>
      <c r="D241" s="4" t="s">
        <v>10</v>
      </c>
      <c r="E241" s="4" t="s">
        <v>103</v>
      </c>
      <c r="F241" s="5" t="e">
        <f>+VLOOKUP(B241,'9. Forrás(3)'!B245:E1081,4,0)</f>
        <v>#N/A</v>
      </c>
    </row>
    <row r="242" spans="2:6" x14ac:dyDescent="0.25">
      <c r="B242" s="2">
        <v>5315385</v>
      </c>
      <c r="C242" s="3">
        <v>1060760</v>
      </c>
      <c r="D242" s="4" t="s">
        <v>9</v>
      </c>
      <c r="E242" s="4" t="s">
        <v>125</v>
      </c>
      <c r="F242" s="5" t="e">
        <f>+VLOOKUP(B242,'9. Forrás(3)'!B246:E1082,4,0)</f>
        <v>#N/A</v>
      </c>
    </row>
    <row r="243" spans="2:6" x14ac:dyDescent="0.25">
      <c r="B243" s="2">
        <v>4982488</v>
      </c>
      <c r="C243" s="3">
        <v>867330</v>
      </c>
      <c r="D243" s="4" t="s">
        <v>5</v>
      </c>
      <c r="E243" s="4" t="s">
        <v>5</v>
      </c>
      <c r="F243" s="5" t="e">
        <f>+VLOOKUP(B243,'9. Forrás(3)'!B247:E1083,4,0)</f>
        <v>#N/A</v>
      </c>
    </row>
    <row r="244" spans="2:6" x14ac:dyDescent="0.25">
      <c r="B244" s="2">
        <v>8576812</v>
      </c>
      <c r="C244" s="3">
        <v>242340</v>
      </c>
      <c r="D244" s="4" t="s">
        <v>6</v>
      </c>
      <c r="E244" s="4" t="s">
        <v>52</v>
      </c>
      <c r="F244" s="5" t="e">
        <f>+VLOOKUP(B244,'9. Forrás(3)'!B248:E1084,4,0)</f>
        <v>#N/A</v>
      </c>
    </row>
    <row r="245" spans="2:6" x14ac:dyDescent="0.25">
      <c r="B245" s="2">
        <v>6698410</v>
      </c>
      <c r="C245" s="3">
        <v>824960</v>
      </c>
      <c r="D245" s="4" t="s">
        <v>5</v>
      </c>
      <c r="E245" s="4" t="s">
        <v>5</v>
      </c>
      <c r="F245" s="5" t="e">
        <f>+VLOOKUP(B245,'9. Forrás(3)'!B249:E1085,4,0)</f>
        <v>#N/A</v>
      </c>
    </row>
    <row r="246" spans="2:6" x14ac:dyDescent="0.25">
      <c r="B246" s="2">
        <v>5190985</v>
      </c>
      <c r="C246" s="3">
        <v>718880</v>
      </c>
      <c r="D246" s="4" t="s">
        <v>8</v>
      </c>
      <c r="E246" s="4" t="s">
        <v>70</v>
      </c>
      <c r="F246" s="5" t="e">
        <f>+VLOOKUP(B246,'9. Forrás(3)'!B250:E1086,4,0)</f>
        <v>#N/A</v>
      </c>
    </row>
    <row r="247" spans="2:6" x14ac:dyDescent="0.25">
      <c r="B247" s="2">
        <v>9089903</v>
      </c>
      <c r="C247" s="3">
        <v>291780</v>
      </c>
      <c r="D247" s="4" t="s">
        <v>7</v>
      </c>
      <c r="E247" s="4" t="s">
        <v>126</v>
      </c>
      <c r="F247" s="5" t="e">
        <f>+VLOOKUP(B247,'9. Forrás(3)'!B251:E1087,4,0)</f>
        <v>#N/A</v>
      </c>
    </row>
    <row r="248" spans="2:6" x14ac:dyDescent="0.25">
      <c r="B248" s="2">
        <v>3184447</v>
      </c>
      <c r="C248" s="3">
        <v>21690</v>
      </c>
      <c r="D248" s="4" t="s">
        <v>5</v>
      </c>
      <c r="E248" s="4" t="s">
        <v>5</v>
      </c>
      <c r="F248" s="5" t="e">
        <f>+VLOOKUP(B248,'9. Forrás(3)'!B252:E1088,4,0)</f>
        <v>#N/A</v>
      </c>
    </row>
    <row r="249" spans="2:6" x14ac:dyDescent="0.25">
      <c r="B249" s="2">
        <v>4462934</v>
      </c>
      <c r="C249" s="3">
        <v>174680</v>
      </c>
      <c r="D249" s="4" t="s">
        <v>6</v>
      </c>
      <c r="E249" s="4" t="s">
        <v>127</v>
      </c>
      <c r="F249" s="5" t="e">
        <f>+VLOOKUP(B249,'9. Forrás(3)'!B253:E1089,4,0)</f>
        <v>#N/A</v>
      </c>
    </row>
    <row r="250" spans="2:6" x14ac:dyDescent="0.25">
      <c r="B250" s="2">
        <v>7237121</v>
      </c>
      <c r="C250" s="3">
        <v>1139770</v>
      </c>
      <c r="D250" s="4" t="s">
        <v>10</v>
      </c>
      <c r="E250" s="4" t="s">
        <v>91</v>
      </c>
      <c r="F250" s="5" t="e">
        <f>+VLOOKUP(B250,'9. Forrás(3)'!B254:E1090,4,0)</f>
        <v>#N/A</v>
      </c>
    </row>
    <row r="251" spans="2:6" x14ac:dyDescent="0.25">
      <c r="B251" s="2">
        <v>1976391</v>
      </c>
      <c r="C251" s="3">
        <v>704620</v>
      </c>
      <c r="D251" s="4" t="s">
        <v>4</v>
      </c>
      <c r="E251" s="4" t="s">
        <v>37</v>
      </c>
      <c r="F251" s="5" t="e">
        <f>+VLOOKUP(B251,'9. Forrás(3)'!B255:E1091,4,0)</f>
        <v>#N/A</v>
      </c>
    </row>
    <row r="252" spans="2:6" x14ac:dyDescent="0.25">
      <c r="B252" s="2">
        <v>7758420</v>
      </c>
      <c r="C252" s="3">
        <v>347900</v>
      </c>
      <c r="D252" s="4" t="s">
        <v>11</v>
      </c>
      <c r="E252" s="4" t="s">
        <v>58</v>
      </c>
      <c r="F252" s="5" t="e">
        <f>+VLOOKUP(B252,'9. Forrás(3)'!B256:E1092,4,0)</f>
        <v>#N/A</v>
      </c>
    </row>
    <row r="253" spans="2:6" x14ac:dyDescent="0.25">
      <c r="B253" s="2">
        <v>8917995</v>
      </c>
      <c r="C253" s="3">
        <v>167700</v>
      </c>
      <c r="D253" s="4" t="s">
        <v>10</v>
      </c>
      <c r="E253" s="4" t="s">
        <v>128</v>
      </c>
      <c r="F253" s="5" t="e">
        <f>+VLOOKUP(B253,'9. Forrás(3)'!B257:E1093,4,0)</f>
        <v>#N/A</v>
      </c>
    </row>
    <row r="254" spans="2:6" x14ac:dyDescent="0.25">
      <c r="B254" s="2">
        <v>5401622</v>
      </c>
      <c r="C254" s="3">
        <v>45450</v>
      </c>
      <c r="D254" s="4" t="s">
        <v>10</v>
      </c>
      <c r="E254" s="4" t="s">
        <v>129</v>
      </c>
      <c r="F254" s="5" t="e">
        <f>+VLOOKUP(B254,'9. Forrás(3)'!B258:E1094,4,0)</f>
        <v>#N/A</v>
      </c>
    </row>
    <row r="255" spans="2:6" x14ac:dyDescent="0.25">
      <c r="B255" s="2">
        <v>2557920</v>
      </c>
      <c r="C255" s="3">
        <v>1412520</v>
      </c>
      <c r="D255" s="4" t="s">
        <v>7</v>
      </c>
      <c r="E255" s="4" t="s">
        <v>130</v>
      </c>
      <c r="F255" s="5" t="e">
        <f>+VLOOKUP(B255,'9. Forrás(3)'!B259:E1095,4,0)</f>
        <v>#N/A</v>
      </c>
    </row>
    <row r="256" spans="2:6" x14ac:dyDescent="0.25">
      <c r="B256" s="2">
        <v>6667124</v>
      </c>
      <c r="C256" s="3">
        <v>359510</v>
      </c>
      <c r="D256" s="4" t="s">
        <v>4</v>
      </c>
      <c r="E256" s="4" t="s">
        <v>37</v>
      </c>
      <c r="F256" s="5" t="e">
        <f>+VLOOKUP(B256,'9. Forrás(3)'!B260:E1096,4,0)</f>
        <v>#N/A</v>
      </c>
    </row>
    <row r="257" spans="2:6" x14ac:dyDescent="0.25">
      <c r="B257" s="2">
        <v>9705984</v>
      </c>
      <c r="C257" s="3">
        <v>377580</v>
      </c>
      <c r="D257" s="4" t="s">
        <v>5</v>
      </c>
      <c r="E257" s="4" t="s">
        <v>5</v>
      </c>
      <c r="F257" s="5" t="e">
        <f>+VLOOKUP(B257,'9. Forrás(3)'!B261:E1097,4,0)</f>
        <v>#N/A</v>
      </c>
    </row>
    <row r="258" spans="2:6" x14ac:dyDescent="0.25">
      <c r="B258" s="2">
        <v>2575065</v>
      </c>
      <c r="C258" s="3">
        <v>189750</v>
      </c>
      <c r="D258" s="4" t="s">
        <v>5</v>
      </c>
      <c r="E258" s="4" t="s">
        <v>5</v>
      </c>
      <c r="F258" s="5" t="e">
        <f>+VLOOKUP(B258,'9. Forrás(3)'!B262:E1098,4,0)</f>
        <v>#N/A</v>
      </c>
    </row>
    <row r="259" spans="2:6" x14ac:dyDescent="0.25">
      <c r="B259" s="2">
        <v>7885456</v>
      </c>
      <c r="C259" s="3">
        <v>165770</v>
      </c>
      <c r="D259" s="4" t="s">
        <v>6</v>
      </c>
      <c r="E259" s="4" t="s">
        <v>52</v>
      </c>
      <c r="F259" s="5" t="e">
        <f>+VLOOKUP(B259,'9. Forrás(3)'!B263:E1099,4,0)</f>
        <v>#N/A</v>
      </c>
    </row>
    <row r="260" spans="2:6" x14ac:dyDescent="0.25">
      <c r="B260" s="2">
        <v>8156329</v>
      </c>
      <c r="C260" s="3">
        <v>1463330</v>
      </c>
      <c r="D260" s="4" t="s">
        <v>5</v>
      </c>
      <c r="E260" s="4" t="s">
        <v>5</v>
      </c>
      <c r="F260" s="5" t="e">
        <f>+VLOOKUP(B260,'9. Forrás(3)'!B264:E1100,4,0)</f>
        <v>#N/A</v>
      </c>
    </row>
    <row r="261" spans="2:6" x14ac:dyDescent="0.25">
      <c r="B261" s="2">
        <v>3289647</v>
      </c>
      <c r="C261" s="3">
        <v>204970</v>
      </c>
      <c r="D261" s="4" t="s">
        <v>4</v>
      </c>
      <c r="E261" s="4" t="s">
        <v>131</v>
      </c>
      <c r="F261" s="5" t="e">
        <f>+VLOOKUP(B261,'9. Forrás(3)'!B265:E1101,4,0)</f>
        <v>#N/A</v>
      </c>
    </row>
    <row r="262" spans="2:6" x14ac:dyDescent="0.25">
      <c r="B262" s="2">
        <v>9420172</v>
      </c>
      <c r="C262" s="3">
        <v>684810</v>
      </c>
      <c r="D262" s="4" t="s">
        <v>5</v>
      </c>
      <c r="E262" s="4" t="s">
        <v>5</v>
      </c>
      <c r="F262" s="5" t="e">
        <f>+VLOOKUP(B262,'9. Forrás(3)'!B266:E1102,4,0)</f>
        <v>#N/A</v>
      </c>
    </row>
    <row r="263" spans="2:6" x14ac:dyDescent="0.25">
      <c r="B263" s="2">
        <v>7026077</v>
      </c>
      <c r="C263" s="3">
        <v>1085490</v>
      </c>
      <c r="D263" s="4" t="s">
        <v>6</v>
      </c>
      <c r="E263" s="4" t="s">
        <v>42</v>
      </c>
      <c r="F263" s="5" t="e">
        <f>+VLOOKUP(B263,'9. Forrás(3)'!B267:E1103,4,0)</f>
        <v>#N/A</v>
      </c>
    </row>
    <row r="264" spans="2:6" x14ac:dyDescent="0.25">
      <c r="B264" s="2">
        <v>7388438</v>
      </c>
      <c r="C264" s="3">
        <v>202020</v>
      </c>
      <c r="D264" s="4" t="s">
        <v>4</v>
      </c>
      <c r="E264" s="4" t="s">
        <v>60</v>
      </c>
      <c r="F264" s="5" t="e">
        <f>+VLOOKUP(B264,'9. Forrás(3)'!B268:E1104,4,0)</f>
        <v>#N/A</v>
      </c>
    </row>
    <row r="265" spans="2:6" x14ac:dyDescent="0.25">
      <c r="B265" s="2">
        <v>8485668</v>
      </c>
      <c r="C265" s="3">
        <v>961650</v>
      </c>
      <c r="D265" s="4" t="s">
        <v>9</v>
      </c>
      <c r="E265" s="4" t="s">
        <v>80</v>
      </c>
      <c r="F265" s="5" t="e">
        <f>+VLOOKUP(B265,'9. Forrás(3)'!B269:E1105,4,0)</f>
        <v>#N/A</v>
      </c>
    </row>
    <row r="266" spans="2:6" x14ac:dyDescent="0.25">
      <c r="B266" s="2">
        <v>2712296</v>
      </c>
      <c r="C266" s="3">
        <v>121560</v>
      </c>
      <c r="D266" s="4" t="s">
        <v>9</v>
      </c>
      <c r="E266" s="4" t="s">
        <v>132</v>
      </c>
      <c r="F266" s="5" t="e">
        <f>+VLOOKUP(B266,'9. Forrás(3)'!B269:E1106,4,0)</f>
        <v>#N/A</v>
      </c>
    </row>
    <row r="267" spans="2:6" x14ac:dyDescent="0.25">
      <c r="B267" s="2">
        <v>3846315</v>
      </c>
      <c r="C267" s="3">
        <v>1204440</v>
      </c>
      <c r="D267" s="4" t="s">
        <v>10</v>
      </c>
      <c r="E267" s="4" t="s">
        <v>101</v>
      </c>
      <c r="F267" s="5" t="e">
        <f>+VLOOKUP(B267,'9. Forrás(3)'!B270:E1107,4,0)</f>
        <v>#N/A</v>
      </c>
    </row>
    <row r="268" spans="2:6" x14ac:dyDescent="0.25">
      <c r="B268" s="2">
        <v>8819411</v>
      </c>
      <c r="C268" s="3">
        <v>1323460</v>
      </c>
      <c r="D268" s="4" t="s">
        <v>5</v>
      </c>
      <c r="E268" s="4" t="s">
        <v>5</v>
      </c>
      <c r="F268" s="5" t="e">
        <f>+VLOOKUP(B268,'9. Forrás(3)'!B271:E1108,4,0)</f>
        <v>#N/A</v>
      </c>
    </row>
    <row r="269" spans="2:6" x14ac:dyDescent="0.25">
      <c r="B269" s="2">
        <v>5339901</v>
      </c>
      <c r="C269" s="3">
        <v>34460</v>
      </c>
      <c r="D269" s="4" t="s">
        <v>10</v>
      </c>
      <c r="E269" s="4" t="s">
        <v>133</v>
      </c>
      <c r="F269" s="5" t="e">
        <f>+VLOOKUP(B269,'9. Forrás(3)'!B272:E1109,4,0)</f>
        <v>#N/A</v>
      </c>
    </row>
    <row r="270" spans="2:6" x14ac:dyDescent="0.25">
      <c r="B270" s="2">
        <v>9845273</v>
      </c>
      <c r="C270" s="3">
        <v>762860</v>
      </c>
      <c r="D270" s="4" t="s">
        <v>8</v>
      </c>
      <c r="E270" s="4" t="s">
        <v>24</v>
      </c>
      <c r="F270" s="5" t="e">
        <f>+VLOOKUP(B270,'9. Forrás(3)'!B273:E1110,4,0)</f>
        <v>#N/A</v>
      </c>
    </row>
    <row r="271" spans="2:6" x14ac:dyDescent="0.25">
      <c r="B271" s="2">
        <v>9179866</v>
      </c>
      <c r="C271" s="3">
        <v>1296870</v>
      </c>
      <c r="D271" s="4" t="s">
        <v>4</v>
      </c>
      <c r="E271" s="4" t="s">
        <v>37</v>
      </c>
      <c r="F271" s="5" t="e">
        <f>+VLOOKUP(B271,'9. Forrás(3)'!B274:E1111,4,0)</f>
        <v>#N/A</v>
      </c>
    </row>
    <row r="272" spans="2:6" x14ac:dyDescent="0.25">
      <c r="B272" s="2">
        <v>6029198</v>
      </c>
      <c r="C272" s="3">
        <v>745160</v>
      </c>
      <c r="D272" s="4" t="s">
        <v>11</v>
      </c>
      <c r="E272" s="4" t="s">
        <v>134</v>
      </c>
      <c r="F272" s="5" t="e">
        <f>+VLOOKUP(B272,'9. Forrás(3)'!B275:E1112,4,0)</f>
        <v>#N/A</v>
      </c>
    </row>
    <row r="273" spans="2:6" x14ac:dyDescent="0.25">
      <c r="B273" s="2">
        <v>6811189</v>
      </c>
      <c r="C273" s="3">
        <v>1375070</v>
      </c>
      <c r="D273" s="4" t="s">
        <v>11</v>
      </c>
      <c r="E273" s="4" t="s">
        <v>135</v>
      </c>
      <c r="F273" s="5" t="e">
        <f>+VLOOKUP(B273,'9. Forrás(3)'!B276:E1113,4,0)</f>
        <v>#N/A</v>
      </c>
    </row>
    <row r="274" spans="2:6" x14ac:dyDescent="0.25">
      <c r="B274" s="2">
        <v>1101854</v>
      </c>
      <c r="C274" s="3">
        <v>1028170</v>
      </c>
      <c r="D274" s="4" t="s">
        <v>9</v>
      </c>
      <c r="E274" s="4" t="s">
        <v>79</v>
      </c>
      <c r="F274" s="5" t="e">
        <f>+VLOOKUP(B274,'9. Forrás(3)'!B277:E1114,4,0)</f>
        <v>#N/A</v>
      </c>
    </row>
    <row r="275" spans="2:6" x14ac:dyDescent="0.25">
      <c r="B275" s="2">
        <v>8624818</v>
      </c>
      <c r="C275" s="3">
        <v>925290</v>
      </c>
      <c r="D275" s="4" t="s">
        <v>11</v>
      </c>
      <c r="E275" s="4" t="s">
        <v>58</v>
      </c>
      <c r="F275" s="5" t="e">
        <f>+VLOOKUP(B275,'9. Forrás(3)'!B278:E1115,4,0)</f>
        <v>#N/A</v>
      </c>
    </row>
    <row r="276" spans="2:6" x14ac:dyDescent="0.25">
      <c r="B276" s="2">
        <v>9270320</v>
      </c>
      <c r="C276" s="3">
        <v>1420130</v>
      </c>
      <c r="D276" s="4" t="s">
        <v>5</v>
      </c>
      <c r="E276" s="4" t="s">
        <v>5</v>
      </c>
      <c r="F276" s="5" t="e">
        <f>+VLOOKUP(B276,'9. Forrás(3)'!B279:E1116,4,0)</f>
        <v>#N/A</v>
      </c>
    </row>
    <row r="277" spans="2:6" x14ac:dyDescent="0.25">
      <c r="B277" s="2">
        <v>6872911</v>
      </c>
      <c r="C277" s="3">
        <v>349700</v>
      </c>
      <c r="D277" s="4" t="s">
        <v>11</v>
      </c>
      <c r="E277" s="4" t="s">
        <v>136</v>
      </c>
      <c r="F277" s="5" t="e">
        <f>+VLOOKUP(B277,'9. Forrás(3)'!B280:E1117,4,0)</f>
        <v>#N/A</v>
      </c>
    </row>
    <row r="278" spans="2:6" x14ac:dyDescent="0.25">
      <c r="B278" s="2">
        <v>5453449</v>
      </c>
      <c r="C278" s="3">
        <v>333040</v>
      </c>
      <c r="D278" s="4" t="s">
        <v>5</v>
      </c>
      <c r="E278" s="4" t="s">
        <v>5</v>
      </c>
      <c r="F278" s="5" t="e">
        <f>+VLOOKUP(B278,'9. Forrás(3)'!B281:E1118,4,0)</f>
        <v>#N/A</v>
      </c>
    </row>
    <row r="279" spans="2:6" x14ac:dyDescent="0.25">
      <c r="B279" s="2">
        <v>1479791</v>
      </c>
      <c r="C279" s="3">
        <v>1226820</v>
      </c>
      <c r="D279" s="4" t="s">
        <v>6</v>
      </c>
      <c r="E279" s="4" t="s">
        <v>108</v>
      </c>
      <c r="F279" s="5" t="e">
        <f>+VLOOKUP(B279,'9. Forrás(3)'!B282:E1119,4,0)</f>
        <v>#N/A</v>
      </c>
    </row>
    <row r="280" spans="2:6" x14ac:dyDescent="0.25">
      <c r="B280" s="2">
        <v>5384366</v>
      </c>
      <c r="C280" s="3">
        <v>886140</v>
      </c>
      <c r="D280" s="4" t="s">
        <v>5</v>
      </c>
      <c r="E280" s="4" t="s">
        <v>5</v>
      </c>
      <c r="F280" s="5" t="e">
        <f>+VLOOKUP(B280,'9. Forrás(3)'!B283:E1120,4,0)</f>
        <v>#N/A</v>
      </c>
    </row>
    <row r="281" spans="2:6" x14ac:dyDescent="0.25">
      <c r="B281" s="2">
        <v>5608185</v>
      </c>
      <c r="C281" s="3">
        <v>1279730</v>
      </c>
      <c r="D281" s="4" t="s">
        <v>7</v>
      </c>
      <c r="E281" s="4" t="s">
        <v>137</v>
      </c>
      <c r="F281" s="5" t="e">
        <f>+VLOOKUP(B281,'9. Forrás(3)'!B284:E1121,4,0)</f>
        <v>#N/A</v>
      </c>
    </row>
    <row r="282" spans="2:6" x14ac:dyDescent="0.25">
      <c r="B282" s="2">
        <v>9857990</v>
      </c>
      <c r="C282" s="3">
        <v>222800</v>
      </c>
      <c r="D282" s="4" t="s">
        <v>5</v>
      </c>
      <c r="E282" s="4" t="s">
        <v>5</v>
      </c>
      <c r="F282" s="5" t="e">
        <f>+VLOOKUP(B282,'9. Forrás(3)'!B285:E1122,4,0)</f>
        <v>#N/A</v>
      </c>
    </row>
    <row r="283" spans="2:6" x14ac:dyDescent="0.25">
      <c r="B283" s="2">
        <v>5502088</v>
      </c>
      <c r="C283" s="3">
        <v>1499650</v>
      </c>
      <c r="D283" s="4" t="s">
        <v>7</v>
      </c>
      <c r="E283" s="4" t="s">
        <v>23</v>
      </c>
      <c r="F283" s="5" t="e">
        <f>+VLOOKUP(B283,'9. Forrás(3)'!B286:E1123,4,0)</f>
        <v>#N/A</v>
      </c>
    </row>
    <row r="284" spans="2:6" x14ac:dyDescent="0.25">
      <c r="B284" s="2">
        <v>3788483</v>
      </c>
      <c r="C284" s="3">
        <v>1400760</v>
      </c>
      <c r="D284" s="4" t="s">
        <v>8</v>
      </c>
      <c r="E284" s="4" t="s">
        <v>138</v>
      </c>
      <c r="F284" s="5" t="e">
        <f>+VLOOKUP(B284,'9. Forrás(3)'!B287:E1124,4,0)</f>
        <v>#N/A</v>
      </c>
    </row>
    <row r="285" spans="2:6" x14ac:dyDescent="0.25">
      <c r="B285" s="2">
        <v>6049770</v>
      </c>
      <c r="C285" s="3">
        <v>1317860</v>
      </c>
      <c r="D285" s="4" t="s">
        <v>8</v>
      </c>
      <c r="E285" s="4" t="s">
        <v>38</v>
      </c>
      <c r="F285" s="5" t="e">
        <f>+VLOOKUP(B285,'9. Forrás(3)'!B288:E1125,4,0)</f>
        <v>#N/A</v>
      </c>
    </row>
    <row r="286" spans="2:6" x14ac:dyDescent="0.25">
      <c r="B286" s="2">
        <v>5966508</v>
      </c>
      <c r="C286" s="3">
        <v>700380</v>
      </c>
      <c r="D286" s="4" t="s">
        <v>4</v>
      </c>
      <c r="E286" s="4" t="s">
        <v>139</v>
      </c>
      <c r="F286" s="5" t="e">
        <f>+VLOOKUP(B286,'9. Forrás(3)'!B289:E1126,4,0)</f>
        <v>#N/A</v>
      </c>
    </row>
    <row r="287" spans="2:6" x14ac:dyDescent="0.25">
      <c r="B287" s="2">
        <v>2934909</v>
      </c>
      <c r="C287" s="3">
        <v>1102590</v>
      </c>
      <c r="D287" s="4" t="s">
        <v>8</v>
      </c>
      <c r="E287" s="4" t="s">
        <v>140</v>
      </c>
      <c r="F287" s="5" t="e">
        <f>+VLOOKUP(B287,'9. Forrás(3)'!B290:E1127,4,0)</f>
        <v>#N/A</v>
      </c>
    </row>
    <row r="288" spans="2:6" x14ac:dyDescent="0.25">
      <c r="B288" s="2">
        <v>8743677</v>
      </c>
      <c r="C288" s="3">
        <v>1392430</v>
      </c>
      <c r="D288" s="4" t="s">
        <v>4</v>
      </c>
      <c r="E288" s="4" t="s">
        <v>12</v>
      </c>
      <c r="F288" s="5" t="e">
        <f>+VLOOKUP(B288,'9. Forrás(3)'!B291:E1128,4,0)</f>
        <v>#N/A</v>
      </c>
    </row>
    <row r="289" spans="2:6" x14ac:dyDescent="0.25">
      <c r="B289" s="2">
        <v>7518530</v>
      </c>
      <c r="C289" s="3">
        <v>555010</v>
      </c>
      <c r="D289" s="4" t="s">
        <v>4</v>
      </c>
      <c r="E289" s="4" t="s">
        <v>37</v>
      </c>
      <c r="F289" s="5" t="e">
        <f>+VLOOKUP(B289,'9. Forrás(3)'!B292:E1129,4,0)</f>
        <v>#N/A</v>
      </c>
    </row>
    <row r="290" spans="2:6" x14ac:dyDescent="0.25">
      <c r="B290" s="2">
        <v>2725447</v>
      </c>
      <c r="C290" s="3">
        <v>377030</v>
      </c>
      <c r="D290" s="4" t="s">
        <v>5</v>
      </c>
      <c r="E290" s="4" t="s">
        <v>5</v>
      </c>
      <c r="F290" s="5" t="e">
        <f>+VLOOKUP(B290,'9. Forrás(3)'!B293:E1130,4,0)</f>
        <v>#N/A</v>
      </c>
    </row>
    <row r="291" spans="2:6" x14ac:dyDescent="0.25">
      <c r="B291" s="2">
        <v>3475932</v>
      </c>
      <c r="C291" s="3">
        <v>443970</v>
      </c>
      <c r="D291" s="4" t="s">
        <v>5</v>
      </c>
      <c r="E291" s="4" t="s">
        <v>5</v>
      </c>
      <c r="F291" s="5" t="e">
        <f>+VLOOKUP(B291,'9. Forrás(3)'!B294:E1131,4,0)</f>
        <v>#N/A</v>
      </c>
    </row>
    <row r="292" spans="2:6" x14ac:dyDescent="0.25">
      <c r="B292" s="2">
        <v>7799285</v>
      </c>
      <c r="C292" s="3">
        <v>838610</v>
      </c>
      <c r="D292" s="4" t="s">
        <v>8</v>
      </c>
      <c r="E292" s="4" t="s">
        <v>141</v>
      </c>
      <c r="F292" s="5" t="e">
        <f>+VLOOKUP(B292,'9. Forrás(3)'!B295:E1132,4,0)</f>
        <v>#N/A</v>
      </c>
    </row>
    <row r="293" spans="2:6" x14ac:dyDescent="0.25">
      <c r="B293" s="2">
        <v>2606378</v>
      </c>
      <c r="C293" s="3">
        <v>456700</v>
      </c>
      <c r="D293" s="4" t="s">
        <v>9</v>
      </c>
      <c r="E293" s="4" t="s">
        <v>121</v>
      </c>
      <c r="F293" s="5" t="e">
        <f>+VLOOKUP(B293,'9. Forrás(3)'!B296:E1133,4,0)</f>
        <v>#N/A</v>
      </c>
    </row>
    <row r="294" spans="2:6" x14ac:dyDescent="0.25">
      <c r="B294" s="2">
        <v>7170789</v>
      </c>
      <c r="C294" s="3">
        <v>54820</v>
      </c>
      <c r="D294" s="4" t="s">
        <v>10</v>
      </c>
      <c r="E294" s="4" t="s">
        <v>142</v>
      </c>
      <c r="F294" s="5" t="e">
        <f>+VLOOKUP(B294,'9. Forrás(3)'!B297:E1134,4,0)</f>
        <v>#N/A</v>
      </c>
    </row>
    <row r="295" spans="2:6" x14ac:dyDescent="0.25">
      <c r="B295" s="2">
        <v>9695543</v>
      </c>
      <c r="C295" s="3">
        <v>1072620</v>
      </c>
      <c r="D295" s="4" t="s">
        <v>10</v>
      </c>
      <c r="E295" s="4" t="s">
        <v>106</v>
      </c>
      <c r="F295" s="5" t="e">
        <f>+VLOOKUP(B295,'9. Forrás(3)'!B298:E1135,4,0)</f>
        <v>#N/A</v>
      </c>
    </row>
    <row r="296" spans="2:6" x14ac:dyDescent="0.25">
      <c r="B296" s="2">
        <v>8892159</v>
      </c>
      <c r="C296" s="3">
        <v>1109050</v>
      </c>
      <c r="D296" s="4" t="s">
        <v>9</v>
      </c>
      <c r="E296" s="4" t="s">
        <v>143</v>
      </c>
      <c r="F296" s="5" t="e">
        <f>+VLOOKUP(B296,'9. Forrás(3)'!B299:E1136,4,0)</f>
        <v>#N/A</v>
      </c>
    </row>
    <row r="297" spans="2:6" x14ac:dyDescent="0.25">
      <c r="B297" s="2">
        <v>4713170</v>
      </c>
      <c r="C297" s="3">
        <v>1362470</v>
      </c>
      <c r="D297" s="4" t="s">
        <v>6</v>
      </c>
      <c r="E297" s="4" t="s">
        <v>42</v>
      </c>
      <c r="F297" s="5" t="e">
        <f>+VLOOKUP(B297,'9. Forrás(3)'!B300:E1137,4,0)</f>
        <v>#N/A</v>
      </c>
    </row>
    <row r="298" spans="2:6" x14ac:dyDescent="0.25">
      <c r="B298" s="2">
        <v>5329287</v>
      </c>
      <c r="C298" s="3">
        <v>1233990</v>
      </c>
      <c r="D298" s="4" t="s">
        <v>9</v>
      </c>
      <c r="E298" s="4" t="s">
        <v>88</v>
      </c>
      <c r="F298" s="5" t="e">
        <f>+VLOOKUP(B298,'9. Forrás(3)'!B301:E1138,4,0)</f>
        <v>#N/A</v>
      </c>
    </row>
    <row r="299" spans="2:6" x14ac:dyDescent="0.25">
      <c r="B299" s="2">
        <v>6358701</v>
      </c>
      <c r="C299" s="3">
        <v>1236210</v>
      </c>
      <c r="D299" s="4" t="s">
        <v>4</v>
      </c>
      <c r="E299" s="4" t="s">
        <v>144</v>
      </c>
      <c r="F299" s="5" t="e">
        <f>+VLOOKUP(B299,'9. Forrás(3)'!B302:E1139,4,0)</f>
        <v>#N/A</v>
      </c>
    </row>
    <row r="300" spans="2:6" x14ac:dyDescent="0.25">
      <c r="B300" s="2">
        <v>5716958</v>
      </c>
      <c r="C300" s="3">
        <v>255030</v>
      </c>
      <c r="D300" s="4" t="s">
        <v>10</v>
      </c>
      <c r="E300" s="4" t="s">
        <v>21</v>
      </c>
      <c r="F300" s="5" t="e">
        <f>+VLOOKUP(B300,'9. Forrás(3)'!B303:E1140,4,0)</f>
        <v>#N/A</v>
      </c>
    </row>
    <row r="301" spans="2:6" x14ac:dyDescent="0.25">
      <c r="B301" s="2">
        <v>5922263</v>
      </c>
      <c r="C301" s="3">
        <v>1078370</v>
      </c>
      <c r="D301" s="4" t="s">
        <v>5</v>
      </c>
      <c r="E301" s="4" t="s">
        <v>5</v>
      </c>
      <c r="F301" s="5" t="e">
        <f>+VLOOKUP(B301,'9. Forrás(3)'!B304:E1141,4,0)</f>
        <v>#N/A</v>
      </c>
    </row>
    <row r="302" spans="2:6" x14ac:dyDescent="0.25">
      <c r="B302" s="2">
        <v>7388607</v>
      </c>
      <c r="C302" s="3">
        <v>523280</v>
      </c>
      <c r="D302" s="4" t="s">
        <v>10</v>
      </c>
      <c r="E302" s="4" t="s">
        <v>128</v>
      </c>
      <c r="F302" s="5" t="e">
        <f>+VLOOKUP(B302,'9. Forrás(3)'!B305:E1142,4,0)</f>
        <v>#N/A</v>
      </c>
    </row>
    <row r="303" spans="2:6" x14ac:dyDescent="0.25">
      <c r="B303" s="2">
        <v>5288747</v>
      </c>
      <c r="C303" s="3">
        <v>1089370</v>
      </c>
      <c r="D303" s="4" t="s">
        <v>5</v>
      </c>
      <c r="E303" s="4" t="s">
        <v>5</v>
      </c>
      <c r="F303" s="5" t="e">
        <f>+VLOOKUP(B303,'9. Forrás(3)'!B306:E1143,4,0)</f>
        <v>#N/A</v>
      </c>
    </row>
    <row r="304" spans="2:6" x14ac:dyDescent="0.25">
      <c r="B304" s="2">
        <v>6907024</v>
      </c>
      <c r="C304" s="3">
        <v>1327260</v>
      </c>
      <c r="D304" s="4" t="s">
        <v>7</v>
      </c>
      <c r="E304" s="4" t="s">
        <v>145</v>
      </c>
      <c r="F304" s="5" t="e">
        <f>+VLOOKUP(B304,'9. Forrás(3)'!B307:E1144,4,0)</f>
        <v>#N/A</v>
      </c>
    </row>
    <row r="305" spans="2:6" x14ac:dyDescent="0.25">
      <c r="B305" s="2">
        <v>2366169</v>
      </c>
      <c r="C305" s="3">
        <v>961870</v>
      </c>
      <c r="D305" s="4" t="s">
        <v>9</v>
      </c>
      <c r="E305" s="4" t="s">
        <v>73</v>
      </c>
      <c r="F305" s="5" t="e">
        <f>+VLOOKUP(B305,'9. Forrás(3)'!B308:E1145,4,0)</f>
        <v>#N/A</v>
      </c>
    </row>
    <row r="306" spans="2:6" x14ac:dyDescent="0.25">
      <c r="B306" s="2">
        <v>7167246</v>
      </c>
      <c r="C306" s="3">
        <v>89930</v>
      </c>
      <c r="D306" s="4" t="s">
        <v>11</v>
      </c>
      <c r="E306" s="4" t="s">
        <v>146</v>
      </c>
      <c r="F306" s="5" t="e">
        <f>+VLOOKUP(B306,'9. Forrás(3)'!B309:E1146,4,0)</f>
        <v>#N/A</v>
      </c>
    </row>
    <row r="307" spans="2:6" x14ac:dyDescent="0.25">
      <c r="B307" s="2">
        <v>8453601</v>
      </c>
      <c r="C307" s="3">
        <v>650290</v>
      </c>
      <c r="D307" s="4" t="s">
        <v>10</v>
      </c>
      <c r="E307" s="4" t="s">
        <v>147</v>
      </c>
      <c r="F307" s="5" t="e">
        <f>+VLOOKUP(B307,'9. Forrás(3)'!B310:E1147,4,0)</f>
        <v>#N/A</v>
      </c>
    </row>
    <row r="308" spans="2:6" x14ac:dyDescent="0.25">
      <c r="B308" s="2">
        <v>6913235</v>
      </c>
      <c r="C308" s="3">
        <v>791180</v>
      </c>
      <c r="D308" s="4" t="s">
        <v>9</v>
      </c>
      <c r="E308" s="4" t="s">
        <v>31</v>
      </c>
      <c r="F308" s="5" t="e">
        <f>+VLOOKUP(B308,'9. Forrás(3)'!B311:E1148,4,0)</f>
        <v>#N/A</v>
      </c>
    </row>
    <row r="309" spans="2:6" x14ac:dyDescent="0.25">
      <c r="B309" s="2">
        <v>6879404</v>
      </c>
      <c r="C309" s="3">
        <v>655310</v>
      </c>
      <c r="D309" s="4" t="s">
        <v>10</v>
      </c>
      <c r="E309" s="4" t="s">
        <v>148</v>
      </c>
      <c r="F309" s="5" t="e">
        <f>+VLOOKUP(B309,'9. Forrás(3)'!B312:E1149,4,0)</f>
        <v>#N/A</v>
      </c>
    </row>
    <row r="310" spans="2:6" x14ac:dyDescent="0.25">
      <c r="B310" s="2">
        <v>9407320</v>
      </c>
      <c r="C310" s="3">
        <v>422700</v>
      </c>
      <c r="D310" s="4" t="s">
        <v>4</v>
      </c>
      <c r="E310" s="4" t="s">
        <v>12</v>
      </c>
      <c r="F310" s="5" t="e">
        <f>+VLOOKUP(B310,'9. Forrás(3)'!B313:E1150,4,0)</f>
        <v>#N/A</v>
      </c>
    </row>
    <row r="311" spans="2:6" x14ac:dyDescent="0.25">
      <c r="B311" s="2">
        <v>9307458</v>
      </c>
      <c r="C311" s="3">
        <v>242960</v>
      </c>
      <c r="D311" s="4" t="s">
        <v>11</v>
      </c>
      <c r="E311" s="4" t="s">
        <v>58</v>
      </c>
      <c r="F311" s="5" t="e">
        <f>+VLOOKUP(B311,'9. Forrás(3)'!B314:E1151,4,0)</f>
        <v>#N/A</v>
      </c>
    </row>
    <row r="312" spans="2:6" x14ac:dyDescent="0.25">
      <c r="B312" s="2">
        <v>7079161</v>
      </c>
      <c r="C312" s="3">
        <v>89140</v>
      </c>
      <c r="D312" s="4" t="s">
        <v>5</v>
      </c>
      <c r="E312" s="4" t="s">
        <v>5</v>
      </c>
      <c r="F312" s="5" t="e">
        <f>+VLOOKUP(B312,'9. Forrás(3)'!B315:E1152,4,0)</f>
        <v>#N/A</v>
      </c>
    </row>
    <row r="313" spans="2:6" x14ac:dyDescent="0.25">
      <c r="B313" s="2">
        <v>6091016</v>
      </c>
      <c r="C313" s="3">
        <v>1306490</v>
      </c>
      <c r="D313" s="4" t="s">
        <v>6</v>
      </c>
      <c r="E313" s="4" t="s">
        <v>52</v>
      </c>
      <c r="F313" s="5" t="e">
        <f>+VLOOKUP(B313,'9. Forrás(3)'!B316:E1153,4,0)</f>
        <v>#N/A</v>
      </c>
    </row>
    <row r="314" spans="2:6" x14ac:dyDescent="0.25">
      <c r="B314" s="2">
        <v>6473618</v>
      </c>
      <c r="C314" s="3">
        <v>955130</v>
      </c>
      <c r="D314" s="4" t="s">
        <v>4</v>
      </c>
      <c r="E314" s="4" t="s">
        <v>149</v>
      </c>
      <c r="F314" s="5" t="e">
        <f>+VLOOKUP(B314,'9. Forrás(3)'!B317:E1154,4,0)</f>
        <v>#N/A</v>
      </c>
    </row>
    <row r="315" spans="2:6" x14ac:dyDescent="0.25">
      <c r="B315" s="2">
        <v>6692263</v>
      </c>
      <c r="C315" s="3">
        <v>1199480</v>
      </c>
      <c r="D315" s="4" t="s">
        <v>11</v>
      </c>
      <c r="E315" s="4" t="s">
        <v>58</v>
      </c>
      <c r="F315" s="5" t="e">
        <f>+VLOOKUP(B315,'9. Forrás(3)'!B318:E1155,4,0)</f>
        <v>#N/A</v>
      </c>
    </row>
    <row r="316" spans="2:6" x14ac:dyDescent="0.25">
      <c r="B316" s="2">
        <v>7511626</v>
      </c>
      <c r="C316" s="3">
        <v>1241230</v>
      </c>
      <c r="D316" s="4" t="s">
        <v>11</v>
      </c>
      <c r="E316" s="4" t="s">
        <v>58</v>
      </c>
      <c r="F316" s="5" t="e">
        <f>+VLOOKUP(B316,'9. Forrás(3)'!B319:E1156,4,0)</f>
        <v>#N/A</v>
      </c>
    </row>
    <row r="317" spans="2:6" x14ac:dyDescent="0.25">
      <c r="B317" s="2">
        <v>7233250</v>
      </c>
      <c r="C317" s="3">
        <v>1194780</v>
      </c>
      <c r="D317" s="4" t="s">
        <v>7</v>
      </c>
      <c r="E317" s="4" t="s">
        <v>23</v>
      </c>
      <c r="F317" s="5" t="e">
        <f>+VLOOKUP(B317,'9. Forrás(3)'!B320:E1157,4,0)</f>
        <v>#N/A</v>
      </c>
    </row>
    <row r="318" spans="2:6" x14ac:dyDescent="0.25">
      <c r="B318" s="2">
        <v>4538748</v>
      </c>
      <c r="C318" s="3">
        <v>1482470</v>
      </c>
      <c r="D318" s="4" t="s">
        <v>4</v>
      </c>
      <c r="E318" s="4" t="s">
        <v>13</v>
      </c>
      <c r="F318" s="5" t="e">
        <f>+VLOOKUP(B318,'9. Forrás(3)'!B321:E1158,4,0)</f>
        <v>#N/A</v>
      </c>
    </row>
    <row r="319" spans="2:6" x14ac:dyDescent="0.25">
      <c r="B319" s="2">
        <v>5107470</v>
      </c>
      <c r="C319" s="3">
        <v>227190</v>
      </c>
      <c r="D319" s="4" t="s">
        <v>5</v>
      </c>
      <c r="E319" s="4" t="s">
        <v>5</v>
      </c>
      <c r="F319" s="5" t="e">
        <f>+VLOOKUP(B319,'9. Forrás(3)'!B322:E1159,4,0)</f>
        <v>#N/A</v>
      </c>
    </row>
    <row r="320" spans="2:6" x14ac:dyDescent="0.25">
      <c r="B320" s="2">
        <v>5421838</v>
      </c>
      <c r="C320" s="3">
        <v>633900</v>
      </c>
      <c r="D320" s="4" t="s">
        <v>8</v>
      </c>
      <c r="E320" s="4" t="s">
        <v>150</v>
      </c>
      <c r="F320" s="5" t="e">
        <f>+VLOOKUP(B320,'9. Forrás(3)'!B323:E1160,4,0)</f>
        <v>#N/A</v>
      </c>
    </row>
    <row r="321" spans="2:6" x14ac:dyDescent="0.25">
      <c r="B321" s="2">
        <v>4725600</v>
      </c>
      <c r="C321" s="3">
        <v>756750</v>
      </c>
      <c r="D321" s="4" t="s">
        <v>5</v>
      </c>
      <c r="E321" s="4" t="s">
        <v>5</v>
      </c>
      <c r="F321" s="5" t="e">
        <f>+VLOOKUP(B321,'9. Forrás(3)'!B324:E1161,4,0)</f>
        <v>#N/A</v>
      </c>
    </row>
    <row r="322" spans="2:6" x14ac:dyDescent="0.25">
      <c r="B322" s="2">
        <v>4830287</v>
      </c>
      <c r="C322" s="3">
        <v>473330</v>
      </c>
      <c r="D322" s="4" t="s">
        <v>5</v>
      </c>
      <c r="E322" s="4" t="s">
        <v>5</v>
      </c>
      <c r="F322" s="5" t="e">
        <f>+VLOOKUP(B322,'9. Forrás(3)'!B325:E1162,4,0)</f>
        <v>#N/A</v>
      </c>
    </row>
    <row r="323" spans="2:6" x14ac:dyDescent="0.25">
      <c r="B323" s="2">
        <v>7099938</v>
      </c>
      <c r="C323" s="3">
        <v>180530</v>
      </c>
      <c r="D323" s="4" t="s">
        <v>10</v>
      </c>
      <c r="E323" s="4" t="s">
        <v>68</v>
      </c>
      <c r="F323" s="5" t="e">
        <f>+VLOOKUP(B323,'9. Forrás(3)'!B326:E1163,4,0)</f>
        <v>#N/A</v>
      </c>
    </row>
    <row r="324" spans="2:6" x14ac:dyDescent="0.25">
      <c r="B324" s="2">
        <v>6917936</v>
      </c>
      <c r="C324" s="3">
        <v>1369190</v>
      </c>
      <c r="D324" s="4" t="s">
        <v>7</v>
      </c>
      <c r="E324" s="4" t="s">
        <v>151</v>
      </c>
      <c r="F324" s="5" t="e">
        <f>+VLOOKUP(B324,'9. Forrás(3)'!B327:E1164,4,0)</f>
        <v>#N/A</v>
      </c>
    </row>
    <row r="325" spans="2:6" x14ac:dyDescent="0.25">
      <c r="B325" s="2">
        <v>1899884</v>
      </c>
      <c r="C325" s="3">
        <v>1291310</v>
      </c>
      <c r="D325" s="4" t="s">
        <v>7</v>
      </c>
      <c r="E325" s="4" t="s">
        <v>152</v>
      </c>
      <c r="F325" s="5" t="e">
        <f>+VLOOKUP(B325,'9. Forrás(3)'!B328:E1165,4,0)</f>
        <v>#N/A</v>
      </c>
    </row>
    <row r="326" spans="2:6" x14ac:dyDescent="0.25">
      <c r="B326" s="2">
        <v>1389730</v>
      </c>
      <c r="C326" s="3">
        <v>718180</v>
      </c>
      <c r="D326" s="4" t="s">
        <v>10</v>
      </c>
      <c r="E326" s="4" t="s">
        <v>153</v>
      </c>
      <c r="F326" s="5" t="e">
        <f>+VLOOKUP(B326,'9. Forrás(3)'!B329:E1166,4,0)</f>
        <v>#N/A</v>
      </c>
    </row>
    <row r="327" spans="2:6" x14ac:dyDescent="0.25">
      <c r="B327" s="2">
        <v>3812392</v>
      </c>
      <c r="C327" s="3">
        <v>1099480</v>
      </c>
      <c r="D327" s="4" t="s">
        <v>10</v>
      </c>
      <c r="E327" s="4" t="s">
        <v>39</v>
      </c>
      <c r="F327" s="5" t="e">
        <f>+VLOOKUP(B327,'9. Forrás(3)'!B330:E1167,4,0)</f>
        <v>#N/A</v>
      </c>
    </row>
    <row r="328" spans="2:6" x14ac:dyDescent="0.25">
      <c r="B328" s="2">
        <v>5694959</v>
      </c>
      <c r="C328" s="3">
        <v>758250</v>
      </c>
      <c r="D328" s="4" t="s">
        <v>8</v>
      </c>
      <c r="E328" s="4" t="s">
        <v>154</v>
      </c>
      <c r="F328" s="5" t="e">
        <f>+VLOOKUP(B328,'9. Forrás(3)'!B331:E1168,4,0)</f>
        <v>#N/A</v>
      </c>
    </row>
    <row r="329" spans="2:6" x14ac:dyDescent="0.25">
      <c r="B329" s="2">
        <v>9240709</v>
      </c>
      <c r="C329" s="3">
        <v>567250</v>
      </c>
      <c r="D329" s="4" t="s">
        <v>5</v>
      </c>
      <c r="E329" s="4" t="s">
        <v>5</v>
      </c>
      <c r="F329" s="5" t="e">
        <f>+VLOOKUP(B329,'9. Forrás(3)'!B332:E1169,4,0)</f>
        <v>#N/A</v>
      </c>
    </row>
    <row r="330" spans="2:6" x14ac:dyDescent="0.25">
      <c r="B330" s="2">
        <v>9013432</v>
      </c>
      <c r="C330" s="3">
        <v>113960</v>
      </c>
      <c r="D330" s="4" t="s">
        <v>11</v>
      </c>
      <c r="E330" s="4" t="s">
        <v>47</v>
      </c>
      <c r="F330" s="5" t="e">
        <f>+VLOOKUP(B330,'9. Forrás(3)'!B333:E1170,4,0)</f>
        <v>#N/A</v>
      </c>
    </row>
    <row r="331" spans="2:6" x14ac:dyDescent="0.25">
      <c r="B331" s="2">
        <v>4119124</v>
      </c>
      <c r="C331" s="3">
        <v>900330</v>
      </c>
      <c r="D331" s="4" t="s">
        <v>10</v>
      </c>
      <c r="E331" s="4" t="s">
        <v>155</v>
      </c>
      <c r="F331" s="5" t="e">
        <f>+VLOOKUP(B331,'9. Forrás(3)'!B334:E1171,4,0)</f>
        <v>#N/A</v>
      </c>
    </row>
    <row r="332" spans="2:6" x14ac:dyDescent="0.25">
      <c r="B332" s="2">
        <v>9158888</v>
      </c>
      <c r="C332" s="3">
        <v>188180</v>
      </c>
      <c r="D332" s="4" t="s">
        <v>5</v>
      </c>
      <c r="E332" s="4" t="s">
        <v>5</v>
      </c>
      <c r="F332" s="5" t="e">
        <f>+VLOOKUP(B332,'9. Forrás(3)'!B335:E1172,4,0)</f>
        <v>#N/A</v>
      </c>
    </row>
    <row r="333" spans="2:6" x14ac:dyDescent="0.25">
      <c r="B333" s="2">
        <v>7508638</v>
      </c>
      <c r="C333" s="3">
        <v>1223570</v>
      </c>
      <c r="D333" s="4" t="s">
        <v>5</v>
      </c>
      <c r="E333" s="4" t="s">
        <v>5</v>
      </c>
      <c r="F333" s="5" t="e">
        <f>+VLOOKUP(B333,'9. Forrás(3)'!B336:E1173,4,0)</f>
        <v>#N/A</v>
      </c>
    </row>
    <row r="334" spans="2:6" x14ac:dyDescent="0.25">
      <c r="B334" s="2">
        <v>2100873</v>
      </c>
      <c r="C334" s="3">
        <v>1483590</v>
      </c>
      <c r="D334" s="4" t="s">
        <v>9</v>
      </c>
      <c r="E334" s="4" t="s">
        <v>59</v>
      </c>
      <c r="F334" s="5" t="e">
        <f>+VLOOKUP(B334,'9. Forrás(3)'!B337:E1174,4,0)</f>
        <v>#N/A</v>
      </c>
    </row>
    <row r="335" spans="2:6" x14ac:dyDescent="0.25">
      <c r="B335" s="2">
        <v>4959257</v>
      </c>
      <c r="C335" s="3">
        <v>73890</v>
      </c>
      <c r="D335" s="4" t="s">
        <v>9</v>
      </c>
      <c r="E335" s="4" t="s">
        <v>156</v>
      </c>
      <c r="F335" s="5" t="e">
        <f>+VLOOKUP(B335,'9. Forrás(3)'!B338:E1175,4,0)</f>
        <v>#N/A</v>
      </c>
    </row>
    <row r="336" spans="2:6" x14ac:dyDescent="0.25">
      <c r="B336" s="2">
        <v>6897018</v>
      </c>
      <c r="C336" s="3">
        <v>1148840</v>
      </c>
      <c r="D336" s="4" t="s">
        <v>8</v>
      </c>
      <c r="E336" s="4" t="s">
        <v>95</v>
      </c>
      <c r="F336" s="5" t="e">
        <f>+VLOOKUP(B336,'9. Forrás(3)'!B339:E1176,4,0)</f>
        <v>#N/A</v>
      </c>
    </row>
    <row r="337" spans="2:6" x14ac:dyDescent="0.25">
      <c r="B337" s="2">
        <v>4691714</v>
      </c>
      <c r="C337" s="3">
        <v>494820</v>
      </c>
      <c r="D337" s="4" t="s">
        <v>6</v>
      </c>
      <c r="E337" s="4" t="s">
        <v>157</v>
      </c>
      <c r="F337" s="5" t="e">
        <f>+VLOOKUP(B337,'9. Forrás(3)'!B340:E1177,4,0)</f>
        <v>#N/A</v>
      </c>
    </row>
    <row r="338" spans="2:6" x14ac:dyDescent="0.25">
      <c r="B338" s="2">
        <v>2137128</v>
      </c>
      <c r="C338" s="3">
        <v>186910</v>
      </c>
      <c r="D338" s="4" t="s">
        <v>9</v>
      </c>
      <c r="E338" s="4" t="s">
        <v>62</v>
      </c>
      <c r="F338" s="5" t="e">
        <f>+VLOOKUP(B338,'9. Forrás(3)'!B341:E1178,4,0)</f>
        <v>#N/A</v>
      </c>
    </row>
    <row r="339" spans="2:6" x14ac:dyDescent="0.25">
      <c r="B339" s="2">
        <v>4432294</v>
      </c>
      <c r="C339" s="3">
        <v>422690</v>
      </c>
      <c r="D339" s="4" t="s">
        <v>5</v>
      </c>
      <c r="E339" s="4" t="s">
        <v>5</v>
      </c>
      <c r="F339" s="5" t="e">
        <f>+VLOOKUP(B339,'9. Forrás(3)'!B342:E1179,4,0)</f>
        <v>#N/A</v>
      </c>
    </row>
    <row r="340" spans="2:6" x14ac:dyDescent="0.25">
      <c r="B340" s="2">
        <v>5747087</v>
      </c>
      <c r="C340" s="3">
        <v>739800</v>
      </c>
      <c r="D340" s="4" t="s">
        <v>5</v>
      </c>
      <c r="E340" s="4" t="s">
        <v>5</v>
      </c>
      <c r="F340" s="5" t="e">
        <f>+VLOOKUP(B340,'9. Forrás(3)'!B343:E1180,4,0)</f>
        <v>#N/A</v>
      </c>
    </row>
    <row r="341" spans="2:6" x14ac:dyDescent="0.25">
      <c r="B341" s="2">
        <v>6690627</v>
      </c>
      <c r="C341" s="3">
        <v>1192250</v>
      </c>
      <c r="D341" s="4" t="s">
        <v>5</v>
      </c>
      <c r="E341" s="4" t="s">
        <v>5</v>
      </c>
      <c r="F341" s="5" t="e">
        <f>+VLOOKUP(B341,'9. Forrás(3)'!B344:E1181,4,0)</f>
        <v>#N/A</v>
      </c>
    </row>
    <row r="342" spans="2:6" x14ac:dyDescent="0.25">
      <c r="B342" s="2">
        <v>5712095</v>
      </c>
      <c r="C342" s="3">
        <v>720170</v>
      </c>
      <c r="D342" s="4" t="s">
        <v>11</v>
      </c>
      <c r="E342" s="4" t="s">
        <v>158</v>
      </c>
      <c r="F342" s="5" t="e">
        <f>+VLOOKUP(B342,'9. Forrás(3)'!B345:E1182,4,0)</f>
        <v>#N/A</v>
      </c>
    </row>
    <row r="343" spans="2:6" x14ac:dyDescent="0.25">
      <c r="B343" s="2">
        <v>2013939</v>
      </c>
      <c r="C343" s="3">
        <v>865280</v>
      </c>
      <c r="D343" s="4" t="s">
        <v>4</v>
      </c>
      <c r="E343" s="4" t="s">
        <v>159</v>
      </c>
      <c r="F343" s="5" t="e">
        <f>+VLOOKUP(B343,'9. Forrás(3)'!B346:E1183,4,0)</f>
        <v>#N/A</v>
      </c>
    </row>
    <row r="344" spans="2:6" x14ac:dyDescent="0.25">
      <c r="B344" s="2">
        <v>9680792</v>
      </c>
      <c r="C344" s="3">
        <v>340570</v>
      </c>
      <c r="D344" s="4" t="s">
        <v>5</v>
      </c>
      <c r="E344" s="4" t="s">
        <v>5</v>
      </c>
      <c r="F344" s="5" t="e">
        <f>+VLOOKUP(B344,'9. Forrás(3)'!B347:E1184,4,0)</f>
        <v>#N/A</v>
      </c>
    </row>
    <row r="345" spans="2:6" x14ac:dyDescent="0.25">
      <c r="B345" s="2">
        <v>9768458</v>
      </c>
      <c r="C345" s="3">
        <v>1002130</v>
      </c>
      <c r="D345" s="4" t="s">
        <v>8</v>
      </c>
      <c r="E345" s="4" t="s">
        <v>70</v>
      </c>
      <c r="F345" s="5" t="e">
        <f>+VLOOKUP(B345,'9. Forrás(3)'!B348:E1185,4,0)</f>
        <v>#N/A</v>
      </c>
    </row>
    <row r="346" spans="2:6" x14ac:dyDescent="0.25">
      <c r="B346" s="2">
        <v>8437665</v>
      </c>
      <c r="C346" s="3">
        <v>340800</v>
      </c>
      <c r="D346" s="4" t="s">
        <v>4</v>
      </c>
      <c r="E346" s="4" t="s">
        <v>97</v>
      </c>
      <c r="F346" s="5" t="e">
        <f>+VLOOKUP(B346,'9. Forrás(3)'!B349:E1186,4,0)</f>
        <v>#N/A</v>
      </c>
    </row>
    <row r="347" spans="2:6" x14ac:dyDescent="0.25">
      <c r="B347" s="2">
        <v>2551835</v>
      </c>
      <c r="C347" s="3">
        <v>1489040</v>
      </c>
      <c r="D347" s="4" t="s">
        <v>11</v>
      </c>
      <c r="E347" s="4" t="s">
        <v>158</v>
      </c>
      <c r="F347" s="5" t="e">
        <f>+VLOOKUP(B347,'9. Forrás(3)'!B350:E1187,4,0)</f>
        <v>#N/A</v>
      </c>
    </row>
    <row r="348" spans="2:6" x14ac:dyDescent="0.25">
      <c r="B348" s="2">
        <v>5000093</v>
      </c>
      <c r="C348" s="3">
        <v>1411050</v>
      </c>
      <c r="D348" s="4" t="s">
        <v>5</v>
      </c>
      <c r="E348" s="4" t="s">
        <v>5</v>
      </c>
      <c r="F348" s="5" t="e">
        <f>+VLOOKUP(B348,'9. Forrás(3)'!B351:E1188,4,0)</f>
        <v>#N/A</v>
      </c>
    </row>
    <row r="349" spans="2:6" x14ac:dyDescent="0.25">
      <c r="B349" s="2">
        <v>8454426</v>
      </c>
      <c r="C349" s="3">
        <v>638630</v>
      </c>
      <c r="D349" s="4" t="s">
        <v>4</v>
      </c>
      <c r="E349" s="4" t="s">
        <v>160</v>
      </c>
      <c r="F349" s="5" t="e">
        <f>+VLOOKUP(B349,'9. Forrás(3)'!B352:E1189,4,0)</f>
        <v>#N/A</v>
      </c>
    </row>
    <row r="350" spans="2:6" x14ac:dyDescent="0.25">
      <c r="B350" s="2">
        <v>4223885</v>
      </c>
      <c r="C350" s="3">
        <v>1039800</v>
      </c>
      <c r="D350" s="4" t="s">
        <v>8</v>
      </c>
      <c r="E350" s="4" t="s">
        <v>38</v>
      </c>
      <c r="F350" s="5" t="e">
        <f>+VLOOKUP(B350,'9. Forrás(3)'!B353:E1190,4,0)</f>
        <v>#N/A</v>
      </c>
    </row>
    <row r="351" spans="2:6" x14ac:dyDescent="0.25">
      <c r="B351" s="2">
        <v>3093395</v>
      </c>
      <c r="C351" s="3">
        <v>15060</v>
      </c>
      <c r="D351" s="4" t="s">
        <v>5</v>
      </c>
      <c r="E351" s="4" t="s">
        <v>5</v>
      </c>
      <c r="F351" s="5" t="e">
        <f>+VLOOKUP(B351,'9. Forrás(3)'!B354:E1191,4,0)</f>
        <v>#N/A</v>
      </c>
    </row>
    <row r="352" spans="2:6" x14ac:dyDescent="0.25">
      <c r="B352" s="2">
        <v>5217695</v>
      </c>
      <c r="C352" s="3">
        <v>728740</v>
      </c>
      <c r="D352" s="4" t="s">
        <v>5</v>
      </c>
      <c r="E352" s="4" t="s">
        <v>5</v>
      </c>
      <c r="F352" s="5" t="e">
        <f>+VLOOKUP(B352,'9. Forrás(3)'!B355:E1192,4,0)</f>
        <v>#N/A</v>
      </c>
    </row>
    <row r="353" spans="2:6" x14ac:dyDescent="0.25">
      <c r="B353" s="2">
        <v>6142971</v>
      </c>
      <c r="C353" s="3">
        <v>648080</v>
      </c>
      <c r="D353" s="4" t="s">
        <v>6</v>
      </c>
      <c r="E353" s="4" t="s">
        <v>161</v>
      </c>
      <c r="F353" s="5" t="e">
        <f>+VLOOKUP(B353,'9. Forrás(3)'!B356:E1193,4,0)</f>
        <v>#N/A</v>
      </c>
    </row>
    <row r="354" spans="2:6" x14ac:dyDescent="0.25">
      <c r="B354" s="2">
        <v>7563634</v>
      </c>
      <c r="C354" s="3">
        <v>256760</v>
      </c>
      <c r="D354" s="4" t="s">
        <v>10</v>
      </c>
      <c r="E354" s="4" t="s">
        <v>162</v>
      </c>
      <c r="F354" s="5" t="e">
        <f>+VLOOKUP(B354,'9. Forrás(3)'!B357:E1194,4,0)</f>
        <v>#N/A</v>
      </c>
    </row>
    <row r="355" spans="2:6" x14ac:dyDescent="0.25">
      <c r="B355" s="2">
        <v>3313183</v>
      </c>
      <c r="C355" s="3">
        <v>736940</v>
      </c>
      <c r="D355" s="4" t="s">
        <v>5</v>
      </c>
      <c r="E355" s="4" t="s">
        <v>5</v>
      </c>
      <c r="F355" s="5" t="e">
        <f>+VLOOKUP(B355,'9. Forrás(3)'!B358:E1195,4,0)</f>
        <v>#N/A</v>
      </c>
    </row>
    <row r="356" spans="2:6" x14ac:dyDescent="0.25">
      <c r="B356" s="2">
        <v>2405988</v>
      </c>
      <c r="C356" s="3">
        <v>236140</v>
      </c>
      <c r="D356" s="4" t="s">
        <v>5</v>
      </c>
      <c r="E356" s="4" t="s">
        <v>5</v>
      </c>
      <c r="F356" s="5" t="e">
        <f>+VLOOKUP(B356,'9. Forrás(3)'!B359:E1196,4,0)</f>
        <v>#N/A</v>
      </c>
    </row>
    <row r="357" spans="2:6" x14ac:dyDescent="0.25">
      <c r="B357" s="2">
        <v>2354576</v>
      </c>
      <c r="C357" s="3">
        <v>1241080</v>
      </c>
      <c r="D357" s="4" t="s">
        <v>5</v>
      </c>
      <c r="E357" s="4" t="s">
        <v>5</v>
      </c>
      <c r="F357" s="5" t="e">
        <f>+VLOOKUP(B357,'9. Forrás(3)'!B360:E1197,4,0)</f>
        <v>#N/A</v>
      </c>
    </row>
    <row r="358" spans="2:6" x14ac:dyDescent="0.25">
      <c r="B358" s="2">
        <v>9246324</v>
      </c>
      <c r="C358" s="3">
        <v>251420</v>
      </c>
      <c r="D358" s="4" t="s">
        <v>4</v>
      </c>
      <c r="E358" s="4" t="s">
        <v>25</v>
      </c>
      <c r="F358" s="5" t="e">
        <f>+VLOOKUP(B358,'9. Forrás(3)'!B361:E1198,4,0)</f>
        <v>#N/A</v>
      </c>
    </row>
    <row r="359" spans="2:6" x14ac:dyDescent="0.25">
      <c r="B359" s="2">
        <v>3937266</v>
      </c>
      <c r="C359" s="3">
        <v>404980</v>
      </c>
      <c r="D359" s="4" t="s">
        <v>5</v>
      </c>
      <c r="E359" s="4" t="s">
        <v>5</v>
      </c>
      <c r="F359" s="5" t="e">
        <f>+VLOOKUP(B359,'9. Forrás(3)'!B362:E1199,4,0)</f>
        <v>#N/A</v>
      </c>
    </row>
    <row r="360" spans="2:6" x14ac:dyDescent="0.25">
      <c r="B360" s="2">
        <v>7937625</v>
      </c>
      <c r="C360" s="3">
        <v>810520</v>
      </c>
      <c r="D360" s="4" t="s">
        <v>10</v>
      </c>
      <c r="E360" s="4" t="s">
        <v>148</v>
      </c>
      <c r="F360" s="5" t="e">
        <f>+VLOOKUP(B360,'9. Forrás(3)'!B363:E1200,4,0)</f>
        <v>#N/A</v>
      </c>
    </row>
    <row r="361" spans="2:6" x14ac:dyDescent="0.25">
      <c r="B361" s="2">
        <v>1297274</v>
      </c>
      <c r="C361" s="3">
        <v>1374470</v>
      </c>
      <c r="D361" s="4" t="s">
        <v>10</v>
      </c>
      <c r="E361" s="4" t="s">
        <v>163</v>
      </c>
      <c r="F361" s="5" t="e">
        <f>+VLOOKUP(B361,'9. Forrás(3)'!B364:E1201,4,0)</f>
        <v>#N/A</v>
      </c>
    </row>
    <row r="362" spans="2:6" x14ac:dyDescent="0.25">
      <c r="B362" s="2">
        <v>2304664</v>
      </c>
      <c r="C362" s="3">
        <v>666780</v>
      </c>
      <c r="D362" s="4" t="s">
        <v>5</v>
      </c>
      <c r="E362" s="4" t="s">
        <v>5</v>
      </c>
      <c r="F362" s="5" t="e">
        <f>+VLOOKUP(B362,'9. Forrás(3)'!B365:E1202,4,0)</f>
        <v>#N/A</v>
      </c>
    </row>
    <row r="363" spans="2:6" x14ac:dyDescent="0.25">
      <c r="B363" s="2">
        <v>8398763</v>
      </c>
      <c r="C363" s="3">
        <v>622140</v>
      </c>
      <c r="D363" s="4" t="s">
        <v>4</v>
      </c>
      <c r="E363" s="4" t="s">
        <v>164</v>
      </c>
      <c r="F363" s="5" t="e">
        <f>+VLOOKUP(B363,'9. Forrás(3)'!B366:E1203,4,0)</f>
        <v>#N/A</v>
      </c>
    </row>
    <row r="364" spans="2:6" x14ac:dyDescent="0.25">
      <c r="B364" s="2">
        <v>3690939</v>
      </c>
      <c r="C364" s="3">
        <v>135340</v>
      </c>
      <c r="D364" s="4" t="s">
        <v>5</v>
      </c>
      <c r="E364" s="4" t="s">
        <v>5</v>
      </c>
      <c r="F364" s="5" t="e">
        <f>+VLOOKUP(B364,'9. Forrás(3)'!B367:E1204,4,0)</f>
        <v>#N/A</v>
      </c>
    </row>
    <row r="365" spans="2:6" x14ac:dyDescent="0.25">
      <c r="B365" s="2">
        <v>8207944</v>
      </c>
      <c r="C365" s="3">
        <v>1284930</v>
      </c>
      <c r="D365" s="4" t="s">
        <v>11</v>
      </c>
      <c r="E365" s="4" t="s">
        <v>165</v>
      </c>
      <c r="F365" s="5" t="e">
        <f>+VLOOKUP(B365,'9. Forrás(3)'!B368:E1205,4,0)</f>
        <v>#N/A</v>
      </c>
    </row>
    <row r="366" spans="2:6" x14ac:dyDescent="0.25">
      <c r="B366" s="2">
        <v>9231188</v>
      </c>
      <c r="C366" s="3">
        <v>1210660</v>
      </c>
      <c r="D366" s="4" t="s">
        <v>6</v>
      </c>
      <c r="E366" s="4" t="s">
        <v>100</v>
      </c>
      <c r="F366" s="5" t="e">
        <f>+VLOOKUP(B366,'9. Forrás(3)'!B369:E1206,4,0)</f>
        <v>#N/A</v>
      </c>
    </row>
    <row r="367" spans="2:6" x14ac:dyDescent="0.25">
      <c r="B367" s="2">
        <v>4524410</v>
      </c>
      <c r="C367" s="3">
        <v>1039910</v>
      </c>
      <c r="D367" s="4" t="s">
        <v>10</v>
      </c>
      <c r="E367" s="4" t="s">
        <v>166</v>
      </c>
      <c r="F367" s="5" t="e">
        <f>+VLOOKUP(B367,'9. Forrás(3)'!B370:E1207,4,0)</f>
        <v>#N/A</v>
      </c>
    </row>
    <row r="368" spans="2:6" x14ac:dyDescent="0.25">
      <c r="B368" s="2">
        <v>8821787</v>
      </c>
      <c r="C368" s="3">
        <v>189200</v>
      </c>
      <c r="D368" s="4" t="s">
        <v>7</v>
      </c>
      <c r="E368" s="4" t="s">
        <v>152</v>
      </c>
      <c r="F368" s="5" t="e">
        <f>+VLOOKUP(B368,'9. Forrás(3)'!B371:E1208,4,0)</f>
        <v>#N/A</v>
      </c>
    </row>
    <row r="369" spans="2:6" x14ac:dyDescent="0.25">
      <c r="B369" s="2">
        <v>3483502</v>
      </c>
      <c r="C369" s="3">
        <v>727950</v>
      </c>
      <c r="D369" s="4" t="s">
        <v>10</v>
      </c>
      <c r="E369" s="4" t="s">
        <v>167</v>
      </c>
      <c r="F369" s="5" t="e">
        <f>+VLOOKUP(B369,'9. Forrás(3)'!B372:E1209,4,0)</f>
        <v>#N/A</v>
      </c>
    </row>
    <row r="370" spans="2:6" x14ac:dyDescent="0.25">
      <c r="B370" s="2">
        <v>1599571</v>
      </c>
      <c r="C370" s="3">
        <v>1045850</v>
      </c>
      <c r="D370" s="4" t="s">
        <v>10</v>
      </c>
      <c r="E370" s="4" t="s">
        <v>91</v>
      </c>
      <c r="F370" s="5" t="e">
        <f>+VLOOKUP(B370,'9. Forrás(3)'!B373:E1210,4,0)</f>
        <v>#N/A</v>
      </c>
    </row>
    <row r="371" spans="2:6" x14ac:dyDescent="0.25">
      <c r="B371" s="2">
        <v>1286651</v>
      </c>
      <c r="C371" s="3">
        <v>338350</v>
      </c>
      <c r="D371" s="4" t="s">
        <v>10</v>
      </c>
      <c r="E371" s="4" t="s">
        <v>168</v>
      </c>
      <c r="F371" s="5" t="e">
        <f>+VLOOKUP(B371,'9. Forrás(3)'!B374:E1211,4,0)</f>
        <v>#N/A</v>
      </c>
    </row>
    <row r="372" spans="2:6" x14ac:dyDescent="0.25">
      <c r="B372" s="2">
        <v>2396864</v>
      </c>
      <c r="C372" s="3">
        <v>693380</v>
      </c>
      <c r="D372" s="4" t="s">
        <v>11</v>
      </c>
      <c r="E372" s="4" t="s">
        <v>102</v>
      </c>
      <c r="F372" s="5" t="e">
        <f>+VLOOKUP(B372,'9. Forrás(3)'!B375:E1212,4,0)</f>
        <v>#N/A</v>
      </c>
    </row>
    <row r="373" spans="2:6" x14ac:dyDescent="0.25">
      <c r="B373" s="2">
        <v>9038245</v>
      </c>
      <c r="C373" s="3">
        <v>796640</v>
      </c>
      <c r="D373" s="4" t="s">
        <v>8</v>
      </c>
      <c r="E373" s="4" t="s">
        <v>38</v>
      </c>
      <c r="F373" s="5" t="e">
        <f>+VLOOKUP(B373,'9. Forrás(3)'!B376:E1213,4,0)</f>
        <v>#N/A</v>
      </c>
    </row>
    <row r="374" spans="2:6" x14ac:dyDescent="0.25">
      <c r="B374" s="2">
        <v>9022634</v>
      </c>
      <c r="C374" s="3">
        <v>1331770</v>
      </c>
      <c r="D374" s="4" t="s">
        <v>10</v>
      </c>
      <c r="E374" s="4" t="s">
        <v>39</v>
      </c>
      <c r="F374" s="5" t="e">
        <f>+VLOOKUP(B374,'9. Forrás(3)'!B377:E1214,4,0)</f>
        <v>#N/A</v>
      </c>
    </row>
    <row r="375" spans="2:6" x14ac:dyDescent="0.25">
      <c r="B375" s="2">
        <v>5537410</v>
      </c>
      <c r="C375" s="3">
        <v>420880</v>
      </c>
      <c r="D375" s="4" t="s">
        <v>10</v>
      </c>
      <c r="E375" s="4" t="s">
        <v>166</v>
      </c>
      <c r="F375" s="5" t="e">
        <f>+VLOOKUP(B375,'9. Forrás(3)'!B378:E1215,4,0)</f>
        <v>#N/A</v>
      </c>
    </row>
    <row r="376" spans="2:6" x14ac:dyDescent="0.25">
      <c r="B376" s="2">
        <v>6838718</v>
      </c>
      <c r="C376" s="3">
        <v>189940</v>
      </c>
      <c r="D376" s="4" t="s">
        <v>5</v>
      </c>
      <c r="E376" s="4" t="s">
        <v>5</v>
      </c>
      <c r="F376" s="5" t="e">
        <f>+VLOOKUP(B376,'9. Forrás(3)'!B379:E1216,4,0)</f>
        <v>#N/A</v>
      </c>
    </row>
    <row r="377" spans="2:6" x14ac:dyDescent="0.25">
      <c r="B377" s="2">
        <v>4213546</v>
      </c>
      <c r="C377" s="3">
        <v>722800</v>
      </c>
      <c r="D377" s="4" t="s">
        <v>7</v>
      </c>
      <c r="E377" s="4" t="s">
        <v>55</v>
      </c>
      <c r="F377" s="5" t="e">
        <f>+VLOOKUP(B377,'9. Forrás(3)'!B380:E1217,4,0)</f>
        <v>#N/A</v>
      </c>
    </row>
    <row r="378" spans="2:6" x14ac:dyDescent="0.25">
      <c r="B378" s="2">
        <v>1552936</v>
      </c>
      <c r="C378" s="3">
        <v>456100</v>
      </c>
      <c r="D378" s="4" t="s">
        <v>7</v>
      </c>
      <c r="E378" s="4" t="s">
        <v>169</v>
      </c>
      <c r="F378" s="5" t="e">
        <f>+VLOOKUP(B378,'9. Forrás(3)'!B381:E1218,4,0)</f>
        <v>#N/A</v>
      </c>
    </row>
    <row r="379" spans="2:6" x14ac:dyDescent="0.25">
      <c r="B379" s="2">
        <v>1818402</v>
      </c>
      <c r="C379" s="3">
        <v>489500</v>
      </c>
      <c r="D379" s="4" t="s">
        <v>11</v>
      </c>
      <c r="E379" s="4" t="s">
        <v>47</v>
      </c>
      <c r="F379" s="5" t="e">
        <f>+VLOOKUP(B379,'9. Forrás(3)'!B382:E1219,4,0)</f>
        <v>#N/A</v>
      </c>
    </row>
    <row r="380" spans="2:6" x14ac:dyDescent="0.25">
      <c r="B380" s="2">
        <v>4626675</v>
      </c>
      <c r="C380" s="3">
        <v>1248090</v>
      </c>
      <c r="D380" s="4" t="s">
        <v>4</v>
      </c>
      <c r="E380" s="4" t="s">
        <v>41</v>
      </c>
      <c r="F380" s="5" t="e">
        <f>+VLOOKUP(B380,'9. Forrás(3)'!B383:E1220,4,0)</f>
        <v>#N/A</v>
      </c>
    </row>
    <row r="381" spans="2:6" x14ac:dyDescent="0.25">
      <c r="B381" s="2">
        <v>3720483</v>
      </c>
      <c r="C381" s="3">
        <v>698770</v>
      </c>
      <c r="D381" s="4" t="s">
        <v>11</v>
      </c>
      <c r="E381" s="4" t="s">
        <v>134</v>
      </c>
      <c r="F381" s="5" t="e">
        <f>+VLOOKUP(B381,'9. Forrás(3)'!B384:E1221,4,0)</f>
        <v>#N/A</v>
      </c>
    </row>
    <row r="382" spans="2:6" x14ac:dyDescent="0.25">
      <c r="B382" s="2">
        <v>7075400</v>
      </c>
      <c r="C382" s="3">
        <v>704180</v>
      </c>
      <c r="D382" s="4" t="s">
        <v>5</v>
      </c>
      <c r="E382" s="4" t="s">
        <v>5</v>
      </c>
      <c r="F382" s="5" t="e">
        <f>+VLOOKUP(B382,'9. Forrás(3)'!B385:E1222,4,0)</f>
        <v>#N/A</v>
      </c>
    </row>
    <row r="383" spans="2:6" x14ac:dyDescent="0.25">
      <c r="B383" s="2">
        <v>8866853</v>
      </c>
      <c r="C383" s="3">
        <v>397830</v>
      </c>
      <c r="D383" s="4" t="s">
        <v>11</v>
      </c>
      <c r="E383" s="4" t="s">
        <v>135</v>
      </c>
      <c r="F383" s="5" t="e">
        <f>+VLOOKUP(B383,'9. Forrás(3)'!B386:E1223,4,0)</f>
        <v>#N/A</v>
      </c>
    </row>
    <row r="384" spans="2:6" x14ac:dyDescent="0.25">
      <c r="B384" s="2">
        <v>5257879</v>
      </c>
      <c r="C384" s="3">
        <v>56170</v>
      </c>
      <c r="D384" s="4" t="s">
        <v>4</v>
      </c>
      <c r="E384" s="4" t="s">
        <v>43</v>
      </c>
      <c r="F384" s="5" t="e">
        <f>+VLOOKUP(B384,'9. Forrás(3)'!B387:E1224,4,0)</f>
        <v>#N/A</v>
      </c>
    </row>
    <row r="385" spans="2:6" x14ac:dyDescent="0.25">
      <c r="B385" s="2">
        <v>3926470</v>
      </c>
      <c r="C385" s="3">
        <v>775620</v>
      </c>
      <c r="D385" s="4" t="s">
        <v>5</v>
      </c>
      <c r="E385" s="4" t="s">
        <v>5</v>
      </c>
      <c r="F385" s="5" t="e">
        <f>+VLOOKUP(B385,'9. Forrás(3)'!B388:E1225,4,0)</f>
        <v>#N/A</v>
      </c>
    </row>
    <row r="386" spans="2:6" x14ac:dyDescent="0.25">
      <c r="B386" s="2">
        <v>7442617</v>
      </c>
      <c r="C386" s="3">
        <v>918030</v>
      </c>
      <c r="D386" s="4" t="s">
        <v>5</v>
      </c>
      <c r="E386" s="4" t="s">
        <v>5</v>
      </c>
      <c r="F386" s="5" t="e">
        <f>+VLOOKUP(B386,'9. Forrás(3)'!B389:E1226,4,0)</f>
        <v>#N/A</v>
      </c>
    </row>
    <row r="387" spans="2:6" x14ac:dyDescent="0.25">
      <c r="B387" s="2">
        <v>8155642</v>
      </c>
      <c r="C387" s="3">
        <v>119110</v>
      </c>
      <c r="D387" s="4" t="s">
        <v>9</v>
      </c>
      <c r="E387" s="4" t="s">
        <v>26</v>
      </c>
      <c r="F387" s="5" t="e">
        <f>+VLOOKUP(B387,'9. Forrás(3)'!B390:E1227,4,0)</f>
        <v>#N/A</v>
      </c>
    </row>
    <row r="388" spans="2:6" x14ac:dyDescent="0.25">
      <c r="B388" s="2">
        <v>5150497</v>
      </c>
      <c r="C388" s="3">
        <v>1428100</v>
      </c>
      <c r="D388" s="4" t="s">
        <v>6</v>
      </c>
      <c r="E388" s="4" t="s">
        <v>170</v>
      </c>
      <c r="F388" s="5" t="e">
        <f>+VLOOKUP(B388,'9. Forrás(3)'!B391:E1228,4,0)</f>
        <v>#N/A</v>
      </c>
    </row>
    <row r="389" spans="2:6" x14ac:dyDescent="0.25">
      <c r="B389" s="2">
        <v>8680017</v>
      </c>
      <c r="C389" s="3">
        <v>39450</v>
      </c>
      <c r="D389" s="4" t="s">
        <v>5</v>
      </c>
      <c r="E389" s="4" t="s">
        <v>5</v>
      </c>
      <c r="F389" s="5" t="e">
        <f>+VLOOKUP(B389,'9. Forrás(3)'!B392:E1229,4,0)</f>
        <v>#N/A</v>
      </c>
    </row>
    <row r="390" spans="2:6" x14ac:dyDescent="0.25">
      <c r="B390" s="2">
        <v>7613184</v>
      </c>
      <c r="C390" s="3">
        <v>1392740</v>
      </c>
      <c r="D390" s="4" t="s">
        <v>11</v>
      </c>
      <c r="E390" s="4" t="s">
        <v>171</v>
      </c>
      <c r="F390" s="5" t="e">
        <f>+VLOOKUP(B390,'9. Forrás(3)'!B393:E1230,4,0)</f>
        <v>#N/A</v>
      </c>
    </row>
    <row r="391" spans="2:6" x14ac:dyDescent="0.25">
      <c r="B391" s="2">
        <v>7240640</v>
      </c>
      <c r="C391" s="3">
        <v>475190</v>
      </c>
      <c r="D391" s="4" t="s">
        <v>5</v>
      </c>
      <c r="E391" s="4" t="s">
        <v>5</v>
      </c>
      <c r="F391" s="5" t="e">
        <f>+VLOOKUP(B391,'9. Forrás(3)'!B394:E1231,4,0)</f>
        <v>#N/A</v>
      </c>
    </row>
    <row r="392" spans="2:6" x14ac:dyDescent="0.25">
      <c r="B392" s="2">
        <v>2609704</v>
      </c>
      <c r="C392" s="3">
        <v>1040230</v>
      </c>
      <c r="D392" s="4" t="s">
        <v>5</v>
      </c>
      <c r="E392" s="4" t="s">
        <v>5</v>
      </c>
      <c r="F392" s="5" t="e">
        <f>+VLOOKUP(B392,'9. Forrás(3)'!B395:E1232,4,0)</f>
        <v>#N/A</v>
      </c>
    </row>
    <row r="393" spans="2:6" x14ac:dyDescent="0.25">
      <c r="B393" s="2">
        <v>8089241</v>
      </c>
      <c r="C393" s="3">
        <v>555540</v>
      </c>
      <c r="D393" s="4" t="s">
        <v>4</v>
      </c>
      <c r="E393" s="4" t="s">
        <v>172</v>
      </c>
      <c r="F393" s="5" t="e">
        <f>+VLOOKUP(B393,'9. Forrás(3)'!B396:E1233,4,0)</f>
        <v>#N/A</v>
      </c>
    </row>
    <row r="394" spans="2:6" x14ac:dyDescent="0.25">
      <c r="B394" s="2">
        <v>4257517</v>
      </c>
      <c r="C394" s="3">
        <v>399280</v>
      </c>
      <c r="D394" s="4" t="s">
        <v>10</v>
      </c>
      <c r="E394" s="4" t="s">
        <v>173</v>
      </c>
      <c r="F394" s="5" t="e">
        <f>+VLOOKUP(B394,'9. Forrás(3)'!B397:E1234,4,0)</f>
        <v>#N/A</v>
      </c>
    </row>
    <row r="395" spans="2:6" x14ac:dyDescent="0.25">
      <c r="B395" s="2">
        <v>1068619</v>
      </c>
      <c r="C395" s="3">
        <v>1471480</v>
      </c>
      <c r="D395" s="4" t="s">
        <v>5</v>
      </c>
      <c r="E395" s="4" t="s">
        <v>5</v>
      </c>
      <c r="F395" s="5" t="e">
        <f>+VLOOKUP(B395,'9. Forrás(3)'!B398:E1235,4,0)</f>
        <v>#N/A</v>
      </c>
    </row>
    <row r="396" spans="2:6" x14ac:dyDescent="0.25">
      <c r="B396" s="2">
        <v>5039781</v>
      </c>
      <c r="C396" s="3">
        <v>871590</v>
      </c>
      <c r="D396" s="4" t="s">
        <v>4</v>
      </c>
      <c r="E396" s="4" t="s">
        <v>97</v>
      </c>
      <c r="F396" s="5" t="e">
        <f>+VLOOKUP(B396,'9. Forrás(3)'!B399:E1236,4,0)</f>
        <v>#N/A</v>
      </c>
    </row>
    <row r="397" spans="2:6" x14ac:dyDescent="0.25">
      <c r="B397" s="2">
        <v>8773262</v>
      </c>
      <c r="C397" s="3">
        <v>115260</v>
      </c>
      <c r="D397" s="4" t="s">
        <v>6</v>
      </c>
      <c r="E397" s="4" t="s">
        <v>174</v>
      </c>
      <c r="F397" s="5" t="e">
        <f>+VLOOKUP(B397,'9. Forrás(3)'!B400:E1237,4,0)</f>
        <v>#N/A</v>
      </c>
    </row>
    <row r="398" spans="2:6" x14ac:dyDescent="0.25">
      <c r="B398" s="2">
        <v>1839437</v>
      </c>
      <c r="C398" s="3">
        <v>159260</v>
      </c>
      <c r="D398" s="4" t="s">
        <v>5</v>
      </c>
      <c r="E398" s="4" t="s">
        <v>5</v>
      </c>
      <c r="F398" s="5" t="e">
        <f>+VLOOKUP(B398,'9. Forrás(3)'!B401:E1238,4,0)</f>
        <v>#N/A</v>
      </c>
    </row>
    <row r="399" spans="2:6" x14ac:dyDescent="0.25">
      <c r="B399" s="2">
        <v>1358782</v>
      </c>
      <c r="C399" s="3">
        <v>1341890</v>
      </c>
      <c r="D399" s="4" t="s">
        <v>11</v>
      </c>
      <c r="E399" s="4" t="s">
        <v>134</v>
      </c>
      <c r="F399" s="5" t="e">
        <f>+VLOOKUP(B399,'9. Forrás(3)'!B402:E1239,4,0)</f>
        <v>#N/A</v>
      </c>
    </row>
    <row r="400" spans="2:6" x14ac:dyDescent="0.25">
      <c r="B400" s="2">
        <v>9618869</v>
      </c>
      <c r="C400" s="3">
        <v>1042610</v>
      </c>
      <c r="D400" s="4" t="s">
        <v>5</v>
      </c>
      <c r="E400" s="4" t="s">
        <v>5</v>
      </c>
      <c r="F400" s="5" t="e">
        <f>+VLOOKUP(B400,'9. Forrás(3)'!B403:E1240,4,0)</f>
        <v>#N/A</v>
      </c>
    </row>
    <row r="401" spans="2:6" x14ac:dyDescent="0.25">
      <c r="B401" s="2">
        <v>7565453</v>
      </c>
      <c r="C401" s="3">
        <v>76600</v>
      </c>
      <c r="D401" s="4" t="s">
        <v>7</v>
      </c>
      <c r="E401" s="4" t="s">
        <v>40</v>
      </c>
      <c r="F401" s="5" t="e">
        <f>+VLOOKUP(B401,'9. Forrás(3)'!B404:E1241,4,0)</f>
        <v>#N/A</v>
      </c>
    </row>
    <row r="402" spans="2:6" x14ac:dyDescent="0.25">
      <c r="B402" s="2">
        <v>7199005</v>
      </c>
      <c r="C402" s="3">
        <v>1129510</v>
      </c>
      <c r="D402" s="4" t="s">
        <v>6</v>
      </c>
      <c r="E402" s="4" t="s">
        <v>82</v>
      </c>
      <c r="F402" s="5" t="e">
        <f>+VLOOKUP(B402,'9. Forrás(3)'!B405:E1242,4,0)</f>
        <v>#N/A</v>
      </c>
    </row>
    <row r="403" spans="2:6" x14ac:dyDescent="0.25">
      <c r="B403" s="2">
        <v>1456111</v>
      </c>
      <c r="C403" s="3">
        <v>709690</v>
      </c>
      <c r="D403" s="4" t="s">
        <v>9</v>
      </c>
      <c r="E403" s="4" t="s">
        <v>31</v>
      </c>
      <c r="F403" s="5" t="e">
        <f>+VLOOKUP(B403,'9. Forrás(3)'!B406:E1243,4,0)</f>
        <v>#N/A</v>
      </c>
    </row>
    <row r="404" spans="2:6" x14ac:dyDescent="0.25">
      <c r="B404" s="2">
        <v>3864661</v>
      </c>
      <c r="C404" s="3">
        <v>1444250</v>
      </c>
      <c r="D404" s="4" t="s">
        <v>10</v>
      </c>
      <c r="E404" s="4" t="s">
        <v>175</v>
      </c>
      <c r="F404" s="5" t="e">
        <f>+VLOOKUP(B404,'9. Forrás(3)'!B407:E1244,4,0)</f>
        <v>#N/A</v>
      </c>
    </row>
    <row r="405" spans="2:6" x14ac:dyDescent="0.25">
      <c r="B405" s="2">
        <v>8464902</v>
      </c>
      <c r="C405" s="3">
        <v>709350</v>
      </c>
      <c r="D405" s="4" t="s">
        <v>5</v>
      </c>
      <c r="E405" s="4" t="s">
        <v>5</v>
      </c>
      <c r="F405" s="5" t="e">
        <f>+VLOOKUP(B405,'9. Forrás(3)'!B408:E1245,4,0)</f>
        <v>#N/A</v>
      </c>
    </row>
    <row r="406" spans="2:6" x14ac:dyDescent="0.25">
      <c r="B406" s="2">
        <v>5738009</v>
      </c>
      <c r="C406" s="3">
        <v>1012730</v>
      </c>
      <c r="D406" s="4" t="s">
        <v>9</v>
      </c>
      <c r="E406" s="4" t="s">
        <v>121</v>
      </c>
      <c r="F406" s="5" t="e">
        <f>+VLOOKUP(B406,'9. Forrás(3)'!B409:E1246,4,0)</f>
        <v>#N/A</v>
      </c>
    </row>
    <row r="407" spans="2:6" x14ac:dyDescent="0.25">
      <c r="B407" s="2">
        <v>8439605</v>
      </c>
      <c r="C407" s="3">
        <v>440670</v>
      </c>
      <c r="D407" s="4" t="s">
        <v>11</v>
      </c>
      <c r="E407" s="4" t="s">
        <v>102</v>
      </c>
      <c r="F407" s="5" t="e">
        <f>+VLOOKUP(B407,'9. Forrás(3)'!B410:E1247,4,0)</f>
        <v>#N/A</v>
      </c>
    </row>
    <row r="408" spans="2:6" x14ac:dyDescent="0.25">
      <c r="B408" s="2">
        <v>4218032</v>
      </c>
      <c r="C408" s="3">
        <v>799340</v>
      </c>
      <c r="D408" s="4" t="s">
        <v>9</v>
      </c>
      <c r="E408" s="4" t="s">
        <v>176</v>
      </c>
      <c r="F408" s="5" t="e">
        <f>+VLOOKUP(B408,'9. Forrás(3)'!B411:E1248,4,0)</f>
        <v>#N/A</v>
      </c>
    </row>
    <row r="409" spans="2:6" x14ac:dyDescent="0.25">
      <c r="B409" s="2">
        <v>2547059</v>
      </c>
      <c r="C409" s="3">
        <v>326440</v>
      </c>
      <c r="D409" s="4" t="s">
        <v>5</v>
      </c>
      <c r="E409" s="4" t="s">
        <v>5</v>
      </c>
      <c r="F409" s="5" t="e">
        <f>+VLOOKUP(B409,'9. Forrás(3)'!B412:E1249,4,0)</f>
        <v>#N/A</v>
      </c>
    </row>
    <row r="410" spans="2:6" x14ac:dyDescent="0.25">
      <c r="B410" s="2">
        <v>2867845</v>
      </c>
      <c r="C410" s="3">
        <v>73680</v>
      </c>
      <c r="D410" s="4" t="s">
        <v>5</v>
      </c>
      <c r="E410" s="4" t="s">
        <v>5</v>
      </c>
      <c r="F410" s="5" t="e">
        <f>+VLOOKUP(B410,'9. Forrás(3)'!B413:E1250,4,0)</f>
        <v>#N/A</v>
      </c>
    </row>
    <row r="411" spans="2:6" x14ac:dyDescent="0.25">
      <c r="B411" s="2">
        <v>8416531</v>
      </c>
      <c r="C411" s="3">
        <v>401890</v>
      </c>
      <c r="D411" s="4" t="s">
        <v>8</v>
      </c>
      <c r="E411" s="4" t="s">
        <v>24</v>
      </c>
      <c r="F411" s="5" t="e">
        <f>+VLOOKUP(B411,'9. Forrás(3)'!B414:E1251,4,0)</f>
        <v>#N/A</v>
      </c>
    </row>
    <row r="412" spans="2:6" x14ac:dyDescent="0.25">
      <c r="B412" s="2">
        <v>9633822</v>
      </c>
      <c r="C412" s="3">
        <v>966330</v>
      </c>
      <c r="D412" s="4" t="s">
        <v>6</v>
      </c>
      <c r="E412" s="4" t="s">
        <v>177</v>
      </c>
      <c r="F412" s="5" t="e">
        <f>+VLOOKUP(B412,'9. Forrás(3)'!B415:E1252,4,0)</f>
        <v>#N/A</v>
      </c>
    </row>
    <row r="413" spans="2:6" x14ac:dyDescent="0.25">
      <c r="B413" s="2">
        <v>9102397</v>
      </c>
      <c r="C413" s="3">
        <v>983330</v>
      </c>
      <c r="D413" s="4" t="s">
        <v>5</v>
      </c>
      <c r="E413" s="4" t="s">
        <v>5</v>
      </c>
      <c r="F413" s="5" t="e">
        <f>+VLOOKUP(B413,'9. Forrás(3)'!B416:E1253,4,0)</f>
        <v>#N/A</v>
      </c>
    </row>
    <row r="414" spans="2:6" x14ac:dyDescent="0.25">
      <c r="B414" s="2">
        <v>8099538</v>
      </c>
      <c r="C414" s="3">
        <v>1467380</v>
      </c>
      <c r="D414" s="4" t="s">
        <v>8</v>
      </c>
      <c r="E414" s="4" t="s">
        <v>38</v>
      </c>
      <c r="F414" s="5" t="e">
        <f>+VLOOKUP(B414,'9. Forrás(3)'!B417:E1254,4,0)</f>
        <v>#N/A</v>
      </c>
    </row>
    <row r="415" spans="2:6" x14ac:dyDescent="0.25">
      <c r="B415" s="2">
        <v>3726665</v>
      </c>
      <c r="C415" s="3">
        <v>1350550</v>
      </c>
      <c r="D415" s="4" t="s">
        <v>6</v>
      </c>
      <c r="E415" s="4" t="s">
        <v>170</v>
      </c>
      <c r="F415" s="5" t="e">
        <f>+VLOOKUP(B415,'9. Forrás(3)'!B418:E1255,4,0)</f>
        <v>#N/A</v>
      </c>
    </row>
    <row r="416" spans="2:6" x14ac:dyDescent="0.25">
      <c r="B416" s="2">
        <v>8243378</v>
      </c>
      <c r="C416" s="3">
        <v>525170</v>
      </c>
      <c r="D416" s="4" t="s">
        <v>10</v>
      </c>
      <c r="E416" s="4" t="s">
        <v>129</v>
      </c>
      <c r="F416" s="5" t="e">
        <f>+VLOOKUP(B416,'9. Forrás(3)'!B419:E1256,4,0)</f>
        <v>#N/A</v>
      </c>
    </row>
    <row r="417" spans="2:6" x14ac:dyDescent="0.25">
      <c r="B417" s="2">
        <v>6554963</v>
      </c>
      <c r="C417" s="3">
        <v>685110</v>
      </c>
      <c r="D417" s="4" t="s">
        <v>9</v>
      </c>
      <c r="E417" s="4" t="s">
        <v>87</v>
      </c>
      <c r="F417" s="5" t="e">
        <f>+VLOOKUP(B417,'9. Forrás(3)'!B420:E1257,4,0)</f>
        <v>#N/A</v>
      </c>
    </row>
    <row r="418" spans="2:6" x14ac:dyDescent="0.25">
      <c r="B418" s="2">
        <v>7496069</v>
      </c>
      <c r="C418" s="3">
        <v>1234840</v>
      </c>
      <c r="D418" s="4" t="s">
        <v>5</v>
      </c>
      <c r="E418" s="4" t="s">
        <v>5</v>
      </c>
      <c r="F418" s="5" t="e">
        <f>+VLOOKUP(B418,'9. Forrás(3)'!B421:E1258,4,0)</f>
        <v>#N/A</v>
      </c>
    </row>
    <row r="419" spans="2:6" x14ac:dyDescent="0.25">
      <c r="B419" s="2">
        <v>2191474</v>
      </c>
      <c r="C419" s="3">
        <v>634740</v>
      </c>
      <c r="D419" s="4" t="s">
        <v>4</v>
      </c>
      <c r="E419" s="4" t="s">
        <v>71</v>
      </c>
      <c r="F419" s="5" t="e">
        <f>+VLOOKUP(B419,'9. Forrás(3)'!B422:E1259,4,0)</f>
        <v>#N/A</v>
      </c>
    </row>
    <row r="420" spans="2:6" x14ac:dyDescent="0.25">
      <c r="B420" s="2">
        <v>8123250</v>
      </c>
      <c r="C420" s="3">
        <v>808260</v>
      </c>
      <c r="D420" s="4" t="s">
        <v>5</v>
      </c>
      <c r="E420" s="4" t="s">
        <v>5</v>
      </c>
      <c r="F420" s="5" t="e">
        <f>+VLOOKUP(B420,'9. Forrás(3)'!B423:E1260,4,0)</f>
        <v>#N/A</v>
      </c>
    </row>
    <row r="421" spans="2:6" x14ac:dyDescent="0.25">
      <c r="B421" s="2">
        <v>1967023</v>
      </c>
      <c r="C421" s="3">
        <v>1220160</v>
      </c>
      <c r="D421" s="4" t="s">
        <v>5</v>
      </c>
      <c r="E421" s="4" t="s">
        <v>5</v>
      </c>
      <c r="F421" s="5" t="e">
        <f>+VLOOKUP(B421,'9. Forrás(3)'!B424:E1261,4,0)</f>
        <v>#N/A</v>
      </c>
    </row>
    <row r="422" spans="2:6" x14ac:dyDescent="0.25">
      <c r="B422" s="2">
        <v>9468489</v>
      </c>
      <c r="C422" s="3">
        <v>1115190</v>
      </c>
      <c r="D422" s="4" t="s">
        <v>11</v>
      </c>
      <c r="E422" s="4" t="s">
        <v>165</v>
      </c>
      <c r="F422" s="5" t="e">
        <f>+VLOOKUP(B422,'9. Forrás(3)'!B425:E1262,4,0)</f>
        <v>#N/A</v>
      </c>
    </row>
    <row r="423" spans="2:6" x14ac:dyDescent="0.25">
      <c r="B423" s="2">
        <v>2037513</v>
      </c>
      <c r="C423" s="3">
        <v>446180</v>
      </c>
      <c r="D423" s="4" t="s">
        <v>4</v>
      </c>
      <c r="E423" s="4" t="s">
        <v>43</v>
      </c>
      <c r="F423" s="5" t="e">
        <f>+VLOOKUP(B423,'9. Forrás(3)'!B426:E1263,4,0)</f>
        <v>#N/A</v>
      </c>
    </row>
    <row r="424" spans="2:6" x14ac:dyDescent="0.25">
      <c r="B424" s="2">
        <v>9660541</v>
      </c>
      <c r="C424" s="3">
        <v>1088180</v>
      </c>
      <c r="D424" s="4" t="s">
        <v>9</v>
      </c>
      <c r="E424" s="4" t="s">
        <v>132</v>
      </c>
      <c r="F424" s="5" t="e">
        <f>+VLOOKUP(B424,'9. Forrás(3)'!B427:E1264,4,0)</f>
        <v>#N/A</v>
      </c>
    </row>
    <row r="425" spans="2:6" x14ac:dyDescent="0.25">
      <c r="B425" s="2">
        <v>5650140</v>
      </c>
      <c r="C425" s="3">
        <v>116900</v>
      </c>
      <c r="D425" s="4" t="s">
        <v>9</v>
      </c>
      <c r="E425" s="4" t="s">
        <v>26</v>
      </c>
      <c r="F425" s="5" t="e">
        <f>+VLOOKUP(B425,'9. Forrás(3)'!B428:E1265,4,0)</f>
        <v>#N/A</v>
      </c>
    </row>
    <row r="426" spans="2:6" x14ac:dyDescent="0.25">
      <c r="B426" s="2">
        <v>8466206</v>
      </c>
      <c r="C426" s="3">
        <v>1087800</v>
      </c>
      <c r="D426" s="4" t="s">
        <v>11</v>
      </c>
      <c r="E426" s="4" t="s">
        <v>158</v>
      </c>
      <c r="F426" s="5" t="e">
        <f>+VLOOKUP(B426,'9. Forrás(3)'!B429:E1266,4,0)</f>
        <v>#N/A</v>
      </c>
    </row>
    <row r="427" spans="2:6" x14ac:dyDescent="0.25">
      <c r="B427" s="2">
        <v>5793954</v>
      </c>
      <c r="C427" s="3">
        <v>1204340</v>
      </c>
      <c r="D427" s="4" t="s">
        <v>5</v>
      </c>
      <c r="E427" s="4" t="s">
        <v>5</v>
      </c>
      <c r="F427" s="5" t="e">
        <f>+VLOOKUP(B427,'9. Forrás(3)'!B430:E1267,4,0)</f>
        <v>#N/A</v>
      </c>
    </row>
    <row r="428" spans="2:6" x14ac:dyDescent="0.25">
      <c r="B428" s="2">
        <v>9813601</v>
      </c>
      <c r="C428" s="3">
        <v>844720</v>
      </c>
      <c r="D428" s="4" t="s">
        <v>8</v>
      </c>
      <c r="E428" s="4" t="s">
        <v>24</v>
      </c>
      <c r="F428" s="5" t="e">
        <f>+VLOOKUP(B428,'9. Forrás(3)'!B431:E1268,4,0)</f>
        <v>#N/A</v>
      </c>
    </row>
    <row r="429" spans="2:6" x14ac:dyDescent="0.25">
      <c r="B429" s="2">
        <v>7445740</v>
      </c>
      <c r="C429" s="3">
        <v>203330</v>
      </c>
      <c r="D429" s="4" t="s">
        <v>6</v>
      </c>
      <c r="E429" s="4" t="s">
        <v>161</v>
      </c>
      <c r="F429" s="5" t="e">
        <f>+VLOOKUP(B429,'9. Forrás(3)'!B432:E1269,4,0)</f>
        <v>#N/A</v>
      </c>
    </row>
    <row r="430" spans="2:6" x14ac:dyDescent="0.25">
      <c r="B430" s="2">
        <v>7845707</v>
      </c>
      <c r="C430" s="3">
        <v>946590</v>
      </c>
      <c r="D430" s="4" t="s">
        <v>8</v>
      </c>
      <c r="E430" s="4" t="s">
        <v>92</v>
      </c>
      <c r="F430" s="5" t="e">
        <f>+VLOOKUP(B430,'9. Forrás(3)'!B433:E1270,4,0)</f>
        <v>#N/A</v>
      </c>
    </row>
    <row r="431" spans="2:6" x14ac:dyDescent="0.25">
      <c r="B431" s="2">
        <v>5406188</v>
      </c>
      <c r="C431" s="3">
        <v>1366070</v>
      </c>
      <c r="D431" s="4" t="s">
        <v>5</v>
      </c>
      <c r="E431" s="4" t="s">
        <v>5</v>
      </c>
      <c r="F431" s="5" t="e">
        <f>+VLOOKUP(B431,'9. Forrás(3)'!B434:E1271,4,0)</f>
        <v>#N/A</v>
      </c>
    </row>
    <row r="432" spans="2:6" x14ac:dyDescent="0.25">
      <c r="B432" s="2">
        <v>7066943</v>
      </c>
      <c r="C432" s="3">
        <v>1433570</v>
      </c>
      <c r="D432" s="4" t="s">
        <v>5</v>
      </c>
      <c r="E432" s="4" t="s">
        <v>5</v>
      </c>
      <c r="F432" s="5" t="e">
        <f>+VLOOKUP(B432,'9. Forrás(3)'!B435:E1272,4,0)</f>
        <v>#N/A</v>
      </c>
    </row>
    <row r="433" spans="2:6" x14ac:dyDescent="0.25">
      <c r="B433" s="2">
        <v>3731622</v>
      </c>
      <c r="C433" s="3">
        <v>1466680</v>
      </c>
      <c r="D433" s="4" t="s">
        <v>4</v>
      </c>
      <c r="E433" s="4" t="s">
        <v>32</v>
      </c>
      <c r="F433" s="5" t="e">
        <f>+VLOOKUP(B433,'9. Forrás(3)'!B436:E1273,4,0)</f>
        <v>#N/A</v>
      </c>
    </row>
    <row r="434" spans="2:6" x14ac:dyDescent="0.25">
      <c r="B434" s="2">
        <v>3814434</v>
      </c>
      <c r="C434" s="3">
        <v>792970</v>
      </c>
      <c r="D434" s="4" t="s">
        <v>9</v>
      </c>
      <c r="E434" s="4" t="s">
        <v>31</v>
      </c>
      <c r="F434" s="5" t="e">
        <f>+VLOOKUP(B434,'9. Forrás(3)'!B437:E1274,4,0)</f>
        <v>#N/A</v>
      </c>
    </row>
    <row r="435" spans="2:6" x14ac:dyDescent="0.25">
      <c r="B435" s="2">
        <v>8969143</v>
      </c>
      <c r="C435" s="3">
        <v>336770</v>
      </c>
      <c r="D435" s="4" t="s">
        <v>5</v>
      </c>
      <c r="E435" s="4" t="s">
        <v>5</v>
      </c>
      <c r="F435" s="5" t="e">
        <f>+VLOOKUP(B435,'9. Forrás(3)'!B438:E1275,4,0)</f>
        <v>#N/A</v>
      </c>
    </row>
    <row r="436" spans="2:6" x14ac:dyDescent="0.25">
      <c r="B436" s="2">
        <v>8829786</v>
      </c>
      <c r="C436" s="3">
        <v>643320</v>
      </c>
      <c r="D436" s="4" t="s">
        <v>10</v>
      </c>
      <c r="E436" s="4" t="s">
        <v>91</v>
      </c>
      <c r="F436" s="5" t="e">
        <f>+VLOOKUP(B436,'9. Forrás(3)'!B439:E1276,4,0)</f>
        <v>#N/A</v>
      </c>
    </row>
    <row r="437" spans="2:6" x14ac:dyDescent="0.25">
      <c r="B437" s="2">
        <v>7873607</v>
      </c>
      <c r="C437" s="3">
        <v>1062180</v>
      </c>
      <c r="D437" s="4" t="s">
        <v>5</v>
      </c>
      <c r="E437" s="4" t="s">
        <v>5</v>
      </c>
      <c r="F437" s="5" t="e">
        <f>+VLOOKUP(B437,'9. Forrás(3)'!B440:E1277,4,0)</f>
        <v>#N/A</v>
      </c>
    </row>
    <row r="438" spans="2:6" x14ac:dyDescent="0.25">
      <c r="B438" s="2">
        <v>5793351</v>
      </c>
      <c r="C438" s="3">
        <v>32530</v>
      </c>
      <c r="D438" s="4" t="s">
        <v>5</v>
      </c>
      <c r="E438" s="4" t="s">
        <v>5</v>
      </c>
      <c r="F438" s="5" t="e">
        <f>+VLOOKUP(B438,'9. Forrás(3)'!B441:E1278,4,0)</f>
        <v>#N/A</v>
      </c>
    </row>
    <row r="439" spans="2:6" x14ac:dyDescent="0.25">
      <c r="B439" s="2">
        <v>8838261</v>
      </c>
      <c r="C439" s="3">
        <v>510820</v>
      </c>
      <c r="D439" s="4" t="s">
        <v>6</v>
      </c>
      <c r="E439" s="4" t="s">
        <v>178</v>
      </c>
      <c r="F439" s="5" t="e">
        <f>+VLOOKUP(B439,'9. Forrás(3)'!B442:E1279,4,0)</f>
        <v>#N/A</v>
      </c>
    </row>
    <row r="440" spans="2:6" x14ac:dyDescent="0.25">
      <c r="B440" s="2">
        <v>1133587</v>
      </c>
      <c r="C440" s="3">
        <v>951990</v>
      </c>
      <c r="D440" s="4" t="s">
        <v>6</v>
      </c>
      <c r="E440" s="4" t="s">
        <v>179</v>
      </c>
      <c r="F440" s="5" t="e">
        <f>+VLOOKUP(B440,'9. Forrás(3)'!B443:E1280,4,0)</f>
        <v>#N/A</v>
      </c>
    </row>
    <row r="441" spans="2:6" x14ac:dyDescent="0.25">
      <c r="B441" s="2">
        <v>8324427</v>
      </c>
      <c r="C441" s="3">
        <v>549830</v>
      </c>
      <c r="D441" s="4" t="s">
        <v>7</v>
      </c>
      <c r="E441" s="4" t="s">
        <v>180</v>
      </c>
      <c r="F441" s="5" t="e">
        <f>+VLOOKUP(B441,'9. Forrás(3)'!B444:E1281,4,0)</f>
        <v>#N/A</v>
      </c>
    </row>
    <row r="442" spans="2:6" x14ac:dyDescent="0.25">
      <c r="B442" s="2">
        <v>7077762</v>
      </c>
      <c r="C442" s="3">
        <v>1342280</v>
      </c>
      <c r="D442" s="4" t="s">
        <v>6</v>
      </c>
      <c r="E442" s="4" t="s">
        <v>52</v>
      </c>
      <c r="F442" s="5" t="e">
        <f>+VLOOKUP(B442,'9. Forrás(3)'!B445:E1282,4,0)</f>
        <v>#N/A</v>
      </c>
    </row>
    <row r="443" spans="2:6" x14ac:dyDescent="0.25">
      <c r="B443" s="2">
        <v>4423796</v>
      </c>
      <c r="C443" s="3">
        <v>1461520</v>
      </c>
      <c r="D443" s="4" t="s">
        <v>9</v>
      </c>
      <c r="E443" s="4" t="s">
        <v>31</v>
      </c>
      <c r="F443" s="5" t="e">
        <f>+VLOOKUP(B443,'9. Forrás(3)'!B446:E1283,4,0)</f>
        <v>#N/A</v>
      </c>
    </row>
    <row r="444" spans="2:6" x14ac:dyDescent="0.25">
      <c r="B444" s="2">
        <v>5982397</v>
      </c>
      <c r="C444" s="3">
        <v>120100</v>
      </c>
      <c r="D444" s="4" t="s">
        <v>11</v>
      </c>
      <c r="E444" s="4" t="s">
        <v>47</v>
      </c>
      <c r="F444" s="5" t="e">
        <f>+VLOOKUP(B444,'9. Forrás(3)'!B447:E1284,4,0)</f>
        <v>#N/A</v>
      </c>
    </row>
    <row r="445" spans="2:6" x14ac:dyDescent="0.25">
      <c r="B445" s="2">
        <v>2656796</v>
      </c>
      <c r="C445" s="3">
        <v>1043690</v>
      </c>
      <c r="D445" s="4" t="s">
        <v>4</v>
      </c>
      <c r="E445" s="4" t="s">
        <v>22</v>
      </c>
      <c r="F445" s="5" t="e">
        <f>+VLOOKUP(B445,'9. Forrás(3)'!B448:E1285,4,0)</f>
        <v>#N/A</v>
      </c>
    </row>
    <row r="446" spans="2:6" x14ac:dyDescent="0.25">
      <c r="B446" s="2">
        <v>4632128</v>
      </c>
      <c r="C446" s="3">
        <v>132890</v>
      </c>
      <c r="D446" s="4" t="s">
        <v>4</v>
      </c>
      <c r="E446" s="4" t="s">
        <v>12</v>
      </c>
      <c r="F446" s="5" t="e">
        <f>+VLOOKUP(B446,'9. Forrás(3)'!B449:E1286,4,0)</f>
        <v>#N/A</v>
      </c>
    </row>
    <row r="447" spans="2:6" x14ac:dyDescent="0.25">
      <c r="B447" s="2">
        <v>7836628</v>
      </c>
      <c r="C447" s="3">
        <v>364110</v>
      </c>
      <c r="D447" s="4" t="s">
        <v>4</v>
      </c>
      <c r="E447" s="4" t="s">
        <v>13</v>
      </c>
      <c r="F447" s="5" t="e">
        <f>+VLOOKUP(B447,'9. Forrás(3)'!B450:E1287,4,0)</f>
        <v>#N/A</v>
      </c>
    </row>
    <row r="448" spans="2:6" x14ac:dyDescent="0.25">
      <c r="B448" s="2">
        <v>2304564</v>
      </c>
      <c r="C448" s="3">
        <v>1141550</v>
      </c>
      <c r="D448" s="4" t="s">
        <v>5</v>
      </c>
      <c r="E448" s="4" t="s">
        <v>5</v>
      </c>
      <c r="F448" s="5" t="e">
        <f>+VLOOKUP(B448,'9. Forrás(3)'!B451:E1288,4,0)</f>
        <v>#N/A</v>
      </c>
    </row>
    <row r="449" spans="2:6" x14ac:dyDescent="0.25">
      <c r="B449" s="2">
        <v>2286321</v>
      </c>
      <c r="C449" s="3">
        <v>806230</v>
      </c>
      <c r="D449" s="4" t="s">
        <v>4</v>
      </c>
      <c r="E449" s="4" t="s">
        <v>13</v>
      </c>
      <c r="F449" s="5" t="e">
        <f>+VLOOKUP(B449,'9. Forrás(3)'!B452:E1289,4,0)</f>
        <v>#N/A</v>
      </c>
    </row>
    <row r="450" spans="2:6" x14ac:dyDescent="0.25">
      <c r="B450" s="2">
        <v>4993077</v>
      </c>
      <c r="C450" s="3">
        <v>1435220</v>
      </c>
      <c r="D450" s="4" t="s">
        <v>5</v>
      </c>
      <c r="E450" s="4" t="s">
        <v>5</v>
      </c>
      <c r="F450" s="5" t="e">
        <f>+VLOOKUP(B450,'9. Forrás(3)'!B453:E1290,4,0)</f>
        <v>#N/A</v>
      </c>
    </row>
    <row r="451" spans="2:6" x14ac:dyDescent="0.25">
      <c r="B451" s="2">
        <v>8072843</v>
      </c>
      <c r="C451" s="3">
        <v>1328480</v>
      </c>
      <c r="D451" s="4" t="s">
        <v>9</v>
      </c>
      <c r="E451" s="4" t="s">
        <v>80</v>
      </c>
      <c r="F451" s="5" t="e">
        <f>+VLOOKUP(B451,'9. Forrás(3)'!B454:E1291,4,0)</f>
        <v>#N/A</v>
      </c>
    </row>
    <row r="452" spans="2:6" x14ac:dyDescent="0.25">
      <c r="B452" s="2">
        <v>6930951</v>
      </c>
      <c r="C452" s="3">
        <v>670230</v>
      </c>
      <c r="D452" s="4" t="s">
        <v>10</v>
      </c>
      <c r="E452" s="4" t="s">
        <v>86</v>
      </c>
      <c r="F452" s="5" t="e">
        <f>+VLOOKUP(B452,'9. Forrás(3)'!B455:E1292,4,0)</f>
        <v>#N/A</v>
      </c>
    </row>
    <row r="453" spans="2:6" x14ac:dyDescent="0.25">
      <c r="B453" s="2">
        <v>5268349</v>
      </c>
      <c r="C453" s="3">
        <v>1252130</v>
      </c>
      <c r="D453" s="4" t="s">
        <v>4</v>
      </c>
      <c r="E453" s="4" t="s">
        <v>164</v>
      </c>
      <c r="F453" s="5" t="e">
        <f>+VLOOKUP(B453,'9. Forrás(3)'!B456:E1293,4,0)</f>
        <v>#N/A</v>
      </c>
    </row>
    <row r="454" spans="2:6" x14ac:dyDescent="0.25">
      <c r="B454" s="2">
        <v>7066219</v>
      </c>
      <c r="C454" s="3">
        <v>907020</v>
      </c>
      <c r="D454" s="4" t="s">
        <v>7</v>
      </c>
      <c r="E454" s="4" t="s">
        <v>23</v>
      </c>
      <c r="F454" s="5" t="e">
        <f>+VLOOKUP(B454,'9. Forrás(3)'!B457:E1294,4,0)</f>
        <v>#N/A</v>
      </c>
    </row>
    <row r="455" spans="2:6" x14ac:dyDescent="0.25">
      <c r="B455" s="2">
        <v>9152237</v>
      </c>
      <c r="C455" s="3">
        <v>350730</v>
      </c>
      <c r="D455" s="4" t="s">
        <v>5</v>
      </c>
      <c r="E455" s="4" t="s">
        <v>5</v>
      </c>
      <c r="F455" s="5" t="e">
        <f>+VLOOKUP(B455,'9. Forrás(3)'!B458:E1295,4,0)</f>
        <v>#N/A</v>
      </c>
    </row>
    <row r="456" spans="2:6" x14ac:dyDescent="0.25">
      <c r="B456" s="2">
        <v>7232689</v>
      </c>
      <c r="C456" s="3">
        <v>893420</v>
      </c>
      <c r="D456" s="4" t="s">
        <v>9</v>
      </c>
      <c r="E456" s="4" t="s">
        <v>26</v>
      </c>
      <c r="F456" s="5" t="e">
        <f>+VLOOKUP(B456,'9. Forrás(3)'!B459:E1296,4,0)</f>
        <v>#N/A</v>
      </c>
    </row>
    <row r="457" spans="2:6" x14ac:dyDescent="0.25">
      <c r="B457" s="2">
        <v>7782948</v>
      </c>
      <c r="C457" s="3">
        <v>429000</v>
      </c>
      <c r="D457" s="4" t="s">
        <v>4</v>
      </c>
      <c r="E457" s="4" t="s">
        <v>181</v>
      </c>
      <c r="F457" s="5" t="e">
        <f>+VLOOKUP(B457,'9. Forrás(3)'!B460:E1297,4,0)</f>
        <v>#N/A</v>
      </c>
    </row>
    <row r="458" spans="2:6" x14ac:dyDescent="0.25">
      <c r="B458" s="2">
        <v>3411612</v>
      </c>
      <c r="C458" s="3">
        <v>1060050</v>
      </c>
      <c r="D458" s="4" t="s">
        <v>8</v>
      </c>
      <c r="E458" s="4" t="s">
        <v>75</v>
      </c>
      <c r="F458" s="5" t="e">
        <f>+VLOOKUP(B458,'9. Forrás(3)'!B461:E1298,4,0)</f>
        <v>#N/A</v>
      </c>
    </row>
    <row r="459" spans="2:6" x14ac:dyDescent="0.25">
      <c r="B459" s="2">
        <v>8975226</v>
      </c>
      <c r="C459" s="3">
        <v>199650</v>
      </c>
      <c r="D459" s="4" t="s">
        <v>5</v>
      </c>
      <c r="E459" s="4" t="s">
        <v>5</v>
      </c>
      <c r="F459" s="5" t="e">
        <f>+VLOOKUP(B459,'9. Forrás(3)'!B462:E1299,4,0)</f>
        <v>#N/A</v>
      </c>
    </row>
    <row r="460" spans="2:6" x14ac:dyDescent="0.25">
      <c r="B460" s="2">
        <v>2798362</v>
      </c>
      <c r="C460" s="3">
        <v>1143240</v>
      </c>
      <c r="D460" s="4" t="s">
        <v>5</v>
      </c>
      <c r="E460" s="4" t="s">
        <v>5</v>
      </c>
      <c r="F460" s="5" t="e">
        <f>+VLOOKUP(B460,'9. Forrás(3)'!B463:E1300,4,0)</f>
        <v>#N/A</v>
      </c>
    </row>
    <row r="461" spans="2:6" x14ac:dyDescent="0.25">
      <c r="B461" s="2">
        <v>8206427</v>
      </c>
      <c r="C461" s="3">
        <v>1124300</v>
      </c>
      <c r="D461" s="4" t="s">
        <v>4</v>
      </c>
      <c r="E461" s="4" t="s">
        <v>182</v>
      </c>
      <c r="F461" s="5" t="e">
        <f>+VLOOKUP(B461,'9. Forrás(3)'!B464:E1301,4,0)</f>
        <v>#N/A</v>
      </c>
    </row>
    <row r="462" spans="2:6" x14ac:dyDescent="0.25">
      <c r="B462" s="2">
        <v>6881036</v>
      </c>
      <c r="C462" s="3">
        <v>1231740</v>
      </c>
      <c r="D462" s="4" t="s">
        <v>5</v>
      </c>
      <c r="E462" s="4" t="s">
        <v>5</v>
      </c>
      <c r="F462" s="5" t="e">
        <f>+VLOOKUP(B462,'9. Forrás(3)'!B465:E1302,4,0)</f>
        <v>#N/A</v>
      </c>
    </row>
    <row r="463" spans="2:6" x14ac:dyDescent="0.25">
      <c r="B463" s="2">
        <v>5423272</v>
      </c>
      <c r="C463" s="3">
        <v>446390</v>
      </c>
      <c r="D463" s="4" t="s">
        <v>4</v>
      </c>
      <c r="E463" s="4" t="s">
        <v>97</v>
      </c>
      <c r="F463" s="5" t="e">
        <f>+VLOOKUP(B463,'9. Forrás(3)'!B466:E1303,4,0)</f>
        <v>#N/A</v>
      </c>
    </row>
    <row r="464" spans="2:6" x14ac:dyDescent="0.25">
      <c r="B464" s="2">
        <v>3618877</v>
      </c>
      <c r="C464" s="3">
        <v>790440</v>
      </c>
      <c r="D464" s="4" t="s">
        <v>6</v>
      </c>
      <c r="E464" s="4" t="s">
        <v>183</v>
      </c>
      <c r="F464" s="5" t="e">
        <f>+VLOOKUP(B464,'9. Forrás(3)'!B467:E1304,4,0)</f>
        <v>#N/A</v>
      </c>
    </row>
    <row r="465" spans="2:6" x14ac:dyDescent="0.25">
      <c r="B465" s="2">
        <v>2513649</v>
      </c>
      <c r="C465" s="3">
        <v>305540</v>
      </c>
      <c r="D465" s="4" t="s">
        <v>7</v>
      </c>
      <c r="E465" s="4" t="s">
        <v>130</v>
      </c>
      <c r="F465" s="5" t="e">
        <f>+VLOOKUP(B465,'9. Forrás(3)'!B468:E1305,4,0)</f>
        <v>#N/A</v>
      </c>
    </row>
    <row r="466" spans="2:6" x14ac:dyDescent="0.25">
      <c r="B466" s="2">
        <v>7070783</v>
      </c>
      <c r="C466" s="3">
        <v>1147120</v>
      </c>
      <c r="D466" s="4" t="s">
        <v>8</v>
      </c>
      <c r="E466" s="4" t="s">
        <v>24</v>
      </c>
      <c r="F466" s="5" t="e">
        <f>+VLOOKUP(B466,'9. Forrás(3)'!B469:E1306,4,0)</f>
        <v>#N/A</v>
      </c>
    </row>
    <row r="467" spans="2:6" x14ac:dyDescent="0.25">
      <c r="B467" s="2">
        <v>1063545</v>
      </c>
      <c r="C467" s="3">
        <v>132590</v>
      </c>
      <c r="D467" s="4" t="s">
        <v>6</v>
      </c>
      <c r="E467" s="4" t="s">
        <v>52</v>
      </c>
      <c r="F467" s="5" t="e">
        <f>+VLOOKUP(B467,'9. Forrás(3)'!B470:E1307,4,0)</f>
        <v>#N/A</v>
      </c>
    </row>
    <row r="468" spans="2:6" x14ac:dyDescent="0.25">
      <c r="B468" s="2">
        <v>9435331</v>
      </c>
      <c r="C468" s="3">
        <v>1172550</v>
      </c>
      <c r="D468" s="4" t="s">
        <v>10</v>
      </c>
      <c r="E468" s="4" t="s">
        <v>30</v>
      </c>
      <c r="F468" s="5" t="e">
        <f>+VLOOKUP(B468,'9. Forrás(3)'!B471:E1308,4,0)</f>
        <v>#N/A</v>
      </c>
    </row>
    <row r="469" spans="2:6" x14ac:dyDescent="0.25">
      <c r="B469" s="2">
        <v>2545491</v>
      </c>
      <c r="C469" s="3">
        <v>503810</v>
      </c>
      <c r="D469" s="4" t="s">
        <v>5</v>
      </c>
      <c r="E469" s="4" t="s">
        <v>5</v>
      </c>
      <c r="F469" s="5" t="e">
        <f>+VLOOKUP(B469,'9. Forrás(3)'!B472:E1309,4,0)</f>
        <v>#N/A</v>
      </c>
    </row>
    <row r="470" spans="2:6" x14ac:dyDescent="0.25">
      <c r="B470" s="2">
        <v>6670667</v>
      </c>
      <c r="C470" s="3">
        <v>1290630</v>
      </c>
      <c r="D470" s="4" t="s">
        <v>8</v>
      </c>
      <c r="E470" s="4" t="s">
        <v>24</v>
      </c>
      <c r="F470" s="5" t="e">
        <f>+VLOOKUP(B470,'9. Forrás(3)'!B473:E1310,4,0)</f>
        <v>#N/A</v>
      </c>
    </row>
    <row r="471" spans="2:6" x14ac:dyDescent="0.25">
      <c r="B471" s="2">
        <v>3003680</v>
      </c>
      <c r="C471" s="3">
        <v>1068340</v>
      </c>
      <c r="D471" s="4" t="s">
        <v>5</v>
      </c>
      <c r="E471" s="4" t="s">
        <v>5</v>
      </c>
      <c r="F471" s="5" t="e">
        <f>+VLOOKUP(B471,'9. Forrás(3)'!B474:E1311,4,0)</f>
        <v>#N/A</v>
      </c>
    </row>
    <row r="472" spans="2:6" x14ac:dyDescent="0.25">
      <c r="B472" s="2">
        <v>8989861</v>
      </c>
      <c r="C472" s="3">
        <v>391420</v>
      </c>
      <c r="D472" s="4" t="s">
        <v>7</v>
      </c>
      <c r="E472" s="4" t="s">
        <v>130</v>
      </c>
      <c r="F472" s="5" t="e">
        <f>+VLOOKUP(B472,'9. Forrás(3)'!B475:E1312,4,0)</f>
        <v>#N/A</v>
      </c>
    </row>
    <row r="473" spans="2:6" x14ac:dyDescent="0.25">
      <c r="B473" s="2">
        <v>9520660</v>
      </c>
      <c r="C473" s="3">
        <v>460920</v>
      </c>
      <c r="D473" s="4" t="s">
        <v>8</v>
      </c>
      <c r="E473" s="4" t="s">
        <v>24</v>
      </c>
      <c r="F473" s="5" t="e">
        <f>+VLOOKUP(B473,'9. Forrás(3)'!B476:E1313,4,0)</f>
        <v>#N/A</v>
      </c>
    </row>
    <row r="474" spans="2:6" x14ac:dyDescent="0.25">
      <c r="B474" s="2">
        <v>3706431</v>
      </c>
      <c r="C474" s="3">
        <v>328780</v>
      </c>
      <c r="D474" s="4" t="s">
        <v>4</v>
      </c>
      <c r="E474" s="4" t="s">
        <v>12</v>
      </c>
      <c r="F474" s="5" t="e">
        <f>+VLOOKUP(B474,'9. Forrás(3)'!B477:E1314,4,0)</f>
        <v>#N/A</v>
      </c>
    </row>
    <row r="475" spans="2:6" x14ac:dyDescent="0.25">
      <c r="B475" s="2">
        <v>6206494</v>
      </c>
      <c r="C475" s="3">
        <v>1300120</v>
      </c>
      <c r="D475" s="4" t="s">
        <v>6</v>
      </c>
      <c r="E475" s="4" t="s">
        <v>179</v>
      </c>
      <c r="F475" s="5" t="e">
        <f>+VLOOKUP(B475,'9. Forrás(3)'!B478:E1315,4,0)</f>
        <v>#N/A</v>
      </c>
    </row>
    <row r="476" spans="2:6" x14ac:dyDescent="0.25">
      <c r="B476" s="2">
        <v>2703459</v>
      </c>
      <c r="C476" s="3">
        <v>225760</v>
      </c>
      <c r="D476" s="4" t="s">
        <v>4</v>
      </c>
      <c r="E476" s="4" t="s">
        <v>37</v>
      </c>
      <c r="F476" s="5" t="e">
        <f>+VLOOKUP(B476,'9. Forrás(3)'!B479:E1316,4,0)</f>
        <v>#N/A</v>
      </c>
    </row>
    <row r="477" spans="2:6" x14ac:dyDescent="0.25">
      <c r="B477" s="2">
        <v>1138576</v>
      </c>
      <c r="C477" s="3">
        <v>1183440</v>
      </c>
      <c r="D477" s="4" t="s">
        <v>10</v>
      </c>
      <c r="E477" s="4" t="s">
        <v>129</v>
      </c>
      <c r="F477" s="5" t="e">
        <f>+VLOOKUP(B477,'9. Forrás(3)'!B480:E1317,4,0)</f>
        <v>#N/A</v>
      </c>
    </row>
    <row r="478" spans="2:6" x14ac:dyDescent="0.25">
      <c r="B478" s="2">
        <v>4952666</v>
      </c>
      <c r="C478" s="3">
        <v>914830</v>
      </c>
      <c r="D478" s="4" t="s">
        <v>5</v>
      </c>
      <c r="E478" s="4" t="s">
        <v>5</v>
      </c>
      <c r="F478" s="5" t="e">
        <f>+VLOOKUP(B478,'9. Forrás(3)'!B481:E1318,4,0)</f>
        <v>#N/A</v>
      </c>
    </row>
    <row r="479" spans="2:6" x14ac:dyDescent="0.25">
      <c r="B479" s="2">
        <v>1591995</v>
      </c>
      <c r="C479" s="3">
        <v>1280090</v>
      </c>
      <c r="D479" s="4" t="s">
        <v>10</v>
      </c>
      <c r="E479" s="4" t="s">
        <v>168</v>
      </c>
      <c r="F479" s="5" t="e">
        <f>+VLOOKUP(B479,'9. Forrás(3)'!B482:E1319,4,0)</f>
        <v>#N/A</v>
      </c>
    </row>
    <row r="480" spans="2:6" x14ac:dyDescent="0.25">
      <c r="B480" s="2">
        <v>4533556</v>
      </c>
      <c r="C480" s="3">
        <v>295960</v>
      </c>
      <c r="D480" s="4" t="s">
        <v>5</v>
      </c>
      <c r="E480" s="4" t="s">
        <v>5</v>
      </c>
      <c r="F480" s="5" t="e">
        <f>+VLOOKUP(B480,'9. Forrás(3)'!B483:E1320,4,0)</f>
        <v>#N/A</v>
      </c>
    </row>
    <row r="481" spans="2:6" x14ac:dyDescent="0.25">
      <c r="B481" s="2">
        <v>8119909</v>
      </c>
      <c r="C481" s="3">
        <v>257100</v>
      </c>
      <c r="D481" s="4" t="s">
        <v>8</v>
      </c>
      <c r="E481" s="4" t="s">
        <v>38</v>
      </c>
      <c r="F481" s="5" t="e">
        <f>+VLOOKUP(B481,'9. Forrás(3)'!B484:E1321,4,0)</f>
        <v>#N/A</v>
      </c>
    </row>
    <row r="482" spans="2:6" x14ac:dyDescent="0.25">
      <c r="B482" s="2">
        <v>3384195</v>
      </c>
      <c r="C482" s="3">
        <v>129350</v>
      </c>
      <c r="D482" s="4" t="s">
        <v>8</v>
      </c>
      <c r="E482" s="4" t="s">
        <v>24</v>
      </c>
      <c r="F482" s="5" t="e">
        <f>+VLOOKUP(B482,'9. Forrás(3)'!B485:E1322,4,0)</f>
        <v>#N/A</v>
      </c>
    </row>
    <row r="483" spans="2:6" x14ac:dyDescent="0.25">
      <c r="B483" s="2">
        <v>9503840</v>
      </c>
      <c r="C483" s="3">
        <v>292480</v>
      </c>
      <c r="D483" s="4" t="s">
        <v>5</v>
      </c>
      <c r="E483" s="4" t="s">
        <v>5</v>
      </c>
      <c r="F483" s="5" t="e">
        <f>+VLOOKUP(B483,'9. Forrás(3)'!B486:E1323,4,0)</f>
        <v>#N/A</v>
      </c>
    </row>
    <row r="484" spans="2:6" x14ac:dyDescent="0.25">
      <c r="B484" s="2">
        <v>3255569</v>
      </c>
      <c r="C484" s="3">
        <v>230640</v>
      </c>
      <c r="D484" s="4" t="s">
        <v>11</v>
      </c>
      <c r="E484" s="4" t="s">
        <v>134</v>
      </c>
      <c r="F484" s="5" t="e">
        <f>+VLOOKUP(B484,'9. Forrás(3)'!B487:E1324,4,0)</f>
        <v>#N/A</v>
      </c>
    </row>
    <row r="485" spans="2:6" x14ac:dyDescent="0.25">
      <c r="B485" s="2">
        <v>8702355</v>
      </c>
      <c r="C485" s="3">
        <v>917860</v>
      </c>
      <c r="D485" s="4" t="s">
        <v>10</v>
      </c>
      <c r="E485" s="4" t="s">
        <v>184</v>
      </c>
      <c r="F485" s="5" t="e">
        <f>+VLOOKUP(B485,'9. Forrás(3)'!B488:E1325,4,0)</f>
        <v>#N/A</v>
      </c>
    </row>
    <row r="486" spans="2:6" x14ac:dyDescent="0.25">
      <c r="B486" s="2">
        <v>1628438</v>
      </c>
      <c r="C486" s="3">
        <v>719360</v>
      </c>
      <c r="D486" s="4" t="s">
        <v>8</v>
      </c>
      <c r="E486" s="4" t="s">
        <v>185</v>
      </c>
      <c r="F486" s="5" t="e">
        <f>+VLOOKUP(B486,'9. Forrás(3)'!B489:E1326,4,0)</f>
        <v>#N/A</v>
      </c>
    </row>
    <row r="487" spans="2:6" x14ac:dyDescent="0.25">
      <c r="B487" s="2">
        <v>1152741</v>
      </c>
      <c r="C487" s="3">
        <v>1272700</v>
      </c>
      <c r="D487" s="4" t="s">
        <v>10</v>
      </c>
      <c r="E487" s="4" t="s">
        <v>91</v>
      </c>
      <c r="F487" s="5" t="e">
        <f>+VLOOKUP(B487,'9. Forrás(3)'!B490:E1327,4,0)</f>
        <v>#N/A</v>
      </c>
    </row>
    <row r="488" spans="2:6" x14ac:dyDescent="0.25">
      <c r="B488" s="2">
        <v>1704557</v>
      </c>
      <c r="C488" s="3">
        <v>769660</v>
      </c>
      <c r="D488" s="4" t="s">
        <v>4</v>
      </c>
      <c r="E488" s="4" t="s">
        <v>29</v>
      </c>
      <c r="F488" s="5" t="e">
        <f>+VLOOKUP(B488,'9. Forrás(3)'!B491:E1328,4,0)</f>
        <v>#N/A</v>
      </c>
    </row>
    <row r="489" spans="2:6" x14ac:dyDescent="0.25">
      <c r="B489" s="2">
        <v>3858842</v>
      </c>
      <c r="C489" s="3">
        <v>1159760</v>
      </c>
      <c r="D489" s="4" t="s">
        <v>4</v>
      </c>
      <c r="E489" s="4" t="s">
        <v>37</v>
      </c>
      <c r="F489" s="5" t="e">
        <f>+VLOOKUP(B489,'9. Forrás(3)'!B492:E1329,4,0)</f>
        <v>#N/A</v>
      </c>
    </row>
    <row r="490" spans="2:6" x14ac:dyDescent="0.25">
      <c r="B490" s="2">
        <v>1631277</v>
      </c>
      <c r="C490" s="3">
        <v>948500</v>
      </c>
      <c r="D490" s="4" t="s">
        <v>8</v>
      </c>
      <c r="E490" s="4" t="s">
        <v>38</v>
      </c>
      <c r="F490" s="5" t="e">
        <f>+VLOOKUP(B490,'9. Forrás(3)'!B493:E1330,4,0)</f>
        <v>#N/A</v>
      </c>
    </row>
    <row r="491" spans="2:6" x14ac:dyDescent="0.25">
      <c r="B491" s="2">
        <v>7231403</v>
      </c>
      <c r="C491" s="3">
        <v>753980</v>
      </c>
      <c r="D491" s="4" t="s">
        <v>4</v>
      </c>
      <c r="E491" s="4" t="s">
        <v>32</v>
      </c>
      <c r="F491" s="5" t="e">
        <f>+VLOOKUP(B491,'9. Forrás(3)'!B494:E1331,4,0)</f>
        <v>#N/A</v>
      </c>
    </row>
    <row r="492" spans="2:6" x14ac:dyDescent="0.25">
      <c r="B492" s="2">
        <v>7031934</v>
      </c>
      <c r="C492" s="3">
        <v>1303400</v>
      </c>
      <c r="D492" s="4" t="s">
        <v>6</v>
      </c>
      <c r="E492" s="4" t="s">
        <v>108</v>
      </c>
      <c r="F492" s="5" t="e">
        <f>+VLOOKUP(B492,'9. Forrás(3)'!B495:E1332,4,0)</f>
        <v>#N/A</v>
      </c>
    </row>
    <row r="493" spans="2:6" x14ac:dyDescent="0.25">
      <c r="B493" s="2">
        <v>8349990</v>
      </c>
      <c r="C493" s="3">
        <v>726980</v>
      </c>
      <c r="D493" s="4" t="s">
        <v>9</v>
      </c>
      <c r="E493" s="4" t="s">
        <v>186</v>
      </c>
      <c r="F493" s="5" t="e">
        <f>+VLOOKUP(B493,'9. Forrás(3)'!B496:E1333,4,0)</f>
        <v>#N/A</v>
      </c>
    </row>
    <row r="494" spans="2:6" x14ac:dyDescent="0.25">
      <c r="B494" s="2">
        <v>5175174</v>
      </c>
      <c r="C494" s="3">
        <v>1031040</v>
      </c>
      <c r="D494" s="4" t="s">
        <v>11</v>
      </c>
      <c r="E494" s="4" t="s">
        <v>187</v>
      </c>
      <c r="F494" s="5" t="e">
        <f>+VLOOKUP(B494,'9. Forrás(3)'!B497:E1334,4,0)</f>
        <v>#N/A</v>
      </c>
    </row>
    <row r="495" spans="2:6" x14ac:dyDescent="0.25">
      <c r="B495" s="2">
        <v>9779438</v>
      </c>
      <c r="C495" s="3">
        <v>850540</v>
      </c>
      <c r="D495" s="4" t="s">
        <v>4</v>
      </c>
      <c r="E495" s="4" t="s">
        <v>12</v>
      </c>
      <c r="F495" s="5" t="e">
        <f>+VLOOKUP(B495,'9. Forrás(3)'!B498:E1335,4,0)</f>
        <v>#N/A</v>
      </c>
    </row>
    <row r="496" spans="2:6" x14ac:dyDescent="0.25">
      <c r="B496" s="2">
        <v>2594056</v>
      </c>
      <c r="C496" s="3">
        <v>706270</v>
      </c>
      <c r="D496" s="4" t="s">
        <v>7</v>
      </c>
      <c r="E496" s="4" t="s">
        <v>188</v>
      </c>
      <c r="F496" s="5" t="e">
        <f>+VLOOKUP(B496,'9. Forrás(3)'!B499:E1336,4,0)</f>
        <v>#N/A</v>
      </c>
    </row>
    <row r="497" spans="2:6" x14ac:dyDescent="0.25">
      <c r="B497" s="2">
        <v>2036405</v>
      </c>
      <c r="C497" s="3">
        <v>954250</v>
      </c>
      <c r="D497" s="4" t="s">
        <v>11</v>
      </c>
      <c r="E497" s="4" t="s">
        <v>134</v>
      </c>
      <c r="F497" s="5" t="e">
        <f>+VLOOKUP(B497,'9. Forrás(3)'!B500:E1337,4,0)</f>
        <v>#N/A</v>
      </c>
    </row>
    <row r="498" spans="2:6" x14ac:dyDescent="0.25">
      <c r="B498" s="2">
        <v>8886320</v>
      </c>
      <c r="C498" s="3">
        <v>299000</v>
      </c>
      <c r="D498" s="4" t="s">
        <v>5</v>
      </c>
      <c r="E498" s="4" t="s">
        <v>5</v>
      </c>
      <c r="F498" s="5" t="e">
        <f>+VLOOKUP(B498,'9. Forrás(3)'!B501:E1338,4,0)</f>
        <v>#N/A</v>
      </c>
    </row>
    <row r="499" spans="2:6" x14ac:dyDescent="0.25">
      <c r="B499" s="2">
        <v>1136491</v>
      </c>
      <c r="C499" s="3">
        <v>1009700</v>
      </c>
      <c r="D499" s="4" t="s">
        <v>5</v>
      </c>
      <c r="E499" s="4" t="s">
        <v>5</v>
      </c>
      <c r="F499" s="5" t="e">
        <f>+VLOOKUP(B499,'9. Forrás(3)'!B502:E1339,4,0)</f>
        <v>#N/A</v>
      </c>
    </row>
    <row r="500" spans="2:6" x14ac:dyDescent="0.25">
      <c r="B500" s="2">
        <v>1808244</v>
      </c>
      <c r="C500" s="3">
        <v>55230</v>
      </c>
      <c r="D500" s="4" t="s">
        <v>4</v>
      </c>
      <c r="E500" s="4" t="s">
        <v>189</v>
      </c>
      <c r="F500" s="5" t="e">
        <f>+VLOOKUP(B500,'9. Forrás(3)'!B503:E1340,4,0)</f>
        <v>#N/A</v>
      </c>
    </row>
    <row r="501" spans="2:6" x14ac:dyDescent="0.25">
      <c r="B501" s="2">
        <v>3158912</v>
      </c>
      <c r="C501" s="3">
        <v>1294220</v>
      </c>
      <c r="D501" s="4" t="s">
        <v>4</v>
      </c>
      <c r="E501" s="4" t="s">
        <v>97</v>
      </c>
      <c r="F501" s="5" t="e">
        <f>+VLOOKUP(B501,'9. Forrás(3)'!B504:E1341,4,0)</f>
        <v>#N/A</v>
      </c>
    </row>
    <row r="502" spans="2:6" x14ac:dyDescent="0.25">
      <c r="B502" s="2">
        <v>4131539</v>
      </c>
      <c r="C502" s="3">
        <v>1302200</v>
      </c>
      <c r="D502" s="4" t="s">
        <v>9</v>
      </c>
      <c r="E502" s="4" t="s">
        <v>190</v>
      </c>
      <c r="F502" s="5" t="e">
        <f>+VLOOKUP(B502,'9. Forrás(3)'!B505:E1342,4,0)</f>
        <v>#N/A</v>
      </c>
    </row>
    <row r="503" spans="2:6" x14ac:dyDescent="0.25">
      <c r="B503" s="2">
        <v>5134716</v>
      </c>
      <c r="C503" s="3">
        <v>1026140</v>
      </c>
      <c r="D503" s="4" t="s">
        <v>11</v>
      </c>
      <c r="E503" s="4" t="s">
        <v>58</v>
      </c>
      <c r="F503" s="5" t="e">
        <f>+VLOOKUP(B503,'9. Forrás(3)'!B506:E1343,4,0)</f>
        <v>#N/A</v>
      </c>
    </row>
    <row r="504" spans="2:6" x14ac:dyDescent="0.25">
      <c r="B504" s="2">
        <v>5634999</v>
      </c>
      <c r="C504" s="3">
        <v>1401000</v>
      </c>
      <c r="D504" s="4" t="s">
        <v>10</v>
      </c>
      <c r="E504" s="4" t="s">
        <v>48</v>
      </c>
      <c r="F504" s="5" t="e">
        <f>+VLOOKUP(B504,'9. Forrás(3)'!B507:E1344,4,0)</f>
        <v>#N/A</v>
      </c>
    </row>
    <row r="505" spans="2:6" x14ac:dyDescent="0.25">
      <c r="B505" s="2">
        <v>9161366</v>
      </c>
      <c r="C505" s="3">
        <v>703400</v>
      </c>
      <c r="D505" s="4" t="s">
        <v>5</v>
      </c>
      <c r="E505" s="4" t="s">
        <v>5</v>
      </c>
      <c r="F505" s="5" t="e">
        <f>+VLOOKUP(B505,'9. Forrás(3)'!B508:E1345,4,0)</f>
        <v>#N/A</v>
      </c>
    </row>
    <row r="506" spans="2:6" x14ac:dyDescent="0.25">
      <c r="B506" s="2">
        <v>9394854</v>
      </c>
      <c r="C506" s="3">
        <v>1040320</v>
      </c>
      <c r="D506" s="4" t="s">
        <v>9</v>
      </c>
      <c r="E506" s="4" t="s">
        <v>31</v>
      </c>
      <c r="F506" s="5" t="e">
        <f>+VLOOKUP(B506,'9. Forrás(3)'!B509:E1346,4,0)</f>
        <v>#N/A</v>
      </c>
    </row>
    <row r="507" spans="2:6" x14ac:dyDescent="0.25">
      <c r="B507" s="2">
        <v>5801927</v>
      </c>
      <c r="C507" s="3">
        <v>1057290</v>
      </c>
      <c r="D507" s="4" t="s">
        <v>5</v>
      </c>
      <c r="E507" s="4" t="s">
        <v>5</v>
      </c>
      <c r="F507" s="5" t="e">
        <f>+VLOOKUP(B507,'9. Forrás(3)'!B510:E1347,4,0)</f>
        <v>#N/A</v>
      </c>
    </row>
    <row r="508" spans="2:6" x14ac:dyDescent="0.25">
      <c r="B508" s="2">
        <v>6314280</v>
      </c>
      <c r="C508" s="3">
        <v>276320</v>
      </c>
      <c r="D508" s="4" t="s">
        <v>9</v>
      </c>
      <c r="E508" s="4" t="s">
        <v>79</v>
      </c>
      <c r="F508" s="5" t="e">
        <f>+VLOOKUP(B508,'9. Forrás(3)'!B511:E1348,4,0)</f>
        <v>#N/A</v>
      </c>
    </row>
    <row r="509" spans="2:6" x14ac:dyDescent="0.25">
      <c r="B509" s="2">
        <v>5834259</v>
      </c>
      <c r="C509" s="3">
        <v>690620</v>
      </c>
      <c r="D509" s="4" t="s">
        <v>9</v>
      </c>
      <c r="E509" s="4" t="s">
        <v>125</v>
      </c>
      <c r="F509" s="5" t="e">
        <f>+VLOOKUP(B509,'9. Forrás(3)'!B512:E1349,4,0)</f>
        <v>#N/A</v>
      </c>
    </row>
    <row r="510" spans="2:6" x14ac:dyDescent="0.25">
      <c r="B510" s="2">
        <v>8516990</v>
      </c>
      <c r="C510" s="3">
        <v>185100</v>
      </c>
      <c r="D510" s="4" t="s">
        <v>5</v>
      </c>
      <c r="E510" s="4" t="s">
        <v>5</v>
      </c>
      <c r="F510" s="5" t="e">
        <f>+VLOOKUP(B510,'9. Forrás(3)'!B513:E1350,4,0)</f>
        <v>#N/A</v>
      </c>
    </row>
    <row r="511" spans="2:6" x14ac:dyDescent="0.25">
      <c r="B511" s="2">
        <v>1753255</v>
      </c>
      <c r="C511" s="3">
        <v>952910</v>
      </c>
      <c r="D511" s="4" t="s">
        <v>5</v>
      </c>
      <c r="E511" s="4" t="s">
        <v>5</v>
      </c>
      <c r="F511" s="5" t="e">
        <f>+VLOOKUP(B511,'9. Forrás(3)'!B514:E1351,4,0)</f>
        <v>#N/A</v>
      </c>
    </row>
    <row r="512" spans="2:6" x14ac:dyDescent="0.25">
      <c r="B512" s="2">
        <v>4529047</v>
      </c>
      <c r="C512" s="3">
        <v>1364090</v>
      </c>
      <c r="D512" s="4" t="s">
        <v>11</v>
      </c>
      <c r="E512" s="4" t="s">
        <v>58</v>
      </c>
      <c r="F512" s="5" t="e">
        <f>+VLOOKUP(B512,'9. Forrás(3)'!B515:E1352,4,0)</f>
        <v>#N/A</v>
      </c>
    </row>
    <row r="513" spans="2:6" x14ac:dyDescent="0.25">
      <c r="B513" s="2">
        <v>7772624</v>
      </c>
      <c r="C513" s="3">
        <v>409450</v>
      </c>
      <c r="D513" s="4" t="s">
        <v>7</v>
      </c>
      <c r="E513" s="4" t="s">
        <v>23</v>
      </c>
      <c r="F513" s="5" t="e">
        <f>+VLOOKUP(B513,'9. Forrás(3)'!B516:E1353,4,0)</f>
        <v>#N/A</v>
      </c>
    </row>
    <row r="514" spans="2:6" x14ac:dyDescent="0.25">
      <c r="B514" s="2">
        <v>3619208</v>
      </c>
      <c r="C514" s="3">
        <v>89690</v>
      </c>
      <c r="D514" s="4" t="s">
        <v>6</v>
      </c>
      <c r="E514" s="4" t="s">
        <v>52</v>
      </c>
      <c r="F514" s="5" t="e">
        <f>+VLOOKUP(B514,'9. Forrás(3)'!B517:E1354,4,0)</f>
        <v>#N/A</v>
      </c>
    </row>
    <row r="515" spans="2:6" x14ac:dyDescent="0.25">
      <c r="B515" s="2">
        <v>8019144</v>
      </c>
      <c r="C515" s="3">
        <v>636780</v>
      </c>
      <c r="D515" s="4" t="s">
        <v>10</v>
      </c>
      <c r="E515" s="4" t="s">
        <v>27</v>
      </c>
      <c r="F515" s="5" t="e">
        <f>+VLOOKUP(B515,'9. Forrás(3)'!B518:E1355,4,0)</f>
        <v>#N/A</v>
      </c>
    </row>
    <row r="516" spans="2:6" x14ac:dyDescent="0.25">
      <c r="B516" s="2">
        <v>2947149</v>
      </c>
      <c r="C516" s="3">
        <v>181020</v>
      </c>
      <c r="D516" s="4" t="s">
        <v>7</v>
      </c>
      <c r="E516" s="4" t="s">
        <v>191</v>
      </c>
      <c r="F516" s="5" t="e">
        <f>+VLOOKUP(B516,'9. Forrás(3)'!B519:E1356,4,0)</f>
        <v>#N/A</v>
      </c>
    </row>
    <row r="517" spans="2:6" x14ac:dyDescent="0.25">
      <c r="B517" s="2">
        <v>7848723</v>
      </c>
      <c r="C517" s="3">
        <v>1052240</v>
      </c>
      <c r="D517" s="4" t="s">
        <v>5</v>
      </c>
      <c r="E517" s="4" t="s">
        <v>5</v>
      </c>
      <c r="F517" s="5" t="e">
        <f>+VLOOKUP(B517,'9. Forrás(3)'!B520:E1357,4,0)</f>
        <v>#N/A</v>
      </c>
    </row>
    <row r="518" spans="2:6" x14ac:dyDescent="0.25">
      <c r="B518" s="2">
        <v>1978132</v>
      </c>
      <c r="C518" s="3">
        <v>874990</v>
      </c>
      <c r="D518" s="4" t="s">
        <v>5</v>
      </c>
      <c r="E518" s="4" t="s">
        <v>5</v>
      </c>
      <c r="F518" s="5" t="e">
        <f>+VLOOKUP(B518,'9. Forrás(3)'!B521:E1358,4,0)</f>
        <v>#N/A</v>
      </c>
    </row>
    <row r="519" spans="2:6" x14ac:dyDescent="0.25">
      <c r="B519" s="2">
        <v>3003796</v>
      </c>
      <c r="C519" s="3">
        <v>1218260</v>
      </c>
      <c r="D519" s="4" t="s">
        <v>8</v>
      </c>
      <c r="E519" s="4" t="s">
        <v>192</v>
      </c>
      <c r="F519" s="5" t="e">
        <f>+VLOOKUP(B519,'9. Forrás(3)'!B522:E1359,4,0)</f>
        <v>#N/A</v>
      </c>
    </row>
    <row r="520" spans="2:6" x14ac:dyDescent="0.25">
      <c r="B520" s="2">
        <v>3826232</v>
      </c>
      <c r="C520" s="3">
        <v>574870</v>
      </c>
      <c r="D520" s="4" t="s">
        <v>10</v>
      </c>
      <c r="E520" s="4" t="s">
        <v>68</v>
      </c>
      <c r="F520" s="5" t="e">
        <f>+VLOOKUP(B520,'9. Forrás(3)'!B523:E1360,4,0)</f>
        <v>#N/A</v>
      </c>
    </row>
    <row r="521" spans="2:6" x14ac:dyDescent="0.25">
      <c r="B521" s="2">
        <v>9526032</v>
      </c>
      <c r="C521" s="3">
        <v>426280</v>
      </c>
      <c r="D521" s="4" t="s">
        <v>11</v>
      </c>
      <c r="E521" s="4" t="s">
        <v>158</v>
      </c>
      <c r="F521" s="5" t="e">
        <f>+VLOOKUP(B521,'9. Forrás(3)'!B524:E1361,4,0)</f>
        <v>#N/A</v>
      </c>
    </row>
    <row r="522" spans="2:6" x14ac:dyDescent="0.25">
      <c r="B522" s="2">
        <v>7354723</v>
      </c>
      <c r="C522" s="3">
        <v>1429200</v>
      </c>
      <c r="D522" s="4" t="s">
        <v>4</v>
      </c>
      <c r="E522" s="4" t="s">
        <v>60</v>
      </c>
      <c r="F522" s="5" t="e">
        <f>+VLOOKUP(B522,'9. Forrás(3)'!B525:E1362,4,0)</f>
        <v>#N/A</v>
      </c>
    </row>
    <row r="523" spans="2:6" x14ac:dyDescent="0.25">
      <c r="B523" s="2">
        <v>8021596</v>
      </c>
      <c r="C523" s="3">
        <v>244140</v>
      </c>
      <c r="D523" s="4" t="s">
        <v>9</v>
      </c>
      <c r="E523" s="4" t="s">
        <v>118</v>
      </c>
      <c r="F523" s="5" t="e">
        <f>+VLOOKUP(B523,'9. Forrás(3)'!B526:E1363,4,0)</f>
        <v>#N/A</v>
      </c>
    </row>
    <row r="524" spans="2:6" x14ac:dyDescent="0.25">
      <c r="B524" s="2">
        <v>2690224</v>
      </c>
      <c r="C524" s="3">
        <v>895390</v>
      </c>
      <c r="D524" s="4" t="s">
        <v>4</v>
      </c>
      <c r="E524" s="4" t="s">
        <v>193</v>
      </c>
      <c r="F524" s="5" t="e">
        <f>+VLOOKUP(B524,'9. Forrás(3)'!B527:E1364,4,0)</f>
        <v>#N/A</v>
      </c>
    </row>
    <row r="525" spans="2:6" x14ac:dyDescent="0.25">
      <c r="B525" s="2">
        <v>6643734</v>
      </c>
      <c r="C525" s="3">
        <v>12120</v>
      </c>
      <c r="D525" s="4" t="s">
        <v>5</v>
      </c>
      <c r="E525" s="4" t="s">
        <v>5</v>
      </c>
      <c r="F525" s="5" t="e">
        <f>+VLOOKUP(B525,'9. Forrás(3)'!B528:E1365,4,0)</f>
        <v>#N/A</v>
      </c>
    </row>
    <row r="526" spans="2:6" x14ac:dyDescent="0.25">
      <c r="B526" s="2">
        <v>4340038</v>
      </c>
      <c r="C526" s="3">
        <v>41060</v>
      </c>
      <c r="D526" s="4" t="s">
        <v>4</v>
      </c>
      <c r="E526" s="4" t="s">
        <v>96</v>
      </c>
      <c r="F526" s="5" t="e">
        <f>+VLOOKUP(B526,'9. Forrás(3)'!B529:E1366,4,0)</f>
        <v>#N/A</v>
      </c>
    </row>
    <row r="527" spans="2:6" x14ac:dyDescent="0.25">
      <c r="B527" s="2">
        <v>4296043</v>
      </c>
      <c r="C527" s="3">
        <v>31630</v>
      </c>
      <c r="D527" s="4" t="s">
        <v>6</v>
      </c>
      <c r="E527" s="4" t="s">
        <v>52</v>
      </c>
      <c r="F527" s="5" t="e">
        <f>+VLOOKUP(B527,'9. Forrás(3)'!B530:E1367,4,0)</f>
        <v>#N/A</v>
      </c>
    </row>
    <row r="528" spans="2:6" x14ac:dyDescent="0.25">
      <c r="B528" s="2">
        <v>1874408</v>
      </c>
      <c r="C528" s="3">
        <v>559610</v>
      </c>
      <c r="D528" s="4" t="s">
        <v>7</v>
      </c>
      <c r="E528" s="4" t="s">
        <v>18</v>
      </c>
      <c r="F528" s="5" t="e">
        <f>+VLOOKUP(B528,'9. Forrás(3)'!B531:E1368,4,0)</f>
        <v>#N/A</v>
      </c>
    </row>
    <row r="529" spans="2:6" x14ac:dyDescent="0.25">
      <c r="B529" s="2">
        <v>3302077</v>
      </c>
      <c r="C529" s="3">
        <v>159250</v>
      </c>
      <c r="D529" s="4" t="s">
        <v>4</v>
      </c>
      <c r="E529" s="4" t="s">
        <v>194</v>
      </c>
      <c r="F529" s="5" t="e">
        <f>+VLOOKUP(B529,'9. Forrás(3)'!B532:E1369,4,0)</f>
        <v>#N/A</v>
      </c>
    </row>
    <row r="530" spans="2:6" x14ac:dyDescent="0.25">
      <c r="B530" s="2">
        <v>4687571</v>
      </c>
      <c r="C530" s="3">
        <v>1155220</v>
      </c>
      <c r="D530" s="4" t="s">
        <v>10</v>
      </c>
      <c r="E530" s="4" t="s">
        <v>155</v>
      </c>
      <c r="F530" s="5" t="e">
        <f>+VLOOKUP(B530,'9. Forrás(3)'!B533:E1370,4,0)</f>
        <v>#N/A</v>
      </c>
    </row>
    <row r="531" spans="2:6" x14ac:dyDescent="0.25">
      <c r="B531" s="2">
        <v>4564439</v>
      </c>
      <c r="C531" s="3">
        <v>1413930</v>
      </c>
      <c r="D531" s="4" t="s">
        <v>4</v>
      </c>
      <c r="E531" s="4" t="s">
        <v>45</v>
      </c>
      <c r="F531" s="5" t="e">
        <f>+VLOOKUP(B531,'9. Forrás(3)'!B534:E1371,4,0)</f>
        <v>#N/A</v>
      </c>
    </row>
    <row r="532" spans="2:6" x14ac:dyDescent="0.25">
      <c r="B532" s="2">
        <v>6225623</v>
      </c>
      <c r="C532" s="3">
        <v>1470250</v>
      </c>
      <c r="D532" s="4" t="s">
        <v>10</v>
      </c>
      <c r="E532" s="4" t="s">
        <v>105</v>
      </c>
      <c r="F532" s="5" t="e">
        <f>+VLOOKUP(B532,'9. Forrás(3)'!B535:E1372,4,0)</f>
        <v>#N/A</v>
      </c>
    </row>
    <row r="533" spans="2:6" x14ac:dyDescent="0.25">
      <c r="B533" s="2">
        <v>3746666</v>
      </c>
      <c r="C533" s="3">
        <v>61110</v>
      </c>
      <c r="D533" s="4" t="s">
        <v>9</v>
      </c>
      <c r="E533" s="4" t="s">
        <v>73</v>
      </c>
      <c r="F533" s="5" t="e">
        <f>+VLOOKUP(B533,'9. Forrás(3)'!B536:E1373,4,0)</f>
        <v>#N/A</v>
      </c>
    </row>
    <row r="534" spans="2:6" x14ac:dyDescent="0.25">
      <c r="B534" s="2">
        <v>1237192</v>
      </c>
      <c r="C534" s="3">
        <v>415480</v>
      </c>
      <c r="D534" s="4" t="s">
        <v>6</v>
      </c>
      <c r="E534" s="4" t="s">
        <v>195</v>
      </c>
      <c r="F534" s="5" t="e">
        <f>+VLOOKUP(B534,'9. Forrás(3)'!B537:E1374,4,0)</f>
        <v>#N/A</v>
      </c>
    </row>
    <row r="535" spans="2:6" x14ac:dyDescent="0.25">
      <c r="B535" s="2">
        <v>8346184</v>
      </c>
      <c r="C535" s="3">
        <v>1408910</v>
      </c>
      <c r="D535" s="4" t="s">
        <v>7</v>
      </c>
      <c r="E535" s="4" t="s">
        <v>23</v>
      </c>
      <c r="F535" s="5" t="e">
        <f>+VLOOKUP(B535,'9. Forrás(3)'!B538:E1375,4,0)</f>
        <v>#N/A</v>
      </c>
    </row>
    <row r="536" spans="2:6" x14ac:dyDescent="0.25">
      <c r="B536" s="2">
        <v>5407947</v>
      </c>
      <c r="C536" s="3">
        <v>1357700</v>
      </c>
      <c r="D536" s="4" t="s">
        <v>8</v>
      </c>
      <c r="E536" s="4" t="s">
        <v>75</v>
      </c>
      <c r="F536" s="5" t="e">
        <f>+VLOOKUP(B536,'9. Forrás(3)'!B539:E1376,4,0)</f>
        <v>#N/A</v>
      </c>
    </row>
    <row r="537" spans="2:6" x14ac:dyDescent="0.25">
      <c r="B537" s="2">
        <v>3440110</v>
      </c>
      <c r="C537" s="3">
        <v>1408780</v>
      </c>
      <c r="D537" s="4" t="s">
        <v>11</v>
      </c>
      <c r="E537" s="4" t="s">
        <v>134</v>
      </c>
      <c r="F537" s="5" t="e">
        <f>+VLOOKUP(B537,'9. Forrás(3)'!B540:E1377,4,0)</f>
        <v>#N/A</v>
      </c>
    </row>
    <row r="538" spans="2:6" x14ac:dyDescent="0.25">
      <c r="B538" s="2">
        <v>3748033</v>
      </c>
      <c r="C538" s="3">
        <v>882960</v>
      </c>
      <c r="D538" s="4" t="s">
        <v>9</v>
      </c>
      <c r="E538" s="4" t="s">
        <v>31</v>
      </c>
      <c r="F538" s="5" t="e">
        <f>+VLOOKUP(B538,'9. Forrás(3)'!B541:E1378,4,0)</f>
        <v>#N/A</v>
      </c>
    </row>
    <row r="539" spans="2:6" x14ac:dyDescent="0.25">
      <c r="B539" s="2">
        <v>1865212</v>
      </c>
      <c r="C539" s="3">
        <v>548450</v>
      </c>
      <c r="D539" s="4" t="s">
        <v>5</v>
      </c>
      <c r="E539" s="4" t="s">
        <v>5</v>
      </c>
      <c r="F539" s="5" t="e">
        <f>+VLOOKUP(B539,'9. Forrás(3)'!B542:E1379,4,0)</f>
        <v>#N/A</v>
      </c>
    </row>
    <row r="540" spans="2:6" x14ac:dyDescent="0.25">
      <c r="B540" s="2">
        <v>2191984</v>
      </c>
      <c r="C540" s="3">
        <v>453060</v>
      </c>
      <c r="D540" s="4" t="s">
        <v>4</v>
      </c>
      <c r="E540" s="4" t="s">
        <v>16</v>
      </c>
      <c r="F540" s="5" t="e">
        <f>+VLOOKUP(B540,'9. Forrás(3)'!B543:E1380,4,0)</f>
        <v>#N/A</v>
      </c>
    </row>
    <row r="541" spans="2:6" x14ac:dyDescent="0.25">
      <c r="B541" s="2">
        <v>1343656</v>
      </c>
      <c r="C541" s="3">
        <v>314360</v>
      </c>
      <c r="D541" s="4" t="s">
        <v>7</v>
      </c>
      <c r="E541" s="4" t="s">
        <v>130</v>
      </c>
      <c r="F541" s="5" t="e">
        <f>+VLOOKUP(B541,'9. Forrás(3)'!B544:E1381,4,0)</f>
        <v>#N/A</v>
      </c>
    </row>
    <row r="542" spans="2:6" x14ac:dyDescent="0.25">
      <c r="B542" s="2">
        <v>1257225</v>
      </c>
      <c r="C542" s="3">
        <v>967470</v>
      </c>
      <c r="D542" s="4" t="s">
        <v>4</v>
      </c>
      <c r="E542" s="4" t="s">
        <v>196</v>
      </c>
      <c r="F542" s="5" t="e">
        <f>+VLOOKUP(B542,'9. Forrás(3)'!B545:E1382,4,0)</f>
        <v>#N/A</v>
      </c>
    </row>
    <row r="543" spans="2:6" x14ac:dyDescent="0.25">
      <c r="B543" s="2">
        <v>5025890</v>
      </c>
      <c r="C543" s="3">
        <v>1356570</v>
      </c>
      <c r="D543" s="4" t="s">
        <v>10</v>
      </c>
      <c r="E543" s="4" t="s">
        <v>30</v>
      </c>
      <c r="F543" s="5" t="e">
        <f>+VLOOKUP(B543,'9. Forrás(3)'!B546:E1383,4,0)</f>
        <v>#N/A</v>
      </c>
    </row>
    <row r="544" spans="2:6" x14ac:dyDescent="0.25">
      <c r="B544" s="2">
        <v>1613711</v>
      </c>
      <c r="C544" s="3">
        <v>363660</v>
      </c>
      <c r="D544" s="4" t="s">
        <v>9</v>
      </c>
      <c r="E544" s="4" t="s">
        <v>31</v>
      </c>
      <c r="F544" s="5" t="e">
        <f>+VLOOKUP(B544,'9. Forrás(3)'!B547:E1384,4,0)</f>
        <v>#N/A</v>
      </c>
    </row>
    <row r="545" spans="2:6" x14ac:dyDescent="0.25">
      <c r="B545" s="2">
        <v>6508536</v>
      </c>
      <c r="C545" s="3">
        <v>374970</v>
      </c>
      <c r="D545" s="4" t="s">
        <v>7</v>
      </c>
      <c r="E545" s="4" t="s">
        <v>130</v>
      </c>
      <c r="F545" s="5" t="e">
        <f>+VLOOKUP(B545,'9. Forrás(3)'!B548:E1385,4,0)</f>
        <v>#N/A</v>
      </c>
    </row>
    <row r="546" spans="2:6" x14ac:dyDescent="0.25">
      <c r="B546" s="2">
        <v>7548724</v>
      </c>
      <c r="C546" s="3">
        <v>312000</v>
      </c>
      <c r="D546" s="4" t="s">
        <v>10</v>
      </c>
      <c r="E546" s="4" t="s">
        <v>197</v>
      </c>
      <c r="F546" s="5" t="e">
        <f>+VLOOKUP(B546,'9. Forrás(3)'!B549:E1386,4,0)</f>
        <v>#N/A</v>
      </c>
    </row>
    <row r="547" spans="2:6" x14ac:dyDescent="0.25">
      <c r="B547" s="2">
        <v>4727042</v>
      </c>
      <c r="C547" s="3">
        <v>276270</v>
      </c>
      <c r="D547" s="4" t="s">
        <v>9</v>
      </c>
      <c r="E547" s="4" t="s">
        <v>19</v>
      </c>
      <c r="F547" s="5" t="e">
        <f>+VLOOKUP(B547,'9. Forrás(3)'!B550:E1387,4,0)</f>
        <v>#N/A</v>
      </c>
    </row>
    <row r="548" spans="2:6" x14ac:dyDescent="0.25">
      <c r="B548" s="2">
        <v>1072812</v>
      </c>
      <c r="C548" s="3">
        <v>632850</v>
      </c>
      <c r="D548" s="4" t="s">
        <v>6</v>
      </c>
      <c r="E548" s="4" t="s">
        <v>198</v>
      </c>
      <c r="F548" s="5" t="e">
        <f>+VLOOKUP(B548,'9. Forrás(3)'!B551:E1388,4,0)</f>
        <v>#N/A</v>
      </c>
    </row>
    <row r="549" spans="2:6" x14ac:dyDescent="0.25">
      <c r="B549" s="2">
        <v>4834807</v>
      </c>
      <c r="C549" s="3">
        <v>121300</v>
      </c>
      <c r="D549" s="4" t="s">
        <v>11</v>
      </c>
      <c r="E549" s="4" t="s">
        <v>199</v>
      </c>
      <c r="F549" s="5" t="e">
        <f>+VLOOKUP(B549,'9. Forrás(3)'!B552:E1389,4,0)</f>
        <v>#N/A</v>
      </c>
    </row>
    <row r="550" spans="2:6" x14ac:dyDescent="0.25">
      <c r="B550" s="2">
        <v>3609347</v>
      </c>
      <c r="C550" s="3">
        <v>1040300</v>
      </c>
      <c r="D550" s="4" t="s">
        <v>7</v>
      </c>
      <c r="E550" s="4" t="s">
        <v>126</v>
      </c>
      <c r="F550" s="5" t="e">
        <f>+VLOOKUP(B550,'9. Forrás(3)'!B553:E1390,4,0)</f>
        <v>#N/A</v>
      </c>
    </row>
    <row r="551" spans="2:6" x14ac:dyDescent="0.25">
      <c r="B551" s="2">
        <v>3916794</v>
      </c>
      <c r="C551" s="3">
        <v>411290</v>
      </c>
      <c r="D551" s="4" t="s">
        <v>5</v>
      </c>
      <c r="E551" s="4" t="s">
        <v>5</v>
      </c>
      <c r="F551" s="5" t="e">
        <f>+VLOOKUP(B551,'9. Forrás(3)'!B554:E1391,4,0)</f>
        <v>#N/A</v>
      </c>
    </row>
    <row r="552" spans="2:6" x14ac:dyDescent="0.25">
      <c r="B552" s="2">
        <v>4842787</v>
      </c>
      <c r="C552" s="3">
        <v>324010</v>
      </c>
      <c r="D552" s="4" t="s">
        <v>5</v>
      </c>
      <c r="E552" s="4" t="s">
        <v>5</v>
      </c>
      <c r="F552" s="5" t="e">
        <f>+VLOOKUP(B552,'9. Forrás(3)'!B555:E1392,4,0)</f>
        <v>#N/A</v>
      </c>
    </row>
    <row r="553" spans="2:6" x14ac:dyDescent="0.25">
      <c r="B553" s="2">
        <v>3067158</v>
      </c>
      <c r="C553" s="3">
        <v>455760</v>
      </c>
      <c r="D553" s="4" t="s">
        <v>6</v>
      </c>
      <c r="E553" s="4" t="s">
        <v>198</v>
      </c>
      <c r="F553" s="5" t="e">
        <f>+VLOOKUP(B553,'9. Forrás(3)'!B556:E1393,4,0)</f>
        <v>#N/A</v>
      </c>
    </row>
    <row r="554" spans="2:6" x14ac:dyDescent="0.25">
      <c r="B554" s="2">
        <v>8098043</v>
      </c>
      <c r="C554" s="3">
        <v>1331790</v>
      </c>
      <c r="D554" s="4" t="s">
        <v>4</v>
      </c>
      <c r="E554" s="4" t="s">
        <v>57</v>
      </c>
      <c r="F554" s="5" t="e">
        <f>+VLOOKUP(B554,'9. Forrás(3)'!B557:E1394,4,0)</f>
        <v>#N/A</v>
      </c>
    </row>
    <row r="555" spans="2:6" x14ac:dyDescent="0.25">
      <c r="B555" s="2">
        <v>4312890</v>
      </c>
      <c r="C555" s="3">
        <v>254310</v>
      </c>
      <c r="D555" s="4" t="s">
        <v>5</v>
      </c>
      <c r="E555" s="4" t="s">
        <v>5</v>
      </c>
      <c r="F555" s="5" t="e">
        <f>+VLOOKUP(B555,'9. Forrás(3)'!B558:E1395,4,0)</f>
        <v>#N/A</v>
      </c>
    </row>
    <row r="556" spans="2:6" x14ac:dyDescent="0.25">
      <c r="B556" s="2">
        <v>5272823</v>
      </c>
      <c r="C556" s="3">
        <v>1450570</v>
      </c>
      <c r="D556" s="4" t="s">
        <v>8</v>
      </c>
      <c r="E556" s="4" t="s">
        <v>24</v>
      </c>
      <c r="F556" s="5" t="e">
        <f>+VLOOKUP(B556,'9. Forrás(3)'!B558:E1396,4,0)</f>
        <v>#N/A</v>
      </c>
    </row>
    <row r="557" spans="2:6" x14ac:dyDescent="0.25">
      <c r="B557" s="2">
        <v>9073140</v>
      </c>
      <c r="C557" s="3">
        <v>150080</v>
      </c>
      <c r="D557" s="4" t="s">
        <v>9</v>
      </c>
      <c r="E557" s="4" t="s">
        <v>200</v>
      </c>
      <c r="F557" s="5" t="e">
        <f>+VLOOKUP(B557,'9. Forrás(3)'!B559:E1397,4,0)</f>
        <v>#N/A</v>
      </c>
    </row>
    <row r="558" spans="2:6" x14ac:dyDescent="0.25">
      <c r="B558" s="2">
        <v>1228498</v>
      </c>
      <c r="C558" s="3">
        <v>967680</v>
      </c>
      <c r="D558" s="4" t="s">
        <v>10</v>
      </c>
      <c r="E558" s="4" t="s">
        <v>48</v>
      </c>
      <c r="F558" s="5" t="e">
        <f>+VLOOKUP(B558,'9. Forrás(3)'!B560:E1398,4,0)</f>
        <v>#N/A</v>
      </c>
    </row>
    <row r="559" spans="2:6" x14ac:dyDescent="0.25">
      <c r="B559" s="2">
        <v>8592818</v>
      </c>
      <c r="C559" s="3">
        <v>431900</v>
      </c>
      <c r="D559" s="4" t="s">
        <v>5</v>
      </c>
      <c r="E559" s="4" t="s">
        <v>5</v>
      </c>
      <c r="F559" s="5" t="e">
        <f>+VLOOKUP(B559,'9. Forrás(3)'!B561:E1399,4,0)</f>
        <v>#N/A</v>
      </c>
    </row>
    <row r="560" spans="2:6" x14ac:dyDescent="0.25">
      <c r="B560" s="2">
        <v>6841508</v>
      </c>
      <c r="C560" s="3">
        <v>1304960</v>
      </c>
      <c r="D560" s="4" t="s">
        <v>6</v>
      </c>
      <c r="E560" s="4" t="s">
        <v>52</v>
      </c>
      <c r="F560" s="5" t="e">
        <f>+VLOOKUP(B560,'9. Forrás(3)'!B562:E1400,4,0)</f>
        <v>#N/A</v>
      </c>
    </row>
    <row r="561" spans="2:6" x14ac:dyDescent="0.25">
      <c r="B561" s="2">
        <v>9287761</v>
      </c>
      <c r="C561" s="3">
        <v>639990</v>
      </c>
      <c r="D561" s="4" t="s">
        <v>4</v>
      </c>
      <c r="E561" s="4" t="s">
        <v>60</v>
      </c>
      <c r="F561" s="5" t="e">
        <f>+VLOOKUP(B561,'9. Forrás(3)'!B563:E1401,4,0)</f>
        <v>#N/A</v>
      </c>
    </row>
    <row r="562" spans="2:6" x14ac:dyDescent="0.25">
      <c r="B562" s="2">
        <v>1743175</v>
      </c>
      <c r="C562" s="3">
        <v>1106270</v>
      </c>
      <c r="D562" s="4" t="s">
        <v>4</v>
      </c>
      <c r="E562" s="4" t="s">
        <v>201</v>
      </c>
      <c r="F562" s="5" t="e">
        <f>+VLOOKUP(B562,'9. Forrás(3)'!B564:E1402,4,0)</f>
        <v>#N/A</v>
      </c>
    </row>
    <row r="563" spans="2:6" x14ac:dyDescent="0.25">
      <c r="B563" s="2">
        <v>6758809</v>
      </c>
      <c r="C563" s="3">
        <v>301260</v>
      </c>
      <c r="D563" s="4" t="s">
        <v>9</v>
      </c>
      <c r="E563" s="4" t="s">
        <v>202</v>
      </c>
      <c r="F563" s="5" t="e">
        <f>+VLOOKUP(B563,'9. Forrás(3)'!B565:E1403,4,0)</f>
        <v>#N/A</v>
      </c>
    </row>
    <row r="564" spans="2:6" x14ac:dyDescent="0.25">
      <c r="B564" s="2">
        <v>7259806</v>
      </c>
      <c r="C564" s="3">
        <v>1480710</v>
      </c>
      <c r="D564" s="4" t="s">
        <v>4</v>
      </c>
      <c r="E564" s="4" t="s">
        <v>203</v>
      </c>
      <c r="F564" s="5" t="e">
        <f>+VLOOKUP(B564,'9. Forrás(3)'!B566:E1404,4,0)</f>
        <v>#N/A</v>
      </c>
    </row>
    <row r="565" spans="2:6" x14ac:dyDescent="0.25">
      <c r="B565" s="2">
        <v>1945417</v>
      </c>
      <c r="C565" s="3">
        <v>1424270</v>
      </c>
      <c r="D565" s="4" t="s">
        <v>5</v>
      </c>
      <c r="E565" s="4" t="s">
        <v>5</v>
      </c>
      <c r="F565" s="5" t="e">
        <f>+VLOOKUP(B565,'9. Forrás(3)'!B567:E1405,4,0)</f>
        <v>#N/A</v>
      </c>
    </row>
    <row r="566" spans="2:6" x14ac:dyDescent="0.25">
      <c r="B566" s="2">
        <v>3812227</v>
      </c>
      <c r="C566" s="3">
        <v>660330</v>
      </c>
      <c r="D566" s="4" t="s">
        <v>9</v>
      </c>
      <c r="E566" s="4" t="s">
        <v>99</v>
      </c>
      <c r="F566" s="5" t="e">
        <f>+VLOOKUP(B566,'9. Forrás(3)'!B568:E1406,4,0)</f>
        <v>#N/A</v>
      </c>
    </row>
    <row r="567" spans="2:6" x14ac:dyDescent="0.25">
      <c r="B567" s="2">
        <v>6455484</v>
      </c>
      <c r="C567" s="3">
        <v>311490</v>
      </c>
      <c r="D567" s="4" t="s">
        <v>7</v>
      </c>
      <c r="E567" s="4" t="s">
        <v>40</v>
      </c>
      <c r="F567" s="5" t="e">
        <f>+VLOOKUP(B567,'9. Forrás(3)'!B569:E1407,4,0)</f>
        <v>#N/A</v>
      </c>
    </row>
    <row r="568" spans="2:6" x14ac:dyDescent="0.25">
      <c r="B568" s="2">
        <v>8115615</v>
      </c>
      <c r="C568" s="3">
        <v>932650</v>
      </c>
      <c r="D568" s="4" t="s">
        <v>5</v>
      </c>
      <c r="E568" s="4" t="s">
        <v>5</v>
      </c>
      <c r="F568" s="5" t="e">
        <f>+VLOOKUP(B568,'9. Forrás(3)'!B570:E1408,4,0)</f>
        <v>#N/A</v>
      </c>
    </row>
    <row r="569" spans="2:6" x14ac:dyDescent="0.25">
      <c r="B569" s="2">
        <v>2535621</v>
      </c>
      <c r="C569" s="3">
        <v>1158100</v>
      </c>
      <c r="D569" s="4" t="s">
        <v>6</v>
      </c>
      <c r="E569" s="4" t="s">
        <v>204</v>
      </c>
      <c r="F569" s="5" t="e">
        <f>+VLOOKUP(B569,'9. Forrás(3)'!B571:E1409,4,0)</f>
        <v>#N/A</v>
      </c>
    </row>
    <row r="570" spans="2:6" x14ac:dyDescent="0.25">
      <c r="B570" s="2">
        <v>9348860</v>
      </c>
      <c r="C570" s="3">
        <v>181640</v>
      </c>
      <c r="D570" s="4" t="s">
        <v>11</v>
      </c>
      <c r="E570" s="4" t="s">
        <v>58</v>
      </c>
      <c r="F570" s="5" t="e">
        <f>+VLOOKUP(B570,'9. Forrás(3)'!B572:E1410,4,0)</f>
        <v>#N/A</v>
      </c>
    </row>
    <row r="571" spans="2:6" x14ac:dyDescent="0.25">
      <c r="B571" s="2">
        <v>6425990</v>
      </c>
      <c r="C571" s="3">
        <v>340410</v>
      </c>
      <c r="D571" s="4" t="s">
        <v>9</v>
      </c>
      <c r="E571" s="4" t="s">
        <v>116</v>
      </c>
      <c r="F571" s="5" t="e">
        <f>+VLOOKUP(B571,'9. Forrás(3)'!B573:E1411,4,0)</f>
        <v>#N/A</v>
      </c>
    </row>
    <row r="572" spans="2:6" x14ac:dyDescent="0.25">
      <c r="B572" s="2">
        <v>6408582</v>
      </c>
      <c r="C572" s="3">
        <v>975840</v>
      </c>
      <c r="D572" s="4" t="s">
        <v>6</v>
      </c>
      <c r="E572" s="4" t="s">
        <v>108</v>
      </c>
      <c r="F572" s="5" t="e">
        <f>+VLOOKUP(B572,'9. Forrás(3)'!B574:E1412,4,0)</f>
        <v>#N/A</v>
      </c>
    </row>
    <row r="573" spans="2:6" x14ac:dyDescent="0.25">
      <c r="B573" s="2">
        <v>2208774</v>
      </c>
      <c r="C573" s="3">
        <v>447930</v>
      </c>
      <c r="D573" s="4" t="s">
        <v>5</v>
      </c>
      <c r="E573" s="4" t="s">
        <v>5</v>
      </c>
      <c r="F573" s="5" t="e">
        <f>+VLOOKUP(B573,'9. Forrás(3)'!B575:E1413,4,0)</f>
        <v>#N/A</v>
      </c>
    </row>
    <row r="574" spans="2:6" x14ac:dyDescent="0.25">
      <c r="B574" s="2">
        <v>9482114</v>
      </c>
      <c r="C574" s="3">
        <v>39810</v>
      </c>
      <c r="D574" s="4" t="s">
        <v>4</v>
      </c>
      <c r="E574" s="4" t="s">
        <v>189</v>
      </c>
      <c r="F574" s="5" t="e">
        <f>+VLOOKUP(B574,'9. Forrás(3)'!B576:E1414,4,0)</f>
        <v>#N/A</v>
      </c>
    </row>
    <row r="575" spans="2:6" x14ac:dyDescent="0.25">
      <c r="B575" s="2">
        <v>9242035</v>
      </c>
      <c r="C575" s="3">
        <v>148070</v>
      </c>
      <c r="D575" s="4" t="s">
        <v>8</v>
      </c>
      <c r="E575" s="4" t="s">
        <v>24</v>
      </c>
      <c r="F575" s="5" t="e">
        <f>+VLOOKUP(B575,'9. Forrás(3)'!B577:E1415,4,0)</f>
        <v>#N/A</v>
      </c>
    </row>
    <row r="576" spans="2:6" x14ac:dyDescent="0.25">
      <c r="B576" s="2">
        <v>2353829</v>
      </c>
      <c r="C576" s="3">
        <v>1420340</v>
      </c>
      <c r="D576" s="4" t="s">
        <v>5</v>
      </c>
      <c r="E576" s="4" t="s">
        <v>5</v>
      </c>
      <c r="F576" s="5" t="e">
        <f>+VLOOKUP(B576,'9. Forrás(3)'!B578:E1416,4,0)</f>
        <v>#N/A</v>
      </c>
    </row>
    <row r="577" spans="2:6" x14ac:dyDescent="0.25">
      <c r="B577" s="2">
        <v>1225302</v>
      </c>
      <c r="C577" s="3">
        <v>694650</v>
      </c>
      <c r="D577" s="4" t="s">
        <v>9</v>
      </c>
      <c r="E577" s="4" t="s">
        <v>31</v>
      </c>
      <c r="F577" s="5" t="e">
        <f>+VLOOKUP(B577,'9. Forrás(3)'!B579:E1417,4,0)</f>
        <v>#N/A</v>
      </c>
    </row>
    <row r="578" spans="2:6" x14ac:dyDescent="0.25">
      <c r="B578" s="2">
        <v>6533755</v>
      </c>
      <c r="C578" s="3">
        <v>1497710</v>
      </c>
      <c r="D578" s="4" t="s">
        <v>10</v>
      </c>
      <c r="E578" s="4" t="s">
        <v>56</v>
      </c>
      <c r="F578" s="5" t="e">
        <f>+VLOOKUP(B578,'9. Forrás(3)'!B580:E1418,4,0)</f>
        <v>#N/A</v>
      </c>
    </row>
    <row r="579" spans="2:6" x14ac:dyDescent="0.25">
      <c r="B579" s="2">
        <v>2504543</v>
      </c>
      <c r="C579" s="3">
        <v>116530</v>
      </c>
      <c r="D579" s="4" t="s">
        <v>5</v>
      </c>
      <c r="E579" s="4" t="s">
        <v>5</v>
      </c>
      <c r="F579" s="5" t="e">
        <f>+VLOOKUP(B579,'9. Forrás(3)'!B581:E1419,4,0)</f>
        <v>#N/A</v>
      </c>
    </row>
    <row r="580" spans="2:6" x14ac:dyDescent="0.25">
      <c r="B580" s="2">
        <v>6782094</v>
      </c>
      <c r="C580" s="3">
        <v>567010</v>
      </c>
      <c r="D580" s="4" t="s">
        <v>5</v>
      </c>
      <c r="E580" s="4" t="s">
        <v>5</v>
      </c>
      <c r="F580" s="5" t="e">
        <f>+VLOOKUP(B580,'9. Forrás(3)'!B582:E1420,4,0)</f>
        <v>#N/A</v>
      </c>
    </row>
    <row r="581" spans="2:6" x14ac:dyDescent="0.25">
      <c r="B581" s="2">
        <v>1539905</v>
      </c>
      <c r="C581" s="3">
        <v>357350</v>
      </c>
      <c r="D581" s="4" t="s">
        <v>4</v>
      </c>
      <c r="E581" s="4" t="s">
        <v>205</v>
      </c>
      <c r="F581" s="5" t="e">
        <f>+VLOOKUP(B581,'9. Forrás(3)'!B583:E1421,4,0)</f>
        <v>#N/A</v>
      </c>
    </row>
    <row r="582" spans="2:6" x14ac:dyDescent="0.25">
      <c r="B582" s="2">
        <v>2016633</v>
      </c>
      <c r="C582" s="3">
        <v>84650</v>
      </c>
      <c r="D582" s="4" t="s">
        <v>5</v>
      </c>
      <c r="E582" s="4" t="s">
        <v>5</v>
      </c>
      <c r="F582" s="5" t="e">
        <f>+VLOOKUP(B582,'9. Forrás(3)'!B584:E1422,4,0)</f>
        <v>#N/A</v>
      </c>
    </row>
    <row r="583" spans="2:6" x14ac:dyDescent="0.25">
      <c r="B583" s="2">
        <v>4430301</v>
      </c>
      <c r="C583" s="3">
        <v>113970</v>
      </c>
      <c r="D583" s="4" t="s">
        <v>4</v>
      </c>
      <c r="E583" s="4" t="s">
        <v>37</v>
      </c>
      <c r="F583" s="5" t="e">
        <f>+VLOOKUP(B583,'9. Forrás(3)'!B585:E1423,4,0)</f>
        <v>#N/A</v>
      </c>
    </row>
    <row r="584" spans="2:6" x14ac:dyDescent="0.25">
      <c r="B584" s="2">
        <v>9213841</v>
      </c>
      <c r="C584" s="3">
        <v>1070110</v>
      </c>
      <c r="D584" s="4" t="s">
        <v>5</v>
      </c>
      <c r="E584" s="4" t="s">
        <v>5</v>
      </c>
      <c r="F584" s="5" t="e">
        <f>+VLOOKUP(B584,'9. Forrás(3)'!B586:E1424,4,0)</f>
        <v>#N/A</v>
      </c>
    </row>
    <row r="585" spans="2:6" x14ac:dyDescent="0.25">
      <c r="B585" s="2">
        <v>7837792</v>
      </c>
      <c r="C585" s="3">
        <v>755330</v>
      </c>
      <c r="D585" s="4" t="s">
        <v>10</v>
      </c>
      <c r="E585" s="4" t="s">
        <v>30</v>
      </c>
      <c r="F585" s="5" t="e">
        <f>+VLOOKUP(B585,'9. Forrás(3)'!B587:E1425,4,0)</f>
        <v>#N/A</v>
      </c>
    </row>
    <row r="586" spans="2:6" x14ac:dyDescent="0.25">
      <c r="B586" s="2">
        <v>3444811</v>
      </c>
      <c r="C586" s="3">
        <v>345910</v>
      </c>
      <c r="D586" s="4" t="s">
        <v>9</v>
      </c>
      <c r="E586" s="4" t="s">
        <v>206</v>
      </c>
      <c r="F586" s="5" t="e">
        <f>+VLOOKUP(B586,'9. Forrás(3)'!B588:E1426,4,0)</f>
        <v>#N/A</v>
      </c>
    </row>
    <row r="587" spans="2:6" x14ac:dyDescent="0.25">
      <c r="B587" s="2">
        <v>9595302</v>
      </c>
      <c r="C587" s="3">
        <v>719640</v>
      </c>
      <c r="D587" s="4" t="s">
        <v>8</v>
      </c>
      <c r="E587" s="4" t="s">
        <v>38</v>
      </c>
      <c r="F587" s="5" t="e">
        <f>+VLOOKUP(B587,'9. Forrás(3)'!B589:E1427,4,0)</f>
        <v>#N/A</v>
      </c>
    </row>
    <row r="588" spans="2:6" x14ac:dyDescent="0.25">
      <c r="B588" s="2">
        <v>4886814</v>
      </c>
      <c r="C588" s="3">
        <v>284170</v>
      </c>
      <c r="D588" s="4" t="s">
        <v>8</v>
      </c>
      <c r="E588" s="4" t="s">
        <v>207</v>
      </c>
      <c r="F588" s="5" t="e">
        <f>+VLOOKUP(B588,'9. Forrás(3)'!B590:E1428,4,0)</f>
        <v>#N/A</v>
      </c>
    </row>
    <row r="589" spans="2:6" x14ac:dyDescent="0.25">
      <c r="B589" s="2">
        <v>4237070</v>
      </c>
      <c r="C589" s="3">
        <v>451590</v>
      </c>
      <c r="D589" s="4" t="s">
        <v>4</v>
      </c>
      <c r="E589" s="4" t="s">
        <v>182</v>
      </c>
      <c r="F589" s="5" t="e">
        <f>+VLOOKUP(B589,'9. Forrás(3)'!B591:E1429,4,0)</f>
        <v>#N/A</v>
      </c>
    </row>
    <row r="590" spans="2:6" x14ac:dyDescent="0.25">
      <c r="B590" s="2">
        <v>1850149</v>
      </c>
      <c r="C590" s="3">
        <v>1194900</v>
      </c>
      <c r="D590" s="4" t="s">
        <v>5</v>
      </c>
      <c r="E590" s="4" t="s">
        <v>5</v>
      </c>
      <c r="F590" s="5" t="e">
        <f>+VLOOKUP(B590,'9. Forrás(3)'!B592:E1430,4,0)</f>
        <v>#N/A</v>
      </c>
    </row>
    <row r="591" spans="2:6" x14ac:dyDescent="0.25">
      <c r="B591" s="2">
        <v>4016621</v>
      </c>
      <c r="C591" s="3">
        <v>46940</v>
      </c>
      <c r="D591" s="4" t="s">
        <v>5</v>
      </c>
      <c r="E591" s="4" t="s">
        <v>5</v>
      </c>
      <c r="F591" s="5" t="e">
        <f>+VLOOKUP(B591,'9. Forrás(3)'!B593:E1431,4,0)</f>
        <v>#N/A</v>
      </c>
    </row>
    <row r="592" spans="2:6" x14ac:dyDescent="0.25">
      <c r="B592" s="2">
        <v>4087648</v>
      </c>
      <c r="C592" s="3">
        <v>1123820</v>
      </c>
      <c r="D592" s="4" t="s">
        <v>5</v>
      </c>
      <c r="E592" s="4" t="s">
        <v>5</v>
      </c>
      <c r="F592" s="5" t="e">
        <f>+VLOOKUP(B592,'9. Forrás(3)'!B594:E1432,4,0)</f>
        <v>#N/A</v>
      </c>
    </row>
    <row r="593" spans="2:6" x14ac:dyDescent="0.25">
      <c r="B593" s="2">
        <v>5561976</v>
      </c>
      <c r="C593" s="3">
        <v>540170</v>
      </c>
      <c r="D593" s="4" t="s">
        <v>10</v>
      </c>
      <c r="E593" s="4" t="s">
        <v>208</v>
      </c>
      <c r="F593" s="5" t="e">
        <f>+VLOOKUP(B593,'9. Forrás(3)'!B595:E1433,4,0)</f>
        <v>#N/A</v>
      </c>
    </row>
    <row r="594" spans="2:6" x14ac:dyDescent="0.25">
      <c r="B594" s="2">
        <v>3290288</v>
      </c>
      <c r="C594" s="3">
        <v>296370</v>
      </c>
      <c r="D594" s="4" t="s">
        <v>4</v>
      </c>
      <c r="E594" s="4" t="s">
        <v>13</v>
      </c>
      <c r="F594" s="5" t="e">
        <f>+VLOOKUP(B594,'9. Forrás(3)'!B596:E1434,4,0)</f>
        <v>#N/A</v>
      </c>
    </row>
    <row r="595" spans="2:6" x14ac:dyDescent="0.25">
      <c r="B595" s="2">
        <v>8456838</v>
      </c>
      <c r="C595" s="3">
        <v>1172010</v>
      </c>
      <c r="D595" s="4" t="s">
        <v>10</v>
      </c>
      <c r="E595" s="4" t="s">
        <v>162</v>
      </c>
      <c r="F595" s="5" t="e">
        <f>+VLOOKUP(B595,'9. Forrás(3)'!B597:E1435,4,0)</f>
        <v>#N/A</v>
      </c>
    </row>
    <row r="596" spans="2:6" x14ac:dyDescent="0.25">
      <c r="B596" s="2">
        <v>1766600</v>
      </c>
      <c r="C596" s="3">
        <v>505380</v>
      </c>
      <c r="D596" s="4" t="s">
        <v>9</v>
      </c>
      <c r="E596" s="4" t="s">
        <v>202</v>
      </c>
      <c r="F596" s="5" t="e">
        <f>+VLOOKUP(B596,'9. Forrás(3)'!B598:E1436,4,0)</f>
        <v>#N/A</v>
      </c>
    </row>
    <row r="597" spans="2:6" x14ac:dyDescent="0.25">
      <c r="B597" s="2">
        <v>4339847</v>
      </c>
      <c r="C597" s="3">
        <v>492690</v>
      </c>
      <c r="D597" s="4" t="s">
        <v>9</v>
      </c>
      <c r="E597" s="4" t="s">
        <v>87</v>
      </c>
      <c r="F597" s="5" t="e">
        <f>+VLOOKUP(B597,'9. Forrás(3)'!B599:E1437,4,0)</f>
        <v>#N/A</v>
      </c>
    </row>
    <row r="598" spans="2:6" x14ac:dyDescent="0.25">
      <c r="B598" s="2">
        <v>8628162</v>
      </c>
      <c r="C598" s="3">
        <v>1407480</v>
      </c>
      <c r="D598" s="4" t="s">
        <v>5</v>
      </c>
      <c r="E598" s="4" t="s">
        <v>5</v>
      </c>
      <c r="F598" s="5" t="e">
        <f>+VLOOKUP(B598,'9. Forrás(3)'!B600:E1438,4,0)</f>
        <v>#N/A</v>
      </c>
    </row>
    <row r="599" spans="2:6" x14ac:dyDescent="0.25">
      <c r="B599" s="2">
        <v>3653296</v>
      </c>
      <c r="C599" s="3">
        <v>960960</v>
      </c>
      <c r="D599" s="4" t="s">
        <v>10</v>
      </c>
      <c r="E599" s="4" t="s">
        <v>168</v>
      </c>
      <c r="F599" s="5" t="e">
        <f>+VLOOKUP(B599,'9. Forrás(3)'!B601:E1439,4,0)</f>
        <v>#N/A</v>
      </c>
    </row>
    <row r="600" spans="2:6" x14ac:dyDescent="0.25">
      <c r="B600" s="2">
        <v>7327640</v>
      </c>
      <c r="C600" s="3">
        <v>879430</v>
      </c>
      <c r="D600" s="4" t="s">
        <v>9</v>
      </c>
      <c r="E600" s="4" t="s">
        <v>31</v>
      </c>
      <c r="F600" s="5" t="e">
        <f>+VLOOKUP(B600,'9. Forrás(3)'!B602:E1440,4,0)</f>
        <v>#N/A</v>
      </c>
    </row>
    <row r="601" spans="2:6" x14ac:dyDescent="0.25">
      <c r="B601" s="2">
        <v>7794904</v>
      </c>
      <c r="C601" s="3">
        <v>587380</v>
      </c>
      <c r="D601" s="4" t="s">
        <v>7</v>
      </c>
      <c r="E601" s="4" t="s">
        <v>180</v>
      </c>
      <c r="F601" s="5" t="e">
        <f>+VLOOKUP(B601,'9. Forrás(3)'!B603:E1441,4,0)</f>
        <v>#N/A</v>
      </c>
    </row>
    <row r="602" spans="2:6" x14ac:dyDescent="0.25">
      <c r="B602" s="2">
        <v>4822262</v>
      </c>
      <c r="C602" s="3">
        <v>294550</v>
      </c>
      <c r="D602" s="4" t="s">
        <v>10</v>
      </c>
      <c r="E602" s="4" t="s">
        <v>119</v>
      </c>
      <c r="F602" s="5" t="e">
        <f>+VLOOKUP(B602,'9. Forrás(3)'!B604:E1442,4,0)</f>
        <v>#N/A</v>
      </c>
    </row>
    <row r="603" spans="2:6" x14ac:dyDescent="0.25">
      <c r="B603" s="2">
        <v>8801127</v>
      </c>
      <c r="C603" s="3">
        <v>642560</v>
      </c>
      <c r="D603" s="4" t="s">
        <v>5</v>
      </c>
      <c r="E603" s="4" t="s">
        <v>5</v>
      </c>
      <c r="F603" s="5" t="e">
        <f>+VLOOKUP(B603,'9. Forrás(3)'!B605:E1443,4,0)</f>
        <v>#N/A</v>
      </c>
    </row>
    <row r="604" spans="2:6" x14ac:dyDescent="0.25">
      <c r="B604" s="2">
        <v>3556863</v>
      </c>
      <c r="C604" s="3">
        <v>41250</v>
      </c>
      <c r="D604" s="4" t="s">
        <v>10</v>
      </c>
      <c r="E604" s="4" t="s">
        <v>167</v>
      </c>
      <c r="F604" s="5" t="e">
        <f>+VLOOKUP(B604,'9. Forrás(3)'!B606:E1444,4,0)</f>
        <v>#N/A</v>
      </c>
    </row>
    <row r="605" spans="2:6" x14ac:dyDescent="0.25">
      <c r="B605" s="2">
        <v>5450126</v>
      </c>
      <c r="C605" s="3">
        <v>197310</v>
      </c>
      <c r="D605" s="4" t="s">
        <v>5</v>
      </c>
      <c r="E605" s="4" t="s">
        <v>5</v>
      </c>
      <c r="F605" s="5" t="e">
        <f>+VLOOKUP(B605,'9. Forrás(3)'!B607:E1445,4,0)</f>
        <v>#N/A</v>
      </c>
    </row>
    <row r="606" spans="2:6" x14ac:dyDescent="0.25">
      <c r="B606" s="2">
        <v>5439311</v>
      </c>
      <c r="C606" s="3">
        <v>105360</v>
      </c>
      <c r="D606" s="4" t="s">
        <v>4</v>
      </c>
      <c r="E606" s="4" t="s">
        <v>12</v>
      </c>
      <c r="F606" s="5" t="e">
        <f>+VLOOKUP(B606,'9. Forrás(3)'!B608:E1446,4,0)</f>
        <v>#N/A</v>
      </c>
    </row>
    <row r="607" spans="2:6" x14ac:dyDescent="0.25">
      <c r="B607" s="2">
        <v>4504240</v>
      </c>
      <c r="C607" s="3">
        <v>612300</v>
      </c>
      <c r="D607" s="4" t="s">
        <v>10</v>
      </c>
      <c r="E607" s="4" t="s">
        <v>147</v>
      </c>
      <c r="F607" s="5" t="e">
        <f>+VLOOKUP(B607,'9. Forrás(3)'!B609:E1447,4,0)</f>
        <v>#N/A</v>
      </c>
    </row>
    <row r="608" spans="2:6" x14ac:dyDescent="0.25">
      <c r="B608" s="2">
        <v>8512984</v>
      </c>
      <c r="C608" s="3">
        <v>1118750</v>
      </c>
      <c r="D608" s="4" t="s">
        <v>5</v>
      </c>
      <c r="E608" s="4" t="s">
        <v>5</v>
      </c>
      <c r="F608" s="5" t="e">
        <f>+VLOOKUP(B608,'9. Forrás(3)'!B610:E1448,4,0)</f>
        <v>#N/A</v>
      </c>
    </row>
    <row r="609" spans="2:6" x14ac:dyDescent="0.25">
      <c r="B609" s="2">
        <v>7159581</v>
      </c>
      <c r="C609" s="3">
        <v>967380</v>
      </c>
      <c r="D609" s="4" t="s">
        <v>5</v>
      </c>
      <c r="E609" s="4" t="s">
        <v>5</v>
      </c>
      <c r="F609" s="5" t="e">
        <f>+VLOOKUP(B609,'9. Forrás(3)'!B611:E1449,4,0)</f>
        <v>#N/A</v>
      </c>
    </row>
    <row r="610" spans="2:6" x14ac:dyDescent="0.25">
      <c r="B610" s="2">
        <v>4133866</v>
      </c>
      <c r="C610" s="3">
        <v>757080</v>
      </c>
      <c r="D610" s="4" t="s">
        <v>9</v>
      </c>
      <c r="E610" s="4" t="s">
        <v>209</v>
      </c>
      <c r="F610" s="5" t="e">
        <f>+VLOOKUP(B610,'9. Forrás(3)'!B612:E1450,4,0)</f>
        <v>#N/A</v>
      </c>
    </row>
    <row r="611" spans="2:6" x14ac:dyDescent="0.25">
      <c r="B611" s="2">
        <v>5665998</v>
      </c>
      <c r="C611" s="3">
        <v>1491650</v>
      </c>
      <c r="D611" s="4" t="s">
        <v>10</v>
      </c>
      <c r="E611" s="4" t="s">
        <v>27</v>
      </c>
      <c r="F611" s="5" t="e">
        <f>+VLOOKUP(B611,'9. Forrás(3)'!B613:E1451,4,0)</f>
        <v>#N/A</v>
      </c>
    </row>
    <row r="612" spans="2:6" x14ac:dyDescent="0.25">
      <c r="B612" s="2">
        <v>2673631</v>
      </c>
      <c r="C612" s="3">
        <v>283140</v>
      </c>
      <c r="D612" s="4" t="s">
        <v>5</v>
      </c>
      <c r="E612" s="4" t="s">
        <v>5</v>
      </c>
      <c r="F612" s="5" t="e">
        <f>+VLOOKUP(B612,'9. Forrás(3)'!B614:E1452,4,0)</f>
        <v>#N/A</v>
      </c>
    </row>
    <row r="613" spans="2:6" x14ac:dyDescent="0.25">
      <c r="B613" s="2">
        <v>4037441</v>
      </c>
      <c r="C613" s="3">
        <v>277010</v>
      </c>
      <c r="D613" s="4" t="s">
        <v>5</v>
      </c>
      <c r="E613" s="4" t="s">
        <v>5</v>
      </c>
      <c r="F613" s="5" t="e">
        <f>+VLOOKUP(B613,'9. Forrás(3)'!B615:E1453,4,0)</f>
        <v>#N/A</v>
      </c>
    </row>
    <row r="614" spans="2:6" x14ac:dyDescent="0.25">
      <c r="B614" s="2">
        <v>8661606</v>
      </c>
      <c r="C614" s="3">
        <v>579870</v>
      </c>
      <c r="D614" s="4" t="s">
        <v>9</v>
      </c>
      <c r="E614" s="4" t="s">
        <v>118</v>
      </c>
      <c r="F614" s="5" t="e">
        <f>+VLOOKUP(B614,'9. Forrás(3)'!B616:E1454,4,0)</f>
        <v>#N/A</v>
      </c>
    </row>
    <row r="615" spans="2:6" x14ac:dyDescent="0.25">
      <c r="B615" s="2">
        <v>7549242</v>
      </c>
      <c r="C615" s="3">
        <v>64280</v>
      </c>
      <c r="D615" s="4" t="s">
        <v>6</v>
      </c>
      <c r="E615" s="4" t="s">
        <v>210</v>
      </c>
      <c r="F615" s="5" t="e">
        <f>+VLOOKUP(B615,'9. Forrás(3)'!B617:E1455,4,0)</f>
        <v>#N/A</v>
      </c>
    </row>
    <row r="616" spans="2:6" x14ac:dyDescent="0.25">
      <c r="B616" s="2">
        <v>9698512</v>
      </c>
      <c r="C616" s="3">
        <v>1396070</v>
      </c>
      <c r="D616" s="4" t="s">
        <v>5</v>
      </c>
      <c r="E616" s="4" t="s">
        <v>5</v>
      </c>
      <c r="F616" s="5" t="e">
        <f>+VLOOKUP(B616,'9. Forrás(3)'!B618:E1456,4,0)</f>
        <v>#N/A</v>
      </c>
    </row>
    <row r="617" spans="2:6" x14ac:dyDescent="0.25">
      <c r="B617" s="2">
        <v>2160945</v>
      </c>
      <c r="C617" s="3">
        <v>794440</v>
      </c>
      <c r="D617" s="4" t="s">
        <v>5</v>
      </c>
      <c r="E617" s="4" t="s">
        <v>5</v>
      </c>
      <c r="F617" s="5" t="e">
        <f>+VLOOKUP(B617,'9. Forrás(3)'!B619:E1457,4,0)</f>
        <v>#N/A</v>
      </c>
    </row>
    <row r="618" spans="2:6" x14ac:dyDescent="0.25">
      <c r="B618" s="2">
        <v>2717944</v>
      </c>
      <c r="C618" s="3">
        <v>418380</v>
      </c>
      <c r="D618" s="4" t="s">
        <v>4</v>
      </c>
      <c r="E618" s="4" t="s">
        <v>211</v>
      </c>
      <c r="F618" s="5" t="e">
        <f>+VLOOKUP(B618,'9. Forrás(3)'!B620:E1458,4,0)</f>
        <v>#N/A</v>
      </c>
    </row>
    <row r="619" spans="2:6" x14ac:dyDescent="0.25">
      <c r="B619" s="2">
        <v>1560638</v>
      </c>
      <c r="C619" s="3">
        <v>390400</v>
      </c>
      <c r="D619" s="4" t="s">
        <v>4</v>
      </c>
      <c r="E619" s="4" t="s">
        <v>211</v>
      </c>
      <c r="F619" s="5" t="e">
        <f>+VLOOKUP(B619,'9. Forrás(3)'!B621:E1459,4,0)</f>
        <v>#N/A</v>
      </c>
    </row>
    <row r="620" spans="2:6" x14ac:dyDescent="0.25">
      <c r="B620" s="2">
        <v>5986664</v>
      </c>
      <c r="C620" s="3">
        <v>1016520</v>
      </c>
      <c r="D620" s="4" t="s">
        <v>8</v>
      </c>
      <c r="E620" s="4" t="s">
        <v>192</v>
      </c>
      <c r="F620" s="5" t="e">
        <f>+VLOOKUP(B620,'9. Forrás(3)'!B622:E1460,4,0)</f>
        <v>#N/A</v>
      </c>
    </row>
    <row r="621" spans="2:6" x14ac:dyDescent="0.25">
      <c r="B621" s="2">
        <v>3248796</v>
      </c>
      <c r="C621" s="3">
        <v>344860</v>
      </c>
      <c r="D621" s="4" t="s">
        <v>5</v>
      </c>
      <c r="E621" s="4" t="s">
        <v>5</v>
      </c>
      <c r="F621" s="5" t="e">
        <f>+VLOOKUP(B621,'9. Forrás(3)'!B623:E1461,4,0)</f>
        <v>#N/A</v>
      </c>
    </row>
    <row r="622" spans="2:6" x14ac:dyDescent="0.25">
      <c r="B622" s="2">
        <v>3457018</v>
      </c>
      <c r="C622" s="3">
        <v>287860</v>
      </c>
      <c r="D622" s="4" t="s">
        <v>5</v>
      </c>
      <c r="E622" s="4" t="s">
        <v>5</v>
      </c>
      <c r="F622" s="5" t="e">
        <f>+VLOOKUP(B622,'9. Forrás(3)'!B624:E1462,4,0)</f>
        <v>#N/A</v>
      </c>
    </row>
    <row r="623" spans="2:6" x14ac:dyDescent="0.25">
      <c r="B623" s="2">
        <v>3744935</v>
      </c>
      <c r="C623" s="3">
        <v>372250</v>
      </c>
      <c r="D623" s="4" t="s">
        <v>7</v>
      </c>
      <c r="E623" s="4" t="s">
        <v>212</v>
      </c>
      <c r="F623" s="5" t="e">
        <f>+VLOOKUP(B623,'9. Forrás(3)'!B625:E1463,4,0)</f>
        <v>#N/A</v>
      </c>
    </row>
    <row r="624" spans="2:6" x14ac:dyDescent="0.25">
      <c r="B624" s="2">
        <v>1984863</v>
      </c>
      <c r="C624" s="3">
        <v>1092220</v>
      </c>
      <c r="D624" s="4" t="s">
        <v>5</v>
      </c>
      <c r="E624" s="4" t="s">
        <v>5</v>
      </c>
      <c r="F624" s="5" t="e">
        <f>+VLOOKUP(B624,'9. Forrás(3)'!B626:E1464,4,0)</f>
        <v>#N/A</v>
      </c>
    </row>
    <row r="625" spans="2:6" x14ac:dyDescent="0.25">
      <c r="B625" s="2">
        <v>4377338</v>
      </c>
      <c r="C625" s="3">
        <v>801500</v>
      </c>
      <c r="D625" s="4" t="s">
        <v>4</v>
      </c>
      <c r="E625" s="4" t="s">
        <v>160</v>
      </c>
      <c r="F625" s="5" t="e">
        <f>+VLOOKUP(B625,'9. Forrás(3)'!B627:E1465,4,0)</f>
        <v>#N/A</v>
      </c>
    </row>
    <row r="626" spans="2:6" x14ac:dyDescent="0.25">
      <c r="B626" s="2">
        <v>2111111</v>
      </c>
      <c r="C626" s="3">
        <v>788620</v>
      </c>
      <c r="D626" s="4" t="s">
        <v>5</v>
      </c>
      <c r="E626" s="4" t="s">
        <v>5</v>
      </c>
      <c r="F626" s="5" t="e">
        <f>+VLOOKUP(B626,'9. Forrás(3)'!B628:E1466,4,0)</f>
        <v>#N/A</v>
      </c>
    </row>
    <row r="627" spans="2:6" x14ac:dyDescent="0.25">
      <c r="B627" s="2">
        <v>3394376</v>
      </c>
      <c r="C627" s="3">
        <v>31740</v>
      </c>
      <c r="D627" s="4" t="s">
        <v>10</v>
      </c>
      <c r="E627" s="4" t="s">
        <v>101</v>
      </c>
      <c r="F627" s="5" t="e">
        <f>+VLOOKUP(B627,'9. Forrás(3)'!B629:E1467,4,0)</f>
        <v>#N/A</v>
      </c>
    </row>
    <row r="628" spans="2:6" x14ac:dyDescent="0.25">
      <c r="B628" s="2">
        <v>6078912</v>
      </c>
      <c r="C628" s="3">
        <v>737270</v>
      </c>
      <c r="D628" s="4" t="s">
        <v>11</v>
      </c>
      <c r="E628" s="4" t="s">
        <v>158</v>
      </c>
      <c r="F628" s="5" t="e">
        <f>+VLOOKUP(B628,'9. Forrás(3)'!B630:E1468,4,0)</f>
        <v>#N/A</v>
      </c>
    </row>
    <row r="629" spans="2:6" x14ac:dyDescent="0.25">
      <c r="B629" s="2">
        <v>8020478</v>
      </c>
      <c r="C629" s="3">
        <v>1120600</v>
      </c>
      <c r="D629" s="4" t="s">
        <v>5</v>
      </c>
      <c r="E629" s="4" t="s">
        <v>5</v>
      </c>
      <c r="F629" s="5" t="e">
        <f>+VLOOKUP(B629,'9. Forrás(3)'!B631:E1469,4,0)</f>
        <v>#N/A</v>
      </c>
    </row>
    <row r="630" spans="2:6" x14ac:dyDescent="0.25">
      <c r="B630" s="2">
        <v>2206792</v>
      </c>
      <c r="C630" s="3">
        <v>1308360</v>
      </c>
      <c r="D630" s="4" t="s">
        <v>4</v>
      </c>
      <c r="E630" s="4" t="s">
        <v>123</v>
      </c>
      <c r="F630" s="5" t="e">
        <f>+VLOOKUP(B630,'9. Forrás(3)'!B632:E1470,4,0)</f>
        <v>#N/A</v>
      </c>
    </row>
    <row r="631" spans="2:6" x14ac:dyDescent="0.25">
      <c r="B631" s="2">
        <v>1972161</v>
      </c>
      <c r="C631" s="3">
        <v>449530</v>
      </c>
      <c r="D631" s="4" t="s">
        <v>11</v>
      </c>
      <c r="E631" s="4" t="s">
        <v>213</v>
      </c>
      <c r="F631" s="5" t="e">
        <f>+VLOOKUP(B631,'9. Forrás(3)'!B633:E1471,4,0)</f>
        <v>#N/A</v>
      </c>
    </row>
    <row r="632" spans="2:6" x14ac:dyDescent="0.25">
      <c r="B632" s="2">
        <v>5885506</v>
      </c>
      <c r="C632" s="3">
        <v>1077720</v>
      </c>
      <c r="D632" s="4" t="s">
        <v>10</v>
      </c>
      <c r="E632" s="4" t="s">
        <v>98</v>
      </c>
      <c r="F632" s="5" t="e">
        <f>+VLOOKUP(B632,'9. Forrás(3)'!B634:E1472,4,0)</f>
        <v>#N/A</v>
      </c>
    </row>
    <row r="633" spans="2:6" x14ac:dyDescent="0.25">
      <c r="B633" s="2">
        <v>9595914</v>
      </c>
      <c r="C633" s="3">
        <v>283580</v>
      </c>
      <c r="D633" s="4" t="s">
        <v>5</v>
      </c>
      <c r="E633" s="4" t="s">
        <v>5</v>
      </c>
      <c r="F633" s="5" t="e">
        <f>+VLOOKUP(B633,'9. Forrás(3)'!B635:E1473,4,0)</f>
        <v>#N/A</v>
      </c>
    </row>
    <row r="634" spans="2:6" x14ac:dyDescent="0.25">
      <c r="B634" s="2">
        <v>1555759</v>
      </c>
      <c r="C634" s="3">
        <v>1126510</v>
      </c>
      <c r="D634" s="4" t="s">
        <v>4</v>
      </c>
      <c r="E634" s="4" t="s">
        <v>214</v>
      </c>
      <c r="F634" s="5" t="e">
        <f>+VLOOKUP(B634,'9. Forrás(3)'!B636:E1474,4,0)</f>
        <v>#N/A</v>
      </c>
    </row>
    <row r="635" spans="2:6" x14ac:dyDescent="0.25">
      <c r="B635" s="2">
        <v>8133704</v>
      </c>
      <c r="C635" s="3">
        <v>1084970</v>
      </c>
      <c r="D635" s="4" t="s">
        <v>4</v>
      </c>
      <c r="E635" s="4" t="s">
        <v>215</v>
      </c>
      <c r="F635" s="5" t="e">
        <f>+VLOOKUP(B635,'9. Forrás(3)'!B637:E1475,4,0)</f>
        <v>#N/A</v>
      </c>
    </row>
    <row r="636" spans="2:6" x14ac:dyDescent="0.25">
      <c r="B636" s="2">
        <v>9539911</v>
      </c>
      <c r="C636" s="3">
        <v>905110</v>
      </c>
      <c r="D636" s="4" t="s">
        <v>10</v>
      </c>
      <c r="E636" s="4" t="s">
        <v>48</v>
      </c>
      <c r="F636" s="5" t="e">
        <f>+VLOOKUP(B636,'9. Forrás(3)'!B638:E1476,4,0)</f>
        <v>#N/A</v>
      </c>
    </row>
    <row r="637" spans="2:6" x14ac:dyDescent="0.25">
      <c r="B637" s="2">
        <v>9465945</v>
      </c>
      <c r="C637" s="3">
        <v>1050760</v>
      </c>
      <c r="D637" s="4" t="s">
        <v>5</v>
      </c>
      <c r="E637" s="4" t="s">
        <v>5</v>
      </c>
      <c r="F637" s="5" t="e">
        <f>+VLOOKUP(B637,'9. Forrás(3)'!B639:E1477,4,0)</f>
        <v>#N/A</v>
      </c>
    </row>
    <row r="638" spans="2:6" x14ac:dyDescent="0.25">
      <c r="B638" s="2">
        <v>3074410</v>
      </c>
      <c r="C638" s="3">
        <v>471720</v>
      </c>
      <c r="D638" s="4" t="s">
        <v>7</v>
      </c>
      <c r="E638" s="4" t="s">
        <v>23</v>
      </c>
      <c r="F638" s="5" t="e">
        <f>+VLOOKUP(B638,'9. Forrás(3)'!B640:E1478,4,0)</f>
        <v>#N/A</v>
      </c>
    </row>
    <row r="639" spans="2:6" x14ac:dyDescent="0.25">
      <c r="B639" s="2">
        <v>6181056</v>
      </c>
      <c r="C639" s="3">
        <v>731320</v>
      </c>
      <c r="D639" s="4" t="s">
        <v>5</v>
      </c>
      <c r="E639" s="4" t="s">
        <v>5</v>
      </c>
      <c r="F639" s="5" t="e">
        <f>+VLOOKUP(B639,'9. Forrás(3)'!B641:E1479,4,0)</f>
        <v>#N/A</v>
      </c>
    </row>
    <row r="640" spans="2:6" x14ac:dyDescent="0.25">
      <c r="B640" s="2">
        <v>2217982</v>
      </c>
      <c r="C640" s="3">
        <v>416540</v>
      </c>
      <c r="D640" s="4" t="s">
        <v>7</v>
      </c>
      <c r="E640" s="4" t="s">
        <v>188</v>
      </c>
      <c r="F640" s="5" t="e">
        <f>+VLOOKUP(B640,'9. Forrás(3)'!B642:E1480,4,0)</f>
        <v>#N/A</v>
      </c>
    </row>
    <row r="641" spans="2:6" x14ac:dyDescent="0.25">
      <c r="B641" s="2">
        <v>3682644</v>
      </c>
      <c r="C641" s="3">
        <v>1026450</v>
      </c>
      <c r="D641" s="4" t="s">
        <v>5</v>
      </c>
      <c r="E641" s="4" t="s">
        <v>5</v>
      </c>
      <c r="F641" s="5" t="e">
        <f>+VLOOKUP(B641,'9. Forrás(3)'!B643:E1481,4,0)</f>
        <v>#N/A</v>
      </c>
    </row>
    <row r="642" spans="2:6" x14ac:dyDescent="0.25">
      <c r="B642" s="2">
        <v>8912872</v>
      </c>
      <c r="C642" s="3">
        <v>1283880</v>
      </c>
      <c r="D642" s="4" t="s">
        <v>5</v>
      </c>
      <c r="E642" s="4" t="s">
        <v>5</v>
      </c>
      <c r="F642" s="5" t="e">
        <f>+VLOOKUP(B642,'9. Forrás(3)'!B644:E1482,4,0)</f>
        <v>#N/A</v>
      </c>
    </row>
    <row r="643" spans="2:6" x14ac:dyDescent="0.25">
      <c r="B643" s="2">
        <v>8040393</v>
      </c>
      <c r="C643" s="3">
        <v>1434460</v>
      </c>
      <c r="D643" s="4" t="s">
        <v>8</v>
      </c>
      <c r="E643" s="4" t="s">
        <v>24</v>
      </c>
      <c r="F643" s="5" t="e">
        <f>+VLOOKUP(B643,'9. Forrás(3)'!B645:E1483,4,0)</f>
        <v>#N/A</v>
      </c>
    </row>
    <row r="644" spans="2:6" x14ac:dyDescent="0.25">
      <c r="B644" s="2">
        <v>7162997</v>
      </c>
      <c r="C644" s="3">
        <v>384920</v>
      </c>
      <c r="D644" s="4" t="s">
        <v>7</v>
      </c>
      <c r="E644" s="4" t="s">
        <v>216</v>
      </c>
      <c r="F644" s="5" t="e">
        <f>+VLOOKUP(B644,'9. Forrás(3)'!B646:E1484,4,0)</f>
        <v>#N/A</v>
      </c>
    </row>
    <row r="645" spans="2:6" x14ac:dyDescent="0.25">
      <c r="B645" s="2">
        <v>9865270</v>
      </c>
      <c r="C645" s="3">
        <v>734950</v>
      </c>
      <c r="D645" s="4" t="s">
        <v>9</v>
      </c>
      <c r="E645" s="4" t="s">
        <v>87</v>
      </c>
      <c r="F645" s="5" t="e">
        <f>+VLOOKUP(B645,'9. Forrás(3)'!B647:E1485,4,0)</f>
        <v>#N/A</v>
      </c>
    </row>
    <row r="646" spans="2:6" x14ac:dyDescent="0.25">
      <c r="B646" s="2">
        <v>3068729</v>
      </c>
      <c r="C646" s="3">
        <v>420170</v>
      </c>
      <c r="D646" s="4" t="s">
        <v>11</v>
      </c>
      <c r="E646" s="4" t="s">
        <v>58</v>
      </c>
      <c r="F646" s="5" t="e">
        <f>+VLOOKUP(B646,'9. Forrás(3)'!B648:E1486,4,0)</f>
        <v>#N/A</v>
      </c>
    </row>
    <row r="647" spans="2:6" x14ac:dyDescent="0.25">
      <c r="B647" s="2">
        <v>3423187</v>
      </c>
      <c r="C647" s="3">
        <v>1499660</v>
      </c>
      <c r="D647" s="4" t="s">
        <v>5</v>
      </c>
      <c r="E647" s="4" t="s">
        <v>5</v>
      </c>
      <c r="F647" s="5" t="e">
        <f>+VLOOKUP(B647,'9. Forrás(3)'!B649:E1487,4,0)</f>
        <v>#N/A</v>
      </c>
    </row>
    <row r="648" spans="2:6" x14ac:dyDescent="0.25">
      <c r="B648" s="2">
        <v>7173824</v>
      </c>
      <c r="C648" s="3">
        <v>1166580</v>
      </c>
      <c r="D648" s="4" t="s">
        <v>9</v>
      </c>
      <c r="E648" s="4" t="s">
        <v>217</v>
      </c>
      <c r="F648" s="5" t="e">
        <f>+VLOOKUP(B648,'9. Forrás(3)'!B650:E1488,4,0)</f>
        <v>#N/A</v>
      </c>
    </row>
    <row r="649" spans="2:6" x14ac:dyDescent="0.25">
      <c r="B649" s="2">
        <v>7953827</v>
      </c>
      <c r="C649" s="3">
        <v>1325290</v>
      </c>
      <c r="D649" s="4" t="s">
        <v>5</v>
      </c>
      <c r="E649" s="4" t="s">
        <v>5</v>
      </c>
      <c r="F649" s="5" t="e">
        <f>+VLOOKUP(B649,'9. Forrás(3)'!B651:E1489,4,0)</f>
        <v>#N/A</v>
      </c>
    </row>
    <row r="650" spans="2:6" x14ac:dyDescent="0.25">
      <c r="B650" s="2">
        <v>8725839</v>
      </c>
      <c r="C650" s="3">
        <v>586790</v>
      </c>
      <c r="D650" s="4" t="s">
        <v>5</v>
      </c>
      <c r="E650" s="4" t="s">
        <v>5</v>
      </c>
      <c r="F650" s="5" t="e">
        <f>+VLOOKUP(B650,'9. Forrás(3)'!B652:E1490,4,0)</f>
        <v>#N/A</v>
      </c>
    </row>
    <row r="651" spans="2:6" x14ac:dyDescent="0.25">
      <c r="B651" s="2">
        <v>9331835</v>
      </c>
      <c r="C651" s="3">
        <v>293730</v>
      </c>
      <c r="D651" s="4" t="s">
        <v>4</v>
      </c>
      <c r="E651" s="4" t="s">
        <v>12</v>
      </c>
      <c r="F651" s="5" t="e">
        <f>+VLOOKUP(B651,'9. Forrás(3)'!B653:E1491,4,0)</f>
        <v>#N/A</v>
      </c>
    </row>
    <row r="652" spans="2:6" x14ac:dyDescent="0.25">
      <c r="B652" s="2">
        <v>4392721</v>
      </c>
      <c r="C652" s="3">
        <v>387150</v>
      </c>
      <c r="D652" s="4" t="s">
        <v>8</v>
      </c>
      <c r="E652" s="4" t="s">
        <v>24</v>
      </c>
      <c r="F652" s="5" t="e">
        <f>+VLOOKUP(B652,'9. Forrás(3)'!B654:E1492,4,0)</f>
        <v>#N/A</v>
      </c>
    </row>
    <row r="653" spans="2:6" x14ac:dyDescent="0.25">
      <c r="B653" s="2">
        <v>5383123</v>
      </c>
      <c r="C653" s="3">
        <v>917610</v>
      </c>
      <c r="D653" s="4" t="s">
        <v>7</v>
      </c>
      <c r="E653" s="4" t="s">
        <v>23</v>
      </c>
      <c r="F653" s="5" t="e">
        <f>+VLOOKUP(B653,'9. Forrás(3)'!B655:E1493,4,0)</f>
        <v>#N/A</v>
      </c>
    </row>
    <row r="654" spans="2:6" x14ac:dyDescent="0.25">
      <c r="B654" s="2">
        <v>2626067</v>
      </c>
      <c r="C654" s="3">
        <v>664900</v>
      </c>
      <c r="D654" s="4" t="s">
        <v>7</v>
      </c>
      <c r="E654" s="4" t="s">
        <v>188</v>
      </c>
      <c r="F654" s="5" t="e">
        <f>+VLOOKUP(B654,'9. Forrás(3)'!B656:E1494,4,0)</f>
        <v>#N/A</v>
      </c>
    </row>
    <row r="655" spans="2:6" x14ac:dyDescent="0.25">
      <c r="B655" s="2">
        <v>6033659</v>
      </c>
      <c r="C655" s="3">
        <v>29980</v>
      </c>
      <c r="D655" s="4" t="s">
        <v>5</v>
      </c>
      <c r="E655" s="4" t="s">
        <v>5</v>
      </c>
      <c r="F655" s="5" t="e">
        <f>+VLOOKUP(B655,'9. Forrás(3)'!B657:E1495,4,0)</f>
        <v>#N/A</v>
      </c>
    </row>
    <row r="656" spans="2:6" x14ac:dyDescent="0.25">
      <c r="B656" s="2">
        <v>4413547</v>
      </c>
      <c r="C656" s="3">
        <v>1003230</v>
      </c>
      <c r="D656" s="4" t="s">
        <v>8</v>
      </c>
      <c r="E656" s="4" t="s">
        <v>66</v>
      </c>
      <c r="F656" s="5" t="e">
        <f>+VLOOKUP(B656,'9. Forrás(3)'!B658:E1496,4,0)</f>
        <v>#N/A</v>
      </c>
    </row>
    <row r="657" spans="2:6" x14ac:dyDescent="0.25">
      <c r="B657" s="2">
        <v>8351727</v>
      </c>
      <c r="C657" s="3">
        <v>489520</v>
      </c>
      <c r="D657" s="4" t="s">
        <v>10</v>
      </c>
      <c r="E657" s="4" t="s">
        <v>147</v>
      </c>
      <c r="F657" s="5" t="e">
        <f>+VLOOKUP(B657,'9. Forrás(3)'!B659:E1497,4,0)</f>
        <v>#N/A</v>
      </c>
    </row>
    <row r="658" spans="2:6" x14ac:dyDescent="0.25">
      <c r="B658" s="2">
        <v>2215657</v>
      </c>
      <c r="C658" s="3">
        <v>507680</v>
      </c>
      <c r="D658" s="4" t="s">
        <v>7</v>
      </c>
      <c r="E658" s="4" t="s">
        <v>23</v>
      </c>
      <c r="F658" s="5" t="e">
        <f>+VLOOKUP(B658,'9. Forrás(3)'!B660:E1498,4,0)</f>
        <v>#N/A</v>
      </c>
    </row>
    <row r="659" spans="2:6" x14ac:dyDescent="0.25">
      <c r="B659" s="2">
        <v>7839168</v>
      </c>
      <c r="C659" s="3">
        <v>286580</v>
      </c>
      <c r="D659" s="4" t="s">
        <v>4</v>
      </c>
      <c r="E659" s="4" t="s">
        <v>37</v>
      </c>
      <c r="F659" s="5" t="e">
        <f>+VLOOKUP(B659,'9. Forrás(3)'!B661:E1499,4,0)</f>
        <v>#N/A</v>
      </c>
    </row>
    <row r="660" spans="2:6" x14ac:dyDescent="0.25">
      <c r="B660" s="2">
        <v>4069797</v>
      </c>
      <c r="C660" s="3">
        <v>439760</v>
      </c>
      <c r="D660" s="4" t="s">
        <v>9</v>
      </c>
      <c r="E660" s="4" t="s">
        <v>73</v>
      </c>
      <c r="F660" s="5" t="e">
        <f>+VLOOKUP(B660,'9. Forrás(3)'!B662:E1500,4,0)</f>
        <v>#N/A</v>
      </c>
    </row>
    <row r="661" spans="2:6" x14ac:dyDescent="0.25">
      <c r="B661" s="2">
        <v>5622033</v>
      </c>
      <c r="C661" s="3">
        <v>483330</v>
      </c>
      <c r="D661" s="4" t="s">
        <v>10</v>
      </c>
      <c r="E661" s="4" t="s">
        <v>33</v>
      </c>
      <c r="F661" s="5" t="e">
        <f>+VLOOKUP(B661,'9. Forrás(3)'!B663:E1501,4,0)</f>
        <v>#N/A</v>
      </c>
    </row>
    <row r="662" spans="2:6" x14ac:dyDescent="0.25">
      <c r="B662" s="2">
        <v>1121697</v>
      </c>
      <c r="C662" s="3">
        <v>253170</v>
      </c>
      <c r="D662" s="4" t="s">
        <v>7</v>
      </c>
      <c r="E662" s="4" t="s">
        <v>218</v>
      </c>
      <c r="F662" s="5" t="e">
        <f>+VLOOKUP(B662,'9. Forrás(3)'!B664:E1502,4,0)</f>
        <v>#N/A</v>
      </c>
    </row>
    <row r="663" spans="2:6" x14ac:dyDescent="0.25">
      <c r="B663" s="2">
        <v>6741988</v>
      </c>
      <c r="C663" s="3">
        <v>395320</v>
      </c>
      <c r="D663" s="4" t="s">
        <v>5</v>
      </c>
      <c r="E663" s="4" t="s">
        <v>5</v>
      </c>
      <c r="F663" s="5" t="e">
        <f>+VLOOKUP(B663,'9. Forrás(3)'!B665:E1503,4,0)</f>
        <v>#N/A</v>
      </c>
    </row>
    <row r="664" spans="2:6" x14ac:dyDescent="0.25">
      <c r="B664" s="2">
        <v>1938252</v>
      </c>
      <c r="C664" s="3">
        <v>1451850</v>
      </c>
      <c r="D664" s="4" t="s">
        <v>8</v>
      </c>
      <c r="E664" s="4" t="s">
        <v>219</v>
      </c>
      <c r="F664" s="5" t="e">
        <f>+VLOOKUP(B664,'9. Forrás(3)'!B666:E1504,4,0)</f>
        <v>#N/A</v>
      </c>
    </row>
    <row r="665" spans="2:6" x14ac:dyDescent="0.25">
      <c r="B665" s="2">
        <v>8549025</v>
      </c>
      <c r="C665" s="3">
        <v>589600</v>
      </c>
      <c r="D665" s="4" t="s">
        <v>5</v>
      </c>
      <c r="E665" s="4" t="s">
        <v>5</v>
      </c>
      <c r="F665" s="5" t="e">
        <f>+VLOOKUP(B665,'9. Forrás(3)'!B667:E1505,4,0)</f>
        <v>#N/A</v>
      </c>
    </row>
    <row r="666" spans="2:6" x14ac:dyDescent="0.25">
      <c r="B666" s="2">
        <v>8143432</v>
      </c>
      <c r="C666" s="3">
        <v>1007540</v>
      </c>
      <c r="D666" s="4" t="s">
        <v>10</v>
      </c>
      <c r="E666" s="4" t="s">
        <v>220</v>
      </c>
      <c r="F666" s="5" t="e">
        <f>+VLOOKUP(B666,'9. Forrás(3)'!B668:E1506,4,0)</f>
        <v>#N/A</v>
      </c>
    </row>
    <row r="667" spans="2:6" x14ac:dyDescent="0.25">
      <c r="B667" s="2">
        <v>8335766</v>
      </c>
      <c r="C667" s="3">
        <v>429540</v>
      </c>
      <c r="D667" s="4" t="s">
        <v>11</v>
      </c>
      <c r="E667" s="4" t="s">
        <v>221</v>
      </c>
      <c r="F667" s="5" t="e">
        <f>+VLOOKUP(B667,'9. Forrás(3)'!B669:E1507,4,0)</f>
        <v>#N/A</v>
      </c>
    </row>
    <row r="668" spans="2:6" x14ac:dyDescent="0.25">
      <c r="B668" s="2">
        <v>9323720</v>
      </c>
      <c r="C668" s="3">
        <v>133170</v>
      </c>
      <c r="D668" s="4" t="s">
        <v>6</v>
      </c>
      <c r="E668" s="4" t="s">
        <v>174</v>
      </c>
      <c r="F668" s="5" t="e">
        <f>+VLOOKUP(B668,'9. Forrás(3)'!B670:E1508,4,0)</f>
        <v>#N/A</v>
      </c>
    </row>
    <row r="669" spans="2:6" x14ac:dyDescent="0.25">
      <c r="B669" s="2">
        <v>9265325</v>
      </c>
      <c r="C669" s="3">
        <v>220600</v>
      </c>
      <c r="D669" s="4" t="s">
        <v>8</v>
      </c>
      <c r="E669" s="4" t="s">
        <v>222</v>
      </c>
      <c r="F669" s="5" t="e">
        <f>+VLOOKUP(B669,'9. Forrás(3)'!B671:E1509,4,0)</f>
        <v>#N/A</v>
      </c>
    </row>
    <row r="670" spans="2:6" x14ac:dyDescent="0.25">
      <c r="B670" s="2">
        <v>2762137</v>
      </c>
      <c r="C670" s="3">
        <v>162900</v>
      </c>
      <c r="D670" s="4" t="s">
        <v>11</v>
      </c>
      <c r="E670" s="4" t="s">
        <v>134</v>
      </c>
      <c r="F670" s="5" t="e">
        <f>+VLOOKUP(B670,'9. Forrás(3)'!B672:E1510,4,0)</f>
        <v>#N/A</v>
      </c>
    </row>
    <row r="671" spans="2:6" x14ac:dyDescent="0.25">
      <c r="B671" s="2">
        <v>7777266</v>
      </c>
      <c r="C671" s="3">
        <v>710130</v>
      </c>
      <c r="D671" s="4" t="s">
        <v>8</v>
      </c>
      <c r="E671" s="4" t="s">
        <v>113</v>
      </c>
      <c r="F671" s="5" t="e">
        <f>+VLOOKUP(B671,'9. Forrás(3)'!B673:E1511,4,0)</f>
        <v>#N/A</v>
      </c>
    </row>
    <row r="672" spans="2:6" x14ac:dyDescent="0.25">
      <c r="B672" s="2">
        <v>6363373</v>
      </c>
      <c r="C672" s="3">
        <v>467920</v>
      </c>
      <c r="D672" s="4" t="s">
        <v>8</v>
      </c>
      <c r="E672" s="4" t="s">
        <v>92</v>
      </c>
      <c r="F672" s="5" t="e">
        <f>+VLOOKUP(B672,'9. Forrás(3)'!B674:E1512,4,0)</f>
        <v>#N/A</v>
      </c>
    </row>
    <row r="673" spans="2:6" x14ac:dyDescent="0.25">
      <c r="B673" s="2">
        <v>9553686</v>
      </c>
      <c r="C673" s="3">
        <v>1334820</v>
      </c>
      <c r="D673" s="4" t="s">
        <v>10</v>
      </c>
      <c r="E673" s="4" t="s">
        <v>90</v>
      </c>
      <c r="F673" s="5" t="e">
        <f>+VLOOKUP(B673,'9. Forrás(3)'!B675:E1513,4,0)</f>
        <v>#N/A</v>
      </c>
    </row>
    <row r="674" spans="2:6" x14ac:dyDescent="0.25">
      <c r="B674" s="2">
        <v>3105506</v>
      </c>
      <c r="C674" s="3">
        <v>838070</v>
      </c>
      <c r="D674" s="4" t="s">
        <v>7</v>
      </c>
      <c r="E674" s="4" t="s">
        <v>188</v>
      </c>
      <c r="F674" s="5" t="e">
        <f>+VLOOKUP(B674,'9. Forrás(3)'!B676:E1514,4,0)</f>
        <v>#N/A</v>
      </c>
    </row>
    <row r="675" spans="2:6" x14ac:dyDescent="0.25">
      <c r="B675" s="2">
        <v>8291314</v>
      </c>
      <c r="C675" s="3">
        <v>1278860</v>
      </c>
      <c r="D675" s="4" t="s">
        <v>5</v>
      </c>
      <c r="E675" s="4" t="s">
        <v>5</v>
      </c>
      <c r="F675" s="5" t="e">
        <f>+VLOOKUP(B675,'9. Forrás(3)'!B677:E1515,4,0)</f>
        <v>#N/A</v>
      </c>
    </row>
    <row r="676" spans="2:6" x14ac:dyDescent="0.25">
      <c r="B676" s="2">
        <v>2112365</v>
      </c>
      <c r="C676" s="3">
        <v>358340</v>
      </c>
      <c r="D676" s="4" t="s">
        <v>5</v>
      </c>
      <c r="E676" s="4" t="s">
        <v>5</v>
      </c>
      <c r="F676" s="5" t="e">
        <f>+VLOOKUP(B676,'9. Forrás(3)'!B678:E1516,4,0)</f>
        <v>#N/A</v>
      </c>
    </row>
    <row r="677" spans="2:6" x14ac:dyDescent="0.25">
      <c r="B677" s="2">
        <v>4942798</v>
      </c>
      <c r="C677" s="3">
        <v>762450</v>
      </c>
      <c r="D677" s="4" t="s">
        <v>5</v>
      </c>
      <c r="E677" s="4" t="s">
        <v>5</v>
      </c>
      <c r="F677" s="5" t="e">
        <f>+VLOOKUP(B677,'9. Forrás(3)'!B679:E1517,4,0)</f>
        <v>#N/A</v>
      </c>
    </row>
    <row r="678" spans="2:6" x14ac:dyDescent="0.25">
      <c r="B678" s="2">
        <v>5534183</v>
      </c>
      <c r="C678" s="3">
        <v>1027030</v>
      </c>
      <c r="D678" s="4" t="s">
        <v>4</v>
      </c>
      <c r="E678" s="4" t="s">
        <v>12</v>
      </c>
      <c r="F678" s="5" t="e">
        <f>+VLOOKUP(B678,'9. Forrás(3)'!B680:E1518,4,0)</f>
        <v>#N/A</v>
      </c>
    </row>
    <row r="679" spans="2:6" x14ac:dyDescent="0.25">
      <c r="B679" s="2">
        <v>8185103</v>
      </c>
      <c r="C679" s="3">
        <v>78690</v>
      </c>
      <c r="D679" s="4" t="s">
        <v>6</v>
      </c>
      <c r="E679" s="4" t="s">
        <v>108</v>
      </c>
      <c r="F679" s="5" t="e">
        <f>+VLOOKUP(B679,'9. Forrás(3)'!B681:E1519,4,0)</f>
        <v>#N/A</v>
      </c>
    </row>
    <row r="680" spans="2:6" x14ac:dyDescent="0.25">
      <c r="B680" s="2">
        <v>1291050</v>
      </c>
      <c r="C680" s="3">
        <v>475320</v>
      </c>
      <c r="D680" s="4" t="s">
        <v>5</v>
      </c>
      <c r="E680" s="4" t="s">
        <v>5</v>
      </c>
      <c r="F680" s="5" t="e">
        <f>+VLOOKUP(B680,'9. Forrás(3)'!B682:E1520,4,0)</f>
        <v>#N/A</v>
      </c>
    </row>
    <row r="681" spans="2:6" x14ac:dyDescent="0.25">
      <c r="B681" s="2">
        <v>3988189</v>
      </c>
      <c r="C681" s="3">
        <v>933800</v>
      </c>
      <c r="D681" s="4" t="s">
        <v>9</v>
      </c>
      <c r="E681" s="4" t="s">
        <v>121</v>
      </c>
      <c r="F681" s="5" t="e">
        <f>+VLOOKUP(B681,'9. Forrás(3)'!B683:E1521,4,0)</f>
        <v>#N/A</v>
      </c>
    </row>
    <row r="682" spans="2:6" x14ac:dyDescent="0.25">
      <c r="B682" s="2">
        <v>3544586</v>
      </c>
      <c r="C682" s="3">
        <v>1064030</v>
      </c>
      <c r="D682" s="4" t="s">
        <v>5</v>
      </c>
      <c r="E682" s="4" t="s">
        <v>5</v>
      </c>
      <c r="F682" s="5" t="e">
        <f>+VLOOKUP(B682,'9. Forrás(3)'!B684:E1522,4,0)</f>
        <v>#N/A</v>
      </c>
    </row>
    <row r="683" spans="2:6" x14ac:dyDescent="0.25">
      <c r="B683" s="2">
        <v>2169075</v>
      </c>
      <c r="C683" s="3">
        <v>974200</v>
      </c>
      <c r="D683" s="4" t="s">
        <v>5</v>
      </c>
      <c r="E683" s="4" t="s">
        <v>5</v>
      </c>
      <c r="F683" s="5" t="e">
        <f>+VLOOKUP(B683,'9. Forrás(3)'!B685:E1523,4,0)</f>
        <v>#N/A</v>
      </c>
    </row>
    <row r="684" spans="2:6" x14ac:dyDescent="0.25">
      <c r="B684" s="2">
        <v>7001892</v>
      </c>
      <c r="C684" s="3">
        <v>970510</v>
      </c>
      <c r="D684" s="4" t="s">
        <v>11</v>
      </c>
      <c r="E684" s="4" t="s">
        <v>47</v>
      </c>
      <c r="F684" s="5" t="e">
        <f>+VLOOKUP(B684,'9. Forrás(3)'!B686:E1524,4,0)</f>
        <v>#N/A</v>
      </c>
    </row>
    <row r="685" spans="2:6" x14ac:dyDescent="0.25">
      <c r="B685" s="2">
        <v>3689626</v>
      </c>
      <c r="C685" s="3">
        <v>884490</v>
      </c>
      <c r="D685" s="4" t="s">
        <v>8</v>
      </c>
      <c r="E685" s="4" t="s">
        <v>223</v>
      </c>
      <c r="F685" s="5" t="e">
        <f>+VLOOKUP(B685,'9. Forrás(3)'!B687:E1525,4,0)</f>
        <v>#N/A</v>
      </c>
    </row>
    <row r="686" spans="2:6" x14ac:dyDescent="0.25">
      <c r="B686" s="2">
        <v>2581375</v>
      </c>
      <c r="C686" s="3">
        <v>561230</v>
      </c>
      <c r="D686" s="4" t="s">
        <v>5</v>
      </c>
      <c r="E686" s="4" t="s">
        <v>5</v>
      </c>
      <c r="F686" s="5" t="e">
        <f>+VLOOKUP(B686,'9. Forrás(3)'!B688:E1526,4,0)</f>
        <v>#N/A</v>
      </c>
    </row>
    <row r="687" spans="2:6" x14ac:dyDescent="0.25">
      <c r="B687" s="2">
        <v>5574702</v>
      </c>
      <c r="C687" s="3">
        <v>1361710</v>
      </c>
      <c r="D687" s="4" t="s">
        <v>9</v>
      </c>
      <c r="E687" s="4" t="s">
        <v>19</v>
      </c>
      <c r="F687" s="5" t="e">
        <f>+VLOOKUP(B687,'9. Forrás(3)'!B689:E1527,4,0)</f>
        <v>#N/A</v>
      </c>
    </row>
    <row r="688" spans="2:6" x14ac:dyDescent="0.25">
      <c r="B688" s="2">
        <v>1595562</v>
      </c>
      <c r="C688" s="3">
        <v>1449520</v>
      </c>
      <c r="D688" s="4" t="s">
        <v>7</v>
      </c>
      <c r="E688" s="4" t="s">
        <v>224</v>
      </c>
      <c r="F688" s="5" t="e">
        <f>+VLOOKUP(B688,'9. Forrás(3)'!B690:E1528,4,0)</f>
        <v>#N/A</v>
      </c>
    </row>
    <row r="689" spans="2:6" x14ac:dyDescent="0.25">
      <c r="B689" s="2">
        <v>7749025</v>
      </c>
      <c r="C689" s="3">
        <v>893590</v>
      </c>
      <c r="D689" s="4" t="s">
        <v>9</v>
      </c>
      <c r="E689" s="4" t="s">
        <v>225</v>
      </c>
      <c r="F689" s="5" t="e">
        <f>+VLOOKUP(B689,'9. Forrás(3)'!B691:E1529,4,0)</f>
        <v>#N/A</v>
      </c>
    </row>
    <row r="690" spans="2:6" x14ac:dyDescent="0.25">
      <c r="B690" s="2">
        <v>6302435</v>
      </c>
      <c r="C690" s="3">
        <v>227360</v>
      </c>
      <c r="D690" s="4" t="s">
        <v>5</v>
      </c>
      <c r="E690" s="4" t="s">
        <v>5</v>
      </c>
      <c r="F690" s="5" t="e">
        <f>+VLOOKUP(B690,'9. Forrás(3)'!B692:E1530,4,0)</f>
        <v>#N/A</v>
      </c>
    </row>
    <row r="691" spans="2:6" x14ac:dyDescent="0.25">
      <c r="B691" s="2">
        <v>4554133</v>
      </c>
      <c r="C691" s="3">
        <v>28480</v>
      </c>
      <c r="D691" s="4" t="s">
        <v>7</v>
      </c>
      <c r="E691" s="4" t="s">
        <v>188</v>
      </c>
      <c r="F691" s="5" t="e">
        <f>+VLOOKUP(B691,'9. Forrás(3)'!B693:E1531,4,0)</f>
        <v>#N/A</v>
      </c>
    </row>
    <row r="692" spans="2:6" x14ac:dyDescent="0.25">
      <c r="B692" s="2">
        <v>2710982</v>
      </c>
      <c r="C692" s="3">
        <v>842620</v>
      </c>
      <c r="D692" s="4" t="s">
        <v>11</v>
      </c>
      <c r="E692" s="4" t="s">
        <v>158</v>
      </c>
      <c r="F692" s="5" t="e">
        <f>+VLOOKUP(B692,'9. Forrás(3)'!B694:E1532,4,0)</f>
        <v>#N/A</v>
      </c>
    </row>
    <row r="693" spans="2:6" x14ac:dyDescent="0.25">
      <c r="B693" s="2">
        <v>3299962</v>
      </c>
      <c r="C693" s="3">
        <v>953720</v>
      </c>
      <c r="D693" s="4" t="s">
        <v>10</v>
      </c>
      <c r="E693" s="4" t="s">
        <v>148</v>
      </c>
      <c r="F693" s="5" t="e">
        <f>+VLOOKUP(B693,'9. Forrás(3)'!B695:E1533,4,0)</f>
        <v>#N/A</v>
      </c>
    </row>
    <row r="694" spans="2:6" x14ac:dyDescent="0.25">
      <c r="B694" s="2">
        <v>8503567</v>
      </c>
      <c r="C694" s="3">
        <v>1055660</v>
      </c>
      <c r="D694" s="4" t="s">
        <v>7</v>
      </c>
      <c r="E694" s="4" t="s">
        <v>23</v>
      </c>
      <c r="F694" s="5" t="e">
        <f>+VLOOKUP(B694,'9. Forrás(3)'!B696:E1534,4,0)</f>
        <v>#N/A</v>
      </c>
    </row>
    <row r="695" spans="2:6" x14ac:dyDescent="0.25">
      <c r="B695" s="2">
        <v>5909847</v>
      </c>
      <c r="C695" s="3">
        <v>106530</v>
      </c>
      <c r="D695" s="4" t="s">
        <v>5</v>
      </c>
      <c r="E695" s="4" t="s">
        <v>5</v>
      </c>
      <c r="F695" s="5" t="e">
        <f>+VLOOKUP(B695,'9. Forrás(3)'!B697:E1535,4,0)</f>
        <v>#N/A</v>
      </c>
    </row>
    <row r="696" spans="2:6" x14ac:dyDescent="0.25">
      <c r="B696" s="2">
        <v>8906335</v>
      </c>
      <c r="C696" s="3">
        <v>1207030</v>
      </c>
      <c r="D696" s="4" t="s">
        <v>8</v>
      </c>
      <c r="E696" s="4" t="s">
        <v>24</v>
      </c>
      <c r="F696" s="5" t="e">
        <f>+VLOOKUP(B696,'9. Forrás(3)'!B698:E1536,4,0)</f>
        <v>#N/A</v>
      </c>
    </row>
    <row r="697" spans="2:6" x14ac:dyDescent="0.25">
      <c r="B697" s="2">
        <v>6916740</v>
      </c>
      <c r="C697" s="3">
        <v>1488450</v>
      </c>
      <c r="D697" s="4" t="s">
        <v>9</v>
      </c>
      <c r="E697" s="4" t="s">
        <v>62</v>
      </c>
      <c r="F697" s="5" t="e">
        <f>+VLOOKUP(B697,'9. Forrás(3)'!B699:E1537,4,0)</f>
        <v>#N/A</v>
      </c>
    </row>
    <row r="698" spans="2:6" x14ac:dyDescent="0.25">
      <c r="B698" s="2">
        <v>7472138</v>
      </c>
      <c r="C698" s="3">
        <v>330330</v>
      </c>
      <c r="D698" s="4" t="s">
        <v>6</v>
      </c>
      <c r="E698" s="4" t="s">
        <v>161</v>
      </c>
      <c r="F698" s="5" t="e">
        <f>+VLOOKUP(B698,'9. Forrás(3)'!B700:E1538,4,0)</f>
        <v>#N/A</v>
      </c>
    </row>
    <row r="699" spans="2:6" x14ac:dyDescent="0.25">
      <c r="B699" s="2">
        <v>3573811</v>
      </c>
      <c r="C699" s="3">
        <v>385760</v>
      </c>
      <c r="D699" s="4" t="s">
        <v>4</v>
      </c>
      <c r="E699" s="4" t="s">
        <v>41</v>
      </c>
      <c r="F699" s="5" t="e">
        <f>+VLOOKUP(B699,'9. Forrás(3)'!B701:E1539,4,0)</f>
        <v>#N/A</v>
      </c>
    </row>
    <row r="700" spans="2:6" x14ac:dyDescent="0.25">
      <c r="B700" s="2">
        <v>9473085</v>
      </c>
      <c r="C700" s="3">
        <v>843540</v>
      </c>
      <c r="D700" s="4" t="s">
        <v>9</v>
      </c>
      <c r="E700" s="4" t="s">
        <v>226</v>
      </c>
      <c r="F700" s="5" t="e">
        <f>+VLOOKUP(B700,'9. Forrás(3)'!B702:E1540,4,0)</f>
        <v>#N/A</v>
      </c>
    </row>
    <row r="701" spans="2:6" x14ac:dyDescent="0.25">
      <c r="B701" s="2">
        <v>5593369</v>
      </c>
      <c r="C701" s="3">
        <v>1028230</v>
      </c>
      <c r="D701" s="4" t="s">
        <v>5</v>
      </c>
      <c r="E701" s="4" t="s">
        <v>5</v>
      </c>
      <c r="F701" s="5" t="e">
        <f>+VLOOKUP(B701,'9. Forrás(3)'!B703:E1541,4,0)</f>
        <v>#N/A</v>
      </c>
    </row>
    <row r="702" spans="2:6" x14ac:dyDescent="0.25">
      <c r="B702" s="2">
        <v>9243546</v>
      </c>
      <c r="C702" s="3">
        <v>354930</v>
      </c>
      <c r="D702" s="4" t="s">
        <v>7</v>
      </c>
      <c r="E702" s="4" t="s">
        <v>74</v>
      </c>
      <c r="F702" s="5" t="e">
        <f>+VLOOKUP(B702,'9. Forrás(3)'!B704:E1542,4,0)</f>
        <v>#N/A</v>
      </c>
    </row>
    <row r="703" spans="2:6" x14ac:dyDescent="0.25">
      <c r="B703" s="2">
        <v>3680010</v>
      </c>
      <c r="C703" s="3">
        <v>996560</v>
      </c>
      <c r="D703" s="4" t="s">
        <v>5</v>
      </c>
      <c r="E703" s="4" t="s">
        <v>5</v>
      </c>
      <c r="F703" s="5" t="e">
        <f>+VLOOKUP(B703,'9. Forrás(3)'!B705:E1543,4,0)</f>
        <v>#N/A</v>
      </c>
    </row>
    <row r="704" spans="2:6" x14ac:dyDescent="0.25">
      <c r="B704" s="2">
        <v>2912002</v>
      </c>
      <c r="C704" s="3">
        <v>349200</v>
      </c>
      <c r="D704" s="4" t="s">
        <v>11</v>
      </c>
      <c r="E704" s="4" t="s">
        <v>102</v>
      </c>
      <c r="F704" s="5" t="e">
        <f>+VLOOKUP(B704,'9. Forrás(3)'!B706:E1544,4,0)</f>
        <v>#N/A</v>
      </c>
    </row>
    <row r="705" spans="2:6" x14ac:dyDescent="0.25">
      <c r="B705" s="2">
        <v>7487390</v>
      </c>
      <c r="C705" s="3">
        <v>745270</v>
      </c>
      <c r="D705" s="4" t="s">
        <v>5</v>
      </c>
      <c r="E705" s="4" t="s">
        <v>5</v>
      </c>
      <c r="F705" s="5" t="e">
        <f>+VLOOKUP(B705,'9. Forrás(3)'!B707:E1545,4,0)</f>
        <v>#N/A</v>
      </c>
    </row>
    <row r="706" spans="2:6" x14ac:dyDescent="0.25">
      <c r="B706" s="2">
        <v>3585496</v>
      </c>
      <c r="C706" s="3">
        <v>131030</v>
      </c>
      <c r="D706" s="4" t="s">
        <v>8</v>
      </c>
      <c r="E706" s="4" t="s">
        <v>113</v>
      </c>
      <c r="F706" s="5" t="e">
        <f>+VLOOKUP(B706,'9. Forrás(3)'!B708:E1546,4,0)</f>
        <v>#N/A</v>
      </c>
    </row>
    <row r="707" spans="2:6" x14ac:dyDescent="0.25">
      <c r="B707" s="2">
        <v>5201676</v>
      </c>
      <c r="C707" s="3">
        <v>415090</v>
      </c>
      <c r="D707" s="4" t="s">
        <v>6</v>
      </c>
      <c r="E707" s="4" t="s">
        <v>227</v>
      </c>
      <c r="F707" s="5" t="e">
        <f>+VLOOKUP(B707,'9. Forrás(3)'!B709:E1547,4,0)</f>
        <v>#N/A</v>
      </c>
    </row>
    <row r="708" spans="2:6" x14ac:dyDescent="0.25">
      <c r="B708" s="2">
        <v>3640331</v>
      </c>
      <c r="C708" s="3">
        <v>267180</v>
      </c>
      <c r="D708" s="4" t="s">
        <v>9</v>
      </c>
      <c r="E708" s="4" t="s">
        <v>228</v>
      </c>
      <c r="F708" s="5" t="e">
        <f>+VLOOKUP(B708,'9. Forrás(3)'!B710:E1548,4,0)</f>
        <v>#N/A</v>
      </c>
    </row>
    <row r="709" spans="2:6" x14ac:dyDescent="0.25">
      <c r="B709" s="2">
        <v>5561029</v>
      </c>
      <c r="C709" s="3">
        <v>933350</v>
      </c>
      <c r="D709" s="4" t="s">
        <v>7</v>
      </c>
      <c r="E709" s="4" t="s">
        <v>151</v>
      </c>
      <c r="F709" s="5" t="e">
        <f>+VLOOKUP(B709,'9. Forrás(3)'!B711:E1549,4,0)</f>
        <v>#N/A</v>
      </c>
    </row>
    <row r="710" spans="2:6" x14ac:dyDescent="0.25">
      <c r="B710" s="2">
        <v>1494686</v>
      </c>
      <c r="C710" s="3">
        <v>751220</v>
      </c>
      <c r="D710" s="4" t="s">
        <v>11</v>
      </c>
      <c r="E710" s="4" t="s">
        <v>102</v>
      </c>
      <c r="F710" s="5" t="e">
        <f>+VLOOKUP(B710,'9. Forrás(3)'!B712:E1550,4,0)</f>
        <v>#N/A</v>
      </c>
    </row>
    <row r="711" spans="2:6" x14ac:dyDescent="0.25">
      <c r="B711" s="2">
        <v>3205679</v>
      </c>
      <c r="C711" s="3">
        <v>766390</v>
      </c>
      <c r="D711" s="4" t="s">
        <v>4</v>
      </c>
      <c r="E711" s="4" t="s">
        <v>12</v>
      </c>
      <c r="F711" s="5" t="e">
        <f>+VLOOKUP(B711,'9. Forrás(3)'!B713:E1551,4,0)</f>
        <v>#N/A</v>
      </c>
    </row>
    <row r="712" spans="2:6" x14ac:dyDescent="0.25">
      <c r="B712" s="2">
        <v>7501218</v>
      </c>
      <c r="C712" s="3">
        <v>66920</v>
      </c>
      <c r="D712" s="4" t="s">
        <v>10</v>
      </c>
      <c r="E712" s="4" t="s">
        <v>101</v>
      </c>
      <c r="F712" s="5" t="e">
        <f>+VLOOKUP(B712,'9. Forrás(3)'!B714:E1552,4,0)</f>
        <v>#N/A</v>
      </c>
    </row>
    <row r="713" spans="2:6" x14ac:dyDescent="0.25">
      <c r="B713" s="2">
        <v>1682232</v>
      </c>
      <c r="C713" s="3">
        <v>521070</v>
      </c>
      <c r="D713" s="4" t="s">
        <v>4</v>
      </c>
      <c r="E713" s="4" t="s">
        <v>46</v>
      </c>
      <c r="F713" s="5" t="e">
        <f>+VLOOKUP(B713,'9. Forrás(3)'!B715:E1553,4,0)</f>
        <v>#N/A</v>
      </c>
    </row>
    <row r="714" spans="2:6" x14ac:dyDescent="0.25">
      <c r="B714" s="2">
        <v>3812250</v>
      </c>
      <c r="C714" s="3">
        <v>1035550</v>
      </c>
      <c r="D714" s="4" t="s">
        <v>8</v>
      </c>
      <c r="E714" s="4" t="s">
        <v>229</v>
      </c>
      <c r="F714" s="5" t="e">
        <f>+VLOOKUP(B714,'9. Forrás(3)'!B716:E1554,4,0)</f>
        <v>#N/A</v>
      </c>
    </row>
    <row r="715" spans="2:6" x14ac:dyDescent="0.25">
      <c r="B715" s="2">
        <v>5659602</v>
      </c>
      <c r="C715" s="3">
        <v>1018810</v>
      </c>
      <c r="D715" s="4" t="s">
        <v>5</v>
      </c>
      <c r="E715" s="4" t="s">
        <v>5</v>
      </c>
      <c r="F715" s="5" t="e">
        <f>+VLOOKUP(B715,'9. Forrás(3)'!B717:E1555,4,0)</f>
        <v>#N/A</v>
      </c>
    </row>
    <row r="716" spans="2:6" x14ac:dyDescent="0.25">
      <c r="B716" s="2">
        <v>5402553</v>
      </c>
      <c r="C716" s="3">
        <v>1032570</v>
      </c>
      <c r="D716" s="4" t="s">
        <v>5</v>
      </c>
      <c r="E716" s="4" t="s">
        <v>5</v>
      </c>
      <c r="F716" s="5" t="e">
        <f>+VLOOKUP(B716,'9. Forrás(3)'!B718:E1556,4,0)</f>
        <v>#N/A</v>
      </c>
    </row>
    <row r="717" spans="2:6" x14ac:dyDescent="0.25">
      <c r="B717" s="2">
        <v>9762131</v>
      </c>
      <c r="C717" s="3">
        <v>340300</v>
      </c>
      <c r="D717" s="4" t="s">
        <v>6</v>
      </c>
      <c r="E717" s="4" t="s">
        <v>52</v>
      </c>
      <c r="F717" s="5" t="e">
        <f>+VLOOKUP(B717,'9. Forrás(3)'!B719:E1557,4,0)</f>
        <v>#N/A</v>
      </c>
    </row>
    <row r="718" spans="2:6" x14ac:dyDescent="0.25">
      <c r="B718" s="2">
        <v>7657294</v>
      </c>
      <c r="C718" s="3">
        <v>516480</v>
      </c>
      <c r="D718" s="4" t="s">
        <v>10</v>
      </c>
      <c r="E718" s="4" t="s">
        <v>197</v>
      </c>
      <c r="F718" s="5" t="e">
        <f>+VLOOKUP(B718,'9. Forrás(3)'!B720:E1558,4,0)</f>
        <v>#N/A</v>
      </c>
    </row>
    <row r="719" spans="2:6" x14ac:dyDescent="0.25">
      <c r="B719" s="2">
        <v>8309504</v>
      </c>
      <c r="C719" s="3">
        <v>853490</v>
      </c>
      <c r="D719" s="4" t="s">
        <v>5</v>
      </c>
      <c r="E719" s="4" t="s">
        <v>5</v>
      </c>
      <c r="F719" s="5" t="e">
        <f>+VLOOKUP(B719,'9. Forrás(3)'!B721:E1559,4,0)</f>
        <v>#N/A</v>
      </c>
    </row>
    <row r="720" spans="2:6" x14ac:dyDescent="0.25">
      <c r="B720" s="2">
        <v>3496487</v>
      </c>
      <c r="C720" s="3">
        <v>623960</v>
      </c>
      <c r="D720" s="4" t="s">
        <v>8</v>
      </c>
      <c r="E720" s="4" t="s">
        <v>24</v>
      </c>
      <c r="F720" s="5" t="e">
        <f>+VLOOKUP(B720,'9. Forrás(3)'!B722:E1560,4,0)</f>
        <v>#N/A</v>
      </c>
    </row>
    <row r="721" spans="2:6" x14ac:dyDescent="0.25">
      <c r="B721" s="2">
        <v>4853763</v>
      </c>
      <c r="C721" s="3">
        <v>555910</v>
      </c>
      <c r="D721" s="4" t="s">
        <v>7</v>
      </c>
      <c r="E721" s="4" t="s">
        <v>169</v>
      </c>
      <c r="F721" s="5" t="e">
        <f>+VLOOKUP(B721,'9. Forrás(3)'!B723:E1561,4,0)</f>
        <v>#N/A</v>
      </c>
    </row>
    <row r="722" spans="2:6" x14ac:dyDescent="0.25">
      <c r="B722" s="2">
        <v>3747329</v>
      </c>
      <c r="C722" s="3">
        <v>1039770</v>
      </c>
      <c r="D722" s="4" t="s">
        <v>9</v>
      </c>
      <c r="E722" s="4" t="s">
        <v>31</v>
      </c>
      <c r="F722" s="5" t="e">
        <f>+VLOOKUP(B722,'9. Forrás(3)'!B724:E1562,4,0)</f>
        <v>#N/A</v>
      </c>
    </row>
    <row r="723" spans="2:6" x14ac:dyDescent="0.25">
      <c r="B723" s="2">
        <v>9405102</v>
      </c>
      <c r="C723" s="3">
        <v>1273810</v>
      </c>
      <c r="D723" s="4" t="s">
        <v>9</v>
      </c>
      <c r="E723" s="4" t="s">
        <v>19</v>
      </c>
      <c r="F723" s="5" t="e">
        <f>+VLOOKUP(B723,'9. Forrás(3)'!B725:E1563,4,0)</f>
        <v>#N/A</v>
      </c>
    </row>
    <row r="724" spans="2:6" x14ac:dyDescent="0.25">
      <c r="B724" s="2">
        <v>6349383</v>
      </c>
      <c r="C724" s="3">
        <v>213090</v>
      </c>
      <c r="D724" s="4" t="s">
        <v>5</v>
      </c>
      <c r="E724" s="4" t="s">
        <v>5</v>
      </c>
      <c r="F724" s="5" t="e">
        <f>+VLOOKUP(B724,'9. Forrás(3)'!B726:E1564,4,0)</f>
        <v>#N/A</v>
      </c>
    </row>
    <row r="725" spans="2:6" x14ac:dyDescent="0.25">
      <c r="B725" s="2">
        <v>2687880</v>
      </c>
      <c r="C725" s="3">
        <v>173250</v>
      </c>
      <c r="D725" s="4" t="s">
        <v>11</v>
      </c>
      <c r="E725" s="4" t="s">
        <v>58</v>
      </c>
      <c r="F725" s="5" t="e">
        <f>+VLOOKUP(B725,'9. Forrás(3)'!B727:E1565,4,0)</f>
        <v>#N/A</v>
      </c>
    </row>
    <row r="726" spans="2:6" x14ac:dyDescent="0.25">
      <c r="B726" s="2">
        <v>9845645</v>
      </c>
      <c r="C726" s="3">
        <v>1120660</v>
      </c>
      <c r="D726" s="4" t="s">
        <v>11</v>
      </c>
      <c r="E726" s="4" t="s">
        <v>58</v>
      </c>
      <c r="F726" s="5" t="e">
        <f>+VLOOKUP(B726,'9. Forrás(3)'!B728:E1566,4,0)</f>
        <v>#N/A</v>
      </c>
    </row>
    <row r="727" spans="2:6" x14ac:dyDescent="0.25">
      <c r="B727" s="2">
        <v>7966817</v>
      </c>
      <c r="C727" s="3">
        <v>1404350</v>
      </c>
      <c r="D727" s="4" t="s">
        <v>7</v>
      </c>
      <c r="E727" s="4" t="s">
        <v>54</v>
      </c>
      <c r="F727" s="5" t="e">
        <f>+VLOOKUP(B727,'9. Forrás(3)'!B729:E1567,4,0)</f>
        <v>#N/A</v>
      </c>
    </row>
    <row r="728" spans="2:6" x14ac:dyDescent="0.25">
      <c r="B728" s="2">
        <v>8924293</v>
      </c>
      <c r="C728" s="3">
        <v>1460400</v>
      </c>
      <c r="D728" s="4" t="s">
        <v>5</v>
      </c>
      <c r="E728" s="4" t="s">
        <v>5</v>
      </c>
      <c r="F728" s="5" t="e">
        <f>+VLOOKUP(B728,'9. Forrás(3)'!B730:E1568,4,0)</f>
        <v>#N/A</v>
      </c>
    </row>
    <row r="729" spans="2:6" x14ac:dyDescent="0.25">
      <c r="B729" s="2">
        <v>7628896</v>
      </c>
      <c r="C729" s="3">
        <v>1428280</v>
      </c>
      <c r="D729" s="4" t="s">
        <v>9</v>
      </c>
      <c r="E729" s="4" t="s">
        <v>44</v>
      </c>
      <c r="F729" s="5" t="e">
        <f>+VLOOKUP(B729,'9. Forrás(3)'!B731:E1569,4,0)</f>
        <v>#N/A</v>
      </c>
    </row>
    <row r="730" spans="2:6" x14ac:dyDescent="0.25">
      <c r="B730" s="2">
        <v>4821428</v>
      </c>
      <c r="C730" s="3">
        <v>766120</v>
      </c>
      <c r="D730" s="4" t="s">
        <v>11</v>
      </c>
      <c r="E730" s="4" t="s">
        <v>230</v>
      </c>
      <c r="F730" s="5" t="e">
        <f>+VLOOKUP(B730,'9. Forrás(3)'!B732:E1570,4,0)</f>
        <v>#N/A</v>
      </c>
    </row>
    <row r="731" spans="2:6" x14ac:dyDescent="0.25">
      <c r="B731" s="2">
        <v>4464955</v>
      </c>
      <c r="C731" s="3">
        <v>1138830</v>
      </c>
      <c r="D731" s="4" t="s">
        <v>4</v>
      </c>
      <c r="E731" s="4" t="s">
        <v>231</v>
      </c>
      <c r="F731" s="5" t="e">
        <f>+VLOOKUP(B731,'9. Forrás(3)'!B733:E1571,4,0)</f>
        <v>#N/A</v>
      </c>
    </row>
    <row r="732" spans="2:6" x14ac:dyDescent="0.25">
      <c r="B732" s="2">
        <v>2993059</v>
      </c>
      <c r="C732" s="3">
        <v>388430</v>
      </c>
      <c r="D732" s="4" t="s">
        <v>4</v>
      </c>
      <c r="E732" s="4" t="s">
        <v>37</v>
      </c>
      <c r="F732" s="5" t="e">
        <f>+VLOOKUP(B732,'9. Forrás(3)'!B734:E1572,4,0)</f>
        <v>#N/A</v>
      </c>
    </row>
    <row r="733" spans="2:6" x14ac:dyDescent="0.25">
      <c r="B733" s="2">
        <v>6071943</v>
      </c>
      <c r="C733" s="3">
        <v>1145200</v>
      </c>
      <c r="D733" s="4" t="s">
        <v>5</v>
      </c>
      <c r="E733" s="4" t="s">
        <v>5</v>
      </c>
      <c r="F733" s="5" t="e">
        <f>+VLOOKUP(B733,'9. Forrás(3)'!B735:E1573,4,0)</f>
        <v>#N/A</v>
      </c>
    </row>
    <row r="734" spans="2:6" x14ac:dyDescent="0.25">
      <c r="B734" s="2">
        <v>2031271</v>
      </c>
      <c r="C734" s="3">
        <v>1458280</v>
      </c>
      <c r="D734" s="4" t="s">
        <v>10</v>
      </c>
      <c r="E734" s="4" t="s">
        <v>110</v>
      </c>
      <c r="F734" s="5" t="e">
        <f>+VLOOKUP(B734,'9. Forrás(3)'!B736:E1574,4,0)</f>
        <v>#N/A</v>
      </c>
    </row>
    <row r="735" spans="2:6" x14ac:dyDescent="0.25">
      <c r="B735" s="2">
        <v>2172269</v>
      </c>
      <c r="C735" s="3">
        <v>431770</v>
      </c>
      <c r="D735" s="4" t="s">
        <v>6</v>
      </c>
      <c r="E735" s="4" t="s">
        <v>204</v>
      </c>
      <c r="F735" s="5" t="e">
        <f>+VLOOKUP(B735,'9. Forrás(3)'!B737:E1575,4,0)</f>
        <v>#N/A</v>
      </c>
    </row>
    <row r="736" spans="2:6" x14ac:dyDescent="0.25">
      <c r="B736" s="2">
        <v>9499521</v>
      </c>
      <c r="C736" s="3">
        <v>443390</v>
      </c>
      <c r="D736" s="4" t="s">
        <v>6</v>
      </c>
      <c r="E736" s="4" t="s">
        <v>82</v>
      </c>
      <c r="F736" s="5" t="e">
        <f>+VLOOKUP(B736,'9. Forrás(3)'!B738:E1576,4,0)</f>
        <v>#N/A</v>
      </c>
    </row>
    <row r="737" spans="2:6" x14ac:dyDescent="0.25">
      <c r="B737" s="2">
        <v>6212635</v>
      </c>
      <c r="C737" s="3">
        <v>124610</v>
      </c>
      <c r="D737" s="4" t="s">
        <v>11</v>
      </c>
      <c r="E737" s="4" t="s">
        <v>171</v>
      </c>
      <c r="F737" s="5" t="e">
        <f>+VLOOKUP(B737,'9. Forrás(3)'!B739:E1577,4,0)</f>
        <v>#N/A</v>
      </c>
    </row>
    <row r="738" spans="2:6" x14ac:dyDescent="0.25">
      <c r="B738" s="2">
        <v>5602754</v>
      </c>
      <c r="C738" s="3">
        <v>1436870</v>
      </c>
      <c r="D738" s="4" t="s">
        <v>4</v>
      </c>
      <c r="E738" s="4" t="s">
        <v>172</v>
      </c>
      <c r="F738" s="5" t="e">
        <f>+VLOOKUP(B738,'9. Forrás(3)'!B740:E1578,4,0)</f>
        <v>#N/A</v>
      </c>
    </row>
    <row r="739" spans="2:6" x14ac:dyDescent="0.25">
      <c r="B739" s="2">
        <v>7865283</v>
      </c>
      <c r="C739" s="3">
        <v>154590</v>
      </c>
      <c r="D739" s="4" t="s">
        <v>10</v>
      </c>
      <c r="E739" s="4" t="s">
        <v>208</v>
      </c>
      <c r="F739" s="5" t="e">
        <f>+VLOOKUP(B739,'9. Forrás(3)'!B741:E1579,4,0)</f>
        <v>#N/A</v>
      </c>
    </row>
    <row r="740" spans="2:6" x14ac:dyDescent="0.25">
      <c r="B740" s="2">
        <v>5527641</v>
      </c>
      <c r="C740" s="3">
        <v>539320</v>
      </c>
      <c r="D740" s="4" t="s">
        <v>5</v>
      </c>
      <c r="E740" s="4" t="s">
        <v>5</v>
      </c>
      <c r="F740" s="5" t="e">
        <f>+VLOOKUP(B740,'9. Forrás(3)'!B742:E1580,4,0)</f>
        <v>#N/A</v>
      </c>
    </row>
    <row r="741" spans="2:6" x14ac:dyDescent="0.25">
      <c r="B741" s="2">
        <v>3880870</v>
      </c>
      <c r="C741" s="3">
        <v>1265440</v>
      </c>
      <c r="D741" s="4" t="s">
        <v>6</v>
      </c>
      <c r="E741" s="4" t="s">
        <v>232</v>
      </c>
      <c r="F741" s="5" t="e">
        <f>+VLOOKUP(B741,'9. Forrás(3)'!B743:E1581,4,0)</f>
        <v>#N/A</v>
      </c>
    </row>
    <row r="742" spans="2:6" x14ac:dyDescent="0.25">
      <c r="B742" s="2">
        <v>1715958</v>
      </c>
      <c r="C742" s="3">
        <v>626040</v>
      </c>
      <c r="D742" s="4" t="s">
        <v>10</v>
      </c>
      <c r="E742" s="4" t="s">
        <v>86</v>
      </c>
      <c r="F742" s="5" t="e">
        <f>+VLOOKUP(B742,'9. Forrás(3)'!B744:E1582,4,0)</f>
        <v>#N/A</v>
      </c>
    </row>
    <row r="743" spans="2:6" x14ac:dyDescent="0.25">
      <c r="B743" s="2">
        <v>9063427</v>
      </c>
      <c r="C743" s="3">
        <v>415240</v>
      </c>
      <c r="D743" s="4" t="s">
        <v>9</v>
      </c>
      <c r="E743" s="4" t="s">
        <v>87</v>
      </c>
      <c r="F743" s="5" t="e">
        <f>+VLOOKUP(B743,'9. Forrás(3)'!B745:E1583,4,0)</f>
        <v>#N/A</v>
      </c>
    </row>
    <row r="744" spans="2:6" x14ac:dyDescent="0.25">
      <c r="B744" s="2">
        <v>6510616</v>
      </c>
      <c r="C744" s="3">
        <v>340020</v>
      </c>
      <c r="D744" s="4" t="s">
        <v>9</v>
      </c>
      <c r="E744" s="4" t="s">
        <v>26</v>
      </c>
      <c r="F744" s="5" t="e">
        <f>+VLOOKUP(B744,'9. Forrás(3)'!B746:E1584,4,0)</f>
        <v>#N/A</v>
      </c>
    </row>
    <row r="745" spans="2:6" x14ac:dyDescent="0.25">
      <c r="B745" s="2">
        <v>7222241</v>
      </c>
      <c r="C745" s="3">
        <v>620160</v>
      </c>
      <c r="D745" s="4" t="s">
        <v>4</v>
      </c>
      <c r="E745" s="4" t="s">
        <v>37</v>
      </c>
      <c r="F745" s="5" t="e">
        <f>+VLOOKUP(B745,'9. Forrás(3)'!B747:E1585,4,0)</f>
        <v>#N/A</v>
      </c>
    </row>
    <row r="746" spans="2:6" x14ac:dyDescent="0.25">
      <c r="B746" s="2">
        <v>3989358</v>
      </c>
      <c r="C746" s="3">
        <v>909600</v>
      </c>
      <c r="D746" s="4" t="s">
        <v>7</v>
      </c>
      <c r="E746" s="4" t="s">
        <v>137</v>
      </c>
      <c r="F746" s="5" t="e">
        <f>+VLOOKUP(B746,'9. Forrás(3)'!B748:E1586,4,0)</f>
        <v>#N/A</v>
      </c>
    </row>
    <row r="747" spans="2:6" x14ac:dyDescent="0.25">
      <c r="B747" s="2">
        <v>5847198</v>
      </c>
      <c r="C747" s="3">
        <v>1306990</v>
      </c>
      <c r="D747" s="4" t="s">
        <v>10</v>
      </c>
      <c r="E747" s="4" t="s">
        <v>103</v>
      </c>
      <c r="F747" s="5" t="e">
        <f>+VLOOKUP(B747,'9. Forrás(3)'!B749:E1587,4,0)</f>
        <v>#N/A</v>
      </c>
    </row>
    <row r="748" spans="2:6" x14ac:dyDescent="0.25">
      <c r="B748" s="2">
        <v>2864986</v>
      </c>
      <c r="C748" s="3">
        <v>885000</v>
      </c>
      <c r="D748" s="4" t="s">
        <v>10</v>
      </c>
      <c r="E748" s="4" t="s">
        <v>68</v>
      </c>
      <c r="F748" s="5" t="e">
        <f>+VLOOKUP(B748,'9. Forrás(3)'!B750:E1588,4,0)</f>
        <v>#N/A</v>
      </c>
    </row>
    <row r="749" spans="2:6" x14ac:dyDescent="0.25">
      <c r="B749" s="2">
        <v>7449959</v>
      </c>
      <c r="C749" s="3">
        <v>94360</v>
      </c>
      <c r="D749" s="4" t="s">
        <v>9</v>
      </c>
      <c r="E749" s="4" t="s">
        <v>121</v>
      </c>
      <c r="F749" s="5" t="e">
        <f>+VLOOKUP(B749,'9. Forrás(3)'!B751:E1589,4,0)</f>
        <v>#N/A</v>
      </c>
    </row>
    <row r="750" spans="2:6" x14ac:dyDescent="0.25">
      <c r="B750" s="2">
        <v>7182978</v>
      </c>
      <c r="C750" s="3">
        <v>1126720</v>
      </c>
      <c r="D750" s="4" t="s">
        <v>7</v>
      </c>
      <c r="E750" s="4" t="s">
        <v>233</v>
      </c>
      <c r="F750" s="5" t="e">
        <f>+VLOOKUP(B750,'9. Forrás(3)'!B752:E1590,4,0)</f>
        <v>#N/A</v>
      </c>
    </row>
    <row r="751" spans="2:6" x14ac:dyDescent="0.25">
      <c r="B751" s="2">
        <v>1844330</v>
      </c>
      <c r="C751" s="3">
        <v>983790</v>
      </c>
      <c r="D751" s="4" t="s">
        <v>7</v>
      </c>
      <c r="E751" s="4" t="s">
        <v>188</v>
      </c>
      <c r="F751" s="5" t="e">
        <f>+VLOOKUP(B751,'9. Forrás(3)'!B753:E1591,4,0)</f>
        <v>#N/A</v>
      </c>
    </row>
    <row r="752" spans="2:6" x14ac:dyDescent="0.25">
      <c r="B752" s="2">
        <v>1887334</v>
      </c>
      <c r="C752" s="3">
        <v>1366210</v>
      </c>
      <c r="D752" s="4" t="s">
        <v>7</v>
      </c>
      <c r="E752" s="4" t="s">
        <v>23</v>
      </c>
      <c r="F752" s="5" t="e">
        <f>+VLOOKUP(B752,'9. Forrás(3)'!B754:E1592,4,0)</f>
        <v>#N/A</v>
      </c>
    </row>
    <row r="753" spans="2:6" x14ac:dyDescent="0.25">
      <c r="B753" s="2">
        <v>4232236</v>
      </c>
      <c r="C753" s="3">
        <v>398880</v>
      </c>
      <c r="D753" s="4" t="s">
        <v>10</v>
      </c>
      <c r="E753" s="4" t="s">
        <v>104</v>
      </c>
      <c r="F753" s="5" t="e">
        <f>+VLOOKUP(B753,'9. Forrás(3)'!B755:E1593,4,0)</f>
        <v>#N/A</v>
      </c>
    </row>
    <row r="754" spans="2:6" x14ac:dyDescent="0.25">
      <c r="B754" s="2">
        <v>2443628</v>
      </c>
      <c r="C754" s="3">
        <v>475220</v>
      </c>
      <c r="D754" s="4" t="s">
        <v>10</v>
      </c>
      <c r="E754" s="4" t="s">
        <v>167</v>
      </c>
      <c r="F754" s="5" t="e">
        <f>+VLOOKUP(B754,'9. Forrás(3)'!B756:E1594,4,0)</f>
        <v>#N/A</v>
      </c>
    </row>
    <row r="755" spans="2:6" x14ac:dyDescent="0.25">
      <c r="B755" s="2">
        <v>8563698</v>
      </c>
      <c r="C755" s="3">
        <v>424930</v>
      </c>
      <c r="D755" s="4" t="s">
        <v>8</v>
      </c>
      <c r="E755" s="4" t="s">
        <v>24</v>
      </c>
      <c r="F755" s="5" t="e">
        <f>+VLOOKUP(B755,'9. Forrás(3)'!B757:E1595,4,0)</f>
        <v>#N/A</v>
      </c>
    </row>
    <row r="756" spans="2:6" x14ac:dyDescent="0.25">
      <c r="B756" s="2">
        <v>5885478</v>
      </c>
      <c r="C756" s="3">
        <v>1045350</v>
      </c>
      <c r="D756" s="4" t="s">
        <v>4</v>
      </c>
      <c r="E756" s="4" t="s">
        <v>12</v>
      </c>
      <c r="F756" s="5" t="e">
        <f>+VLOOKUP(B756,'9. Forrás(3)'!B758:E1596,4,0)</f>
        <v>#N/A</v>
      </c>
    </row>
    <row r="757" spans="2:6" x14ac:dyDescent="0.25">
      <c r="B757" s="2">
        <v>5467594</v>
      </c>
      <c r="C757" s="3">
        <v>1403750</v>
      </c>
      <c r="D757" s="4" t="s">
        <v>11</v>
      </c>
      <c r="E757" s="4" t="s">
        <v>234</v>
      </c>
      <c r="F757" s="5" t="e">
        <f>+VLOOKUP(B757,'9. Forrás(3)'!B759:E1597,4,0)</f>
        <v>#N/A</v>
      </c>
    </row>
    <row r="758" spans="2:6" x14ac:dyDescent="0.25">
      <c r="B758" s="2">
        <v>8904781</v>
      </c>
      <c r="C758" s="3">
        <v>828150</v>
      </c>
      <c r="D758" s="4" t="s">
        <v>11</v>
      </c>
      <c r="E758" s="4" t="s">
        <v>58</v>
      </c>
      <c r="F758" s="5" t="e">
        <f>+VLOOKUP(B758,'9. Forrás(3)'!B760:E1598,4,0)</f>
        <v>#N/A</v>
      </c>
    </row>
    <row r="759" spans="2:6" x14ac:dyDescent="0.25">
      <c r="B759" s="2">
        <v>9421801</v>
      </c>
      <c r="C759" s="3">
        <v>351150</v>
      </c>
      <c r="D759" s="4" t="s">
        <v>4</v>
      </c>
      <c r="E759" s="4" t="s">
        <v>12</v>
      </c>
      <c r="F759" s="5" t="e">
        <f>+VLOOKUP(B759,'9. Forrás(3)'!B761:E1599,4,0)</f>
        <v>#N/A</v>
      </c>
    </row>
    <row r="760" spans="2:6" x14ac:dyDescent="0.25">
      <c r="B760" s="2">
        <v>7388806</v>
      </c>
      <c r="C760" s="3">
        <v>232810</v>
      </c>
      <c r="D760" s="4" t="s">
        <v>10</v>
      </c>
      <c r="E760" s="4" t="s">
        <v>86</v>
      </c>
      <c r="F760" s="5" t="e">
        <f>+VLOOKUP(B760,'9. Forrás(3)'!B762:E1600,4,0)</f>
        <v>#N/A</v>
      </c>
    </row>
    <row r="761" spans="2:6" x14ac:dyDescent="0.25">
      <c r="B761" s="2">
        <v>1725090</v>
      </c>
      <c r="C761" s="3">
        <v>458720</v>
      </c>
      <c r="D761" s="4" t="s">
        <v>4</v>
      </c>
      <c r="E761" s="4" t="s">
        <v>45</v>
      </c>
      <c r="F761" s="5" t="e">
        <f>+VLOOKUP(B761,'9. Forrás(3)'!B763:E1601,4,0)</f>
        <v>#N/A</v>
      </c>
    </row>
    <row r="762" spans="2:6" x14ac:dyDescent="0.25">
      <c r="B762" s="2">
        <v>7511027</v>
      </c>
      <c r="C762" s="3">
        <v>1313420</v>
      </c>
      <c r="D762" s="4" t="s">
        <v>10</v>
      </c>
      <c r="E762" s="4" t="s">
        <v>30</v>
      </c>
      <c r="F762" s="5" t="e">
        <f>+VLOOKUP(B762,'9. Forrás(3)'!B764:E1602,4,0)</f>
        <v>#N/A</v>
      </c>
    </row>
    <row r="763" spans="2:6" x14ac:dyDescent="0.25">
      <c r="B763" s="2">
        <v>7597406</v>
      </c>
      <c r="C763" s="3">
        <v>512800</v>
      </c>
      <c r="D763" s="4" t="s">
        <v>5</v>
      </c>
      <c r="E763" s="4" t="s">
        <v>5</v>
      </c>
      <c r="F763" s="5" t="e">
        <f>+VLOOKUP(B763,'9. Forrás(3)'!B765:E1603,4,0)</f>
        <v>#N/A</v>
      </c>
    </row>
    <row r="764" spans="2:6" x14ac:dyDescent="0.25">
      <c r="B764" s="2">
        <v>7049489</v>
      </c>
      <c r="C764" s="3">
        <v>737830</v>
      </c>
      <c r="D764" s="4" t="s">
        <v>5</v>
      </c>
      <c r="E764" s="4" t="s">
        <v>5</v>
      </c>
      <c r="F764" s="5" t="e">
        <f>+VLOOKUP(B764,'9. Forrás(3)'!B766:E1604,4,0)</f>
        <v>#N/A</v>
      </c>
    </row>
    <row r="765" spans="2:6" x14ac:dyDescent="0.25">
      <c r="B765" s="2">
        <v>2934510</v>
      </c>
      <c r="C765" s="3">
        <v>741570</v>
      </c>
      <c r="D765" s="4" t="s">
        <v>9</v>
      </c>
      <c r="E765" s="4" t="s">
        <v>31</v>
      </c>
      <c r="F765" s="5" t="e">
        <f>+VLOOKUP(B765,'9. Forrás(3)'!B767:E1605,4,0)</f>
        <v>#N/A</v>
      </c>
    </row>
    <row r="766" spans="2:6" x14ac:dyDescent="0.25">
      <c r="B766" s="2">
        <v>4978665</v>
      </c>
      <c r="C766" s="3">
        <v>1388040</v>
      </c>
      <c r="D766" s="4" t="s">
        <v>5</v>
      </c>
      <c r="E766" s="4" t="s">
        <v>5</v>
      </c>
      <c r="F766" s="5" t="e">
        <f>+VLOOKUP(B766,'9. Forrás(3)'!B768:E1606,4,0)</f>
        <v>#N/A</v>
      </c>
    </row>
    <row r="767" spans="2:6" x14ac:dyDescent="0.25">
      <c r="B767" s="2">
        <v>4602492</v>
      </c>
      <c r="C767" s="3">
        <v>1255410</v>
      </c>
      <c r="D767" s="4" t="s">
        <v>10</v>
      </c>
      <c r="E767" s="4" t="s">
        <v>142</v>
      </c>
      <c r="F767" s="5" t="e">
        <f>+VLOOKUP(B767,'9. Forrás(3)'!B769:E1607,4,0)</f>
        <v>#N/A</v>
      </c>
    </row>
    <row r="768" spans="2:6" x14ac:dyDescent="0.25">
      <c r="B768" s="2">
        <v>9608475</v>
      </c>
      <c r="C768" s="3">
        <v>203310</v>
      </c>
      <c r="D768" s="4" t="s">
        <v>4</v>
      </c>
      <c r="E768" s="4" t="s">
        <v>37</v>
      </c>
      <c r="F768" s="5" t="e">
        <f>+VLOOKUP(B768,'9. Forrás(3)'!B770:E1608,4,0)</f>
        <v>#N/A</v>
      </c>
    </row>
    <row r="769" spans="2:6" x14ac:dyDescent="0.25">
      <c r="B769" s="2">
        <v>3564737</v>
      </c>
      <c r="C769" s="3">
        <v>523540</v>
      </c>
      <c r="D769" s="4" t="s">
        <v>8</v>
      </c>
      <c r="E769" s="4" t="s">
        <v>223</v>
      </c>
      <c r="F769" s="5" t="e">
        <f>+VLOOKUP(B769,'9. Forrás(3)'!B771:E1609,4,0)</f>
        <v>#N/A</v>
      </c>
    </row>
    <row r="770" spans="2:6" x14ac:dyDescent="0.25">
      <c r="B770" s="2">
        <v>5674792</v>
      </c>
      <c r="C770" s="3">
        <v>1386110</v>
      </c>
      <c r="D770" s="4" t="s">
        <v>11</v>
      </c>
      <c r="E770" s="4" t="s">
        <v>158</v>
      </c>
      <c r="F770" s="5" t="e">
        <f>+VLOOKUP(B770,'9. Forrás(3)'!B772:E1610,4,0)</f>
        <v>#N/A</v>
      </c>
    </row>
    <row r="771" spans="2:6" x14ac:dyDescent="0.25">
      <c r="B771" s="2">
        <v>2829183</v>
      </c>
      <c r="C771" s="3">
        <v>1364860</v>
      </c>
      <c r="D771" s="4" t="s">
        <v>5</v>
      </c>
      <c r="E771" s="4" t="s">
        <v>5</v>
      </c>
      <c r="F771" s="5" t="e">
        <f>+VLOOKUP(B771,'9. Forrás(3)'!B773:E1611,4,0)</f>
        <v>#N/A</v>
      </c>
    </row>
    <row r="772" spans="2:6" x14ac:dyDescent="0.25">
      <c r="B772" s="2">
        <v>7115090</v>
      </c>
      <c r="C772" s="3">
        <v>443000</v>
      </c>
      <c r="D772" s="4" t="s">
        <v>10</v>
      </c>
      <c r="E772" s="4" t="s">
        <v>208</v>
      </c>
      <c r="F772" s="5" t="e">
        <f>+VLOOKUP(B772,'9. Forrás(3)'!B774:E1612,4,0)</f>
        <v>#N/A</v>
      </c>
    </row>
    <row r="773" spans="2:6" x14ac:dyDescent="0.25">
      <c r="B773" s="2">
        <v>1046006</v>
      </c>
      <c r="C773" s="3">
        <v>1397040</v>
      </c>
      <c r="D773" s="4" t="s">
        <v>4</v>
      </c>
      <c r="E773" s="4" t="s">
        <v>45</v>
      </c>
      <c r="F773" s="5" t="e">
        <f>+VLOOKUP(B773,'9. Forrás(3)'!B775:E1613,4,0)</f>
        <v>#N/A</v>
      </c>
    </row>
    <row r="774" spans="2:6" x14ac:dyDescent="0.25">
      <c r="B774" s="2">
        <v>7820393</v>
      </c>
      <c r="C774" s="3">
        <v>191420</v>
      </c>
      <c r="D774" s="4" t="s">
        <v>5</v>
      </c>
      <c r="E774" s="4" t="s">
        <v>5</v>
      </c>
      <c r="F774" s="5" t="e">
        <f>+VLOOKUP(B774,'9. Forrás(3)'!B776:E1614,4,0)</f>
        <v>#N/A</v>
      </c>
    </row>
    <row r="775" spans="2:6" x14ac:dyDescent="0.25">
      <c r="B775" s="2">
        <v>7771046</v>
      </c>
      <c r="C775" s="3">
        <v>825340</v>
      </c>
      <c r="D775" s="4" t="s">
        <v>6</v>
      </c>
      <c r="E775" s="4" t="s">
        <v>235</v>
      </c>
      <c r="F775" s="5" t="e">
        <f>+VLOOKUP(B775,'9. Forrás(3)'!B777:E1615,4,0)</f>
        <v>#N/A</v>
      </c>
    </row>
    <row r="776" spans="2:6" x14ac:dyDescent="0.25">
      <c r="B776" s="2">
        <v>8621940</v>
      </c>
      <c r="C776" s="3">
        <v>653680</v>
      </c>
      <c r="D776" s="4" t="s">
        <v>6</v>
      </c>
      <c r="E776" s="4" t="s">
        <v>236</v>
      </c>
      <c r="F776" s="5" t="e">
        <f>+VLOOKUP(B776,'9. Forrás(3)'!B778:E1616,4,0)</f>
        <v>#N/A</v>
      </c>
    </row>
    <row r="777" spans="2:6" x14ac:dyDescent="0.25">
      <c r="B777" s="2">
        <v>5844335</v>
      </c>
      <c r="C777" s="3">
        <v>185980</v>
      </c>
      <c r="D777" s="4" t="s">
        <v>9</v>
      </c>
      <c r="E777" s="4" t="s">
        <v>202</v>
      </c>
      <c r="F777" s="5" t="e">
        <f>+VLOOKUP(B777,'9. Forrás(3)'!B779:E1617,4,0)</f>
        <v>#N/A</v>
      </c>
    </row>
    <row r="778" spans="2:6" x14ac:dyDescent="0.25">
      <c r="B778" s="2">
        <v>7477116</v>
      </c>
      <c r="C778" s="3">
        <v>684530</v>
      </c>
      <c r="D778" s="4" t="s">
        <v>5</v>
      </c>
      <c r="E778" s="4" t="s">
        <v>5</v>
      </c>
      <c r="F778" s="5" t="e">
        <f>+VLOOKUP(B778,'9. Forrás(3)'!B780:E1618,4,0)</f>
        <v>#N/A</v>
      </c>
    </row>
    <row r="779" spans="2:6" x14ac:dyDescent="0.25">
      <c r="B779" s="2">
        <v>7969030</v>
      </c>
      <c r="C779" s="3">
        <v>1239460</v>
      </c>
      <c r="D779" s="4" t="s">
        <v>5</v>
      </c>
      <c r="E779" s="4" t="s">
        <v>5</v>
      </c>
      <c r="F779" s="5" t="e">
        <f>+VLOOKUP(B779,'9. Forrás(3)'!B781:E1619,4,0)</f>
        <v>#N/A</v>
      </c>
    </row>
    <row r="780" spans="2:6" x14ac:dyDescent="0.25">
      <c r="B780" s="2">
        <v>5706811</v>
      </c>
      <c r="C780" s="3">
        <v>1390930</v>
      </c>
      <c r="D780" s="4" t="s">
        <v>4</v>
      </c>
      <c r="E780" s="4" t="s">
        <v>64</v>
      </c>
      <c r="F780" s="5" t="e">
        <f>+VLOOKUP(B780,'9. Forrás(3)'!B782:E1620,4,0)</f>
        <v>#N/A</v>
      </c>
    </row>
    <row r="781" spans="2:6" x14ac:dyDescent="0.25">
      <c r="B781" s="2">
        <v>2989234</v>
      </c>
      <c r="C781" s="3">
        <v>274450</v>
      </c>
      <c r="D781" s="4" t="s">
        <v>9</v>
      </c>
      <c r="E781" s="4" t="s">
        <v>31</v>
      </c>
      <c r="F781" s="5" t="e">
        <f>+VLOOKUP(B781,'9. Forrás(3)'!B783:E1621,4,0)</f>
        <v>#N/A</v>
      </c>
    </row>
    <row r="782" spans="2:6" x14ac:dyDescent="0.25">
      <c r="B782" s="2">
        <v>9782614</v>
      </c>
      <c r="C782" s="3">
        <v>1056860</v>
      </c>
      <c r="D782" s="4" t="s">
        <v>5</v>
      </c>
      <c r="E782" s="4" t="s">
        <v>5</v>
      </c>
      <c r="F782" s="5" t="e">
        <f>+VLOOKUP(B782,'9. Forrás(3)'!B784:E1622,4,0)</f>
        <v>#N/A</v>
      </c>
    </row>
    <row r="783" spans="2:6" x14ac:dyDescent="0.25">
      <c r="B783" s="2">
        <v>9337114</v>
      </c>
      <c r="C783" s="3">
        <v>746260</v>
      </c>
      <c r="D783" s="4" t="s">
        <v>8</v>
      </c>
      <c r="E783" s="4" t="s">
        <v>229</v>
      </c>
      <c r="F783" s="5" t="e">
        <f>+VLOOKUP(B783,'9. Forrás(3)'!B785:E1623,4,0)</f>
        <v>#N/A</v>
      </c>
    </row>
    <row r="784" spans="2:6" x14ac:dyDescent="0.25">
      <c r="B784" s="2">
        <v>4961527</v>
      </c>
      <c r="C784" s="3">
        <v>549810</v>
      </c>
      <c r="D784" s="4" t="s">
        <v>5</v>
      </c>
      <c r="E784" s="4" t="s">
        <v>5</v>
      </c>
      <c r="F784" s="5" t="e">
        <f>+VLOOKUP(B784,'9. Forrás(3)'!B786:E1624,4,0)</f>
        <v>#N/A</v>
      </c>
    </row>
    <row r="785" spans="2:6" x14ac:dyDescent="0.25">
      <c r="B785" s="2">
        <v>1339487</v>
      </c>
      <c r="C785" s="3">
        <v>623370</v>
      </c>
      <c r="D785" s="4" t="s">
        <v>10</v>
      </c>
      <c r="E785" s="4" t="s">
        <v>39</v>
      </c>
      <c r="F785" s="5" t="e">
        <f>+VLOOKUP(B785,'9. Forrás(3)'!B787:E1625,4,0)</f>
        <v>#N/A</v>
      </c>
    </row>
    <row r="786" spans="2:6" x14ac:dyDescent="0.25">
      <c r="B786" s="2">
        <v>1495204</v>
      </c>
      <c r="C786" s="3">
        <v>277690</v>
      </c>
      <c r="D786" s="4" t="s">
        <v>5</v>
      </c>
      <c r="E786" s="4" t="s">
        <v>5</v>
      </c>
      <c r="F786" s="5" t="e">
        <f>+VLOOKUP(B786,'9. Forrás(3)'!B788:E1626,4,0)</f>
        <v>#N/A</v>
      </c>
    </row>
    <row r="787" spans="2:6" x14ac:dyDescent="0.25">
      <c r="B787" s="2">
        <v>7735774</v>
      </c>
      <c r="C787" s="3">
        <v>419700</v>
      </c>
      <c r="D787" s="4" t="s">
        <v>4</v>
      </c>
      <c r="E787" s="4" t="s">
        <v>237</v>
      </c>
      <c r="F787" s="5" t="e">
        <f>+VLOOKUP(B787,'9. Forrás(3)'!B789:E1627,4,0)</f>
        <v>#N/A</v>
      </c>
    </row>
    <row r="788" spans="2:6" x14ac:dyDescent="0.25">
      <c r="B788" s="2">
        <v>4984911</v>
      </c>
      <c r="C788" s="3">
        <v>687850</v>
      </c>
      <c r="D788" s="4" t="s">
        <v>8</v>
      </c>
      <c r="E788" s="4" t="s">
        <v>38</v>
      </c>
      <c r="F788" s="5" t="e">
        <f>+VLOOKUP(B788,'9. Forrás(3)'!B790:E1628,4,0)</f>
        <v>#N/A</v>
      </c>
    </row>
    <row r="789" spans="2:6" x14ac:dyDescent="0.25">
      <c r="B789" s="2">
        <v>5419499</v>
      </c>
      <c r="C789" s="3">
        <v>192320</v>
      </c>
      <c r="D789" s="4" t="s">
        <v>5</v>
      </c>
      <c r="E789" s="4" t="s">
        <v>5</v>
      </c>
      <c r="F789" s="5" t="e">
        <f>+VLOOKUP(B789,'9. Forrás(3)'!B791:E1629,4,0)</f>
        <v>#N/A</v>
      </c>
    </row>
    <row r="790" spans="2:6" x14ac:dyDescent="0.25">
      <c r="B790" s="2">
        <v>5930938</v>
      </c>
      <c r="C790" s="3">
        <v>422550</v>
      </c>
      <c r="D790" s="4" t="s">
        <v>5</v>
      </c>
      <c r="E790" s="4" t="s">
        <v>5</v>
      </c>
      <c r="F790" s="5" t="e">
        <f>+VLOOKUP(B790,'9. Forrás(3)'!B792:E1630,4,0)</f>
        <v>#N/A</v>
      </c>
    </row>
    <row r="791" spans="2:6" x14ac:dyDescent="0.25">
      <c r="B791" s="2">
        <v>1645739</v>
      </c>
      <c r="C791" s="3">
        <v>65930</v>
      </c>
      <c r="D791" s="4" t="s">
        <v>5</v>
      </c>
      <c r="E791" s="4" t="s">
        <v>5</v>
      </c>
      <c r="F791" s="5" t="e">
        <f>+VLOOKUP(B791,'9. Forrás(3)'!B793:E1631,4,0)</f>
        <v>#N/A</v>
      </c>
    </row>
    <row r="792" spans="2:6" x14ac:dyDescent="0.25">
      <c r="B792" s="2">
        <v>4598699</v>
      </c>
      <c r="C792" s="3">
        <v>795550</v>
      </c>
      <c r="D792" s="4" t="s">
        <v>6</v>
      </c>
      <c r="E792" s="4" t="s">
        <v>14</v>
      </c>
      <c r="F792" s="5" t="e">
        <f>+VLOOKUP(B792,'9. Forrás(3)'!B794:E1632,4,0)</f>
        <v>#N/A</v>
      </c>
    </row>
    <row r="793" spans="2:6" x14ac:dyDescent="0.25">
      <c r="B793" s="2">
        <v>2154408</v>
      </c>
      <c r="C793" s="3">
        <v>455040</v>
      </c>
      <c r="D793" s="4" t="s">
        <v>4</v>
      </c>
      <c r="E793" s="4" t="s">
        <v>64</v>
      </c>
      <c r="F793" s="5" t="e">
        <f>+VLOOKUP(B793,'9. Forrás(3)'!B795:E1633,4,0)</f>
        <v>#N/A</v>
      </c>
    </row>
    <row r="794" spans="2:6" x14ac:dyDescent="0.25">
      <c r="B794" s="2">
        <v>3310123</v>
      </c>
      <c r="C794" s="3">
        <v>585490</v>
      </c>
      <c r="D794" s="4" t="s">
        <v>9</v>
      </c>
      <c r="E794" s="4" t="s">
        <v>132</v>
      </c>
      <c r="F794" s="5" t="e">
        <f>+VLOOKUP(B794,'9. Forrás(3)'!B796:E1634,4,0)</f>
        <v>#N/A</v>
      </c>
    </row>
    <row r="795" spans="2:6" x14ac:dyDescent="0.25">
      <c r="B795" s="2">
        <v>1723351</v>
      </c>
      <c r="C795" s="3">
        <v>34560</v>
      </c>
      <c r="D795" s="4" t="s">
        <v>6</v>
      </c>
      <c r="E795" s="4" t="s">
        <v>204</v>
      </c>
      <c r="F795" s="5" t="e">
        <f>+VLOOKUP(B795,'9. Forrás(3)'!B797:E1635,4,0)</f>
        <v>#N/A</v>
      </c>
    </row>
    <row r="796" spans="2:6" x14ac:dyDescent="0.25">
      <c r="B796" s="2">
        <v>4090584</v>
      </c>
      <c r="C796" s="3">
        <v>931130</v>
      </c>
      <c r="D796" s="4" t="s">
        <v>4</v>
      </c>
      <c r="E796" s="4" t="s">
        <v>238</v>
      </c>
      <c r="F796" s="5" t="e">
        <f>+VLOOKUP(B796,'9. Forrás(3)'!B798:E1636,4,0)</f>
        <v>#N/A</v>
      </c>
    </row>
    <row r="797" spans="2:6" x14ac:dyDescent="0.25">
      <c r="B797" s="2">
        <v>6328317</v>
      </c>
      <c r="C797" s="3">
        <v>1380580</v>
      </c>
      <c r="D797" s="4" t="s">
        <v>4</v>
      </c>
      <c r="E797" s="4" t="s">
        <v>159</v>
      </c>
      <c r="F797" s="5" t="e">
        <f>+VLOOKUP(B797,'9. Forrás(3)'!B799:E1637,4,0)</f>
        <v>#N/A</v>
      </c>
    </row>
    <row r="798" spans="2:6" x14ac:dyDescent="0.25">
      <c r="B798" s="2">
        <v>3222129</v>
      </c>
      <c r="C798" s="3">
        <v>15140</v>
      </c>
      <c r="D798" s="4" t="s">
        <v>7</v>
      </c>
      <c r="E798" s="4" t="s">
        <v>152</v>
      </c>
      <c r="F798" s="5" t="e">
        <f>+VLOOKUP(B798,'9. Forrás(3)'!B800:E1638,4,0)</f>
        <v>#N/A</v>
      </c>
    </row>
    <row r="799" spans="2:6" x14ac:dyDescent="0.25">
      <c r="B799" s="2">
        <v>1634223</v>
      </c>
      <c r="C799" s="3">
        <v>576530</v>
      </c>
      <c r="D799" s="4" t="s">
        <v>10</v>
      </c>
      <c r="E799" s="4" t="s">
        <v>101</v>
      </c>
      <c r="F799" s="5" t="e">
        <f>+VLOOKUP(B799,'9. Forrás(3)'!B801:E1639,4,0)</f>
        <v>#N/A</v>
      </c>
    </row>
    <row r="800" spans="2:6" x14ac:dyDescent="0.25">
      <c r="B800" s="2">
        <v>8481202</v>
      </c>
      <c r="C800" s="3">
        <v>997180</v>
      </c>
      <c r="D800" s="4" t="s">
        <v>5</v>
      </c>
      <c r="E800" s="4" t="s">
        <v>5</v>
      </c>
      <c r="F800" s="5" t="e">
        <f>+VLOOKUP(B800,'9. Forrás(3)'!B802:E1640,4,0)</f>
        <v>#N/A</v>
      </c>
    </row>
    <row r="801" spans="2:6" x14ac:dyDescent="0.25">
      <c r="B801" s="2">
        <v>6375538</v>
      </c>
      <c r="C801" s="3">
        <v>1363170</v>
      </c>
      <c r="D801" s="4" t="s">
        <v>5</v>
      </c>
      <c r="E801" s="4" t="s">
        <v>5</v>
      </c>
      <c r="F801" s="5" t="e">
        <f>+VLOOKUP(B801,'9. Forrás(3)'!B803:E1641,4,0)</f>
        <v>#N/A</v>
      </c>
    </row>
    <row r="802" spans="2:6" x14ac:dyDescent="0.25">
      <c r="B802" s="2">
        <v>5035159</v>
      </c>
      <c r="C802" s="3">
        <v>984610</v>
      </c>
      <c r="D802" s="4" t="s">
        <v>8</v>
      </c>
      <c r="E802" s="4" t="s">
        <v>24</v>
      </c>
      <c r="F802" s="5" t="e">
        <f>+VLOOKUP(B802,'9. Forrás(3)'!B804:E1642,4,0)</f>
        <v>#N/A</v>
      </c>
    </row>
    <row r="803" spans="2:6" x14ac:dyDescent="0.25">
      <c r="B803" s="2">
        <v>2343610</v>
      </c>
      <c r="C803" s="3">
        <v>473180</v>
      </c>
      <c r="D803" s="4" t="s">
        <v>11</v>
      </c>
      <c r="E803" s="4" t="s">
        <v>47</v>
      </c>
      <c r="F803" s="5" t="e">
        <f>+VLOOKUP(B803,'9. Forrás(3)'!B805:E1643,4,0)</f>
        <v>#N/A</v>
      </c>
    </row>
    <row r="804" spans="2:6" x14ac:dyDescent="0.25">
      <c r="B804" s="2">
        <v>3492759</v>
      </c>
      <c r="C804" s="3">
        <v>315220</v>
      </c>
      <c r="D804" s="4" t="s">
        <v>6</v>
      </c>
      <c r="E804" s="4" t="s">
        <v>52</v>
      </c>
      <c r="F804" s="5" t="e">
        <f>+VLOOKUP(B804,'9. Forrás(3)'!B806:E1644,4,0)</f>
        <v>#N/A</v>
      </c>
    </row>
    <row r="805" spans="2:6" x14ac:dyDescent="0.25">
      <c r="B805" s="2">
        <v>7057420</v>
      </c>
      <c r="C805" s="3">
        <v>154440</v>
      </c>
      <c r="D805" s="4" t="s">
        <v>10</v>
      </c>
      <c r="E805" s="4" t="s">
        <v>91</v>
      </c>
      <c r="F805" s="5" t="e">
        <f>+VLOOKUP(B805,'9. Forrás(3)'!B807:E1645,4,0)</f>
        <v>#N/A</v>
      </c>
    </row>
    <row r="806" spans="2:6" x14ac:dyDescent="0.25">
      <c r="B806" s="2">
        <v>4710360</v>
      </c>
      <c r="C806" s="3">
        <v>742760</v>
      </c>
      <c r="D806" s="4" t="s">
        <v>8</v>
      </c>
      <c r="E806" s="4" t="s">
        <v>24</v>
      </c>
      <c r="F806" s="5" t="e">
        <f>+VLOOKUP(B806,'9. Forrás(3)'!B808:E1646,4,0)</f>
        <v>#N/A</v>
      </c>
    </row>
    <row r="807" spans="2:6" x14ac:dyDescent="0.25">
      <c r="B807" s="2">
        <v>1482882</v>
      </c>
      <c r="C807" s="3">
        <v>41570</v>
      </c>
      <c r="D807" s="4" t="s">
        <v>10</v>
      </c>
      <c r="E807" s="4" t="s">
        <v>30</v>
      </c>
      <c r="F807" s="5" t="e">
        <f>+VLOOKUP(B807,'9. Forrás(3)'!B809:E1647,4,0)</f>
        <v>#N/A</v>
      </c>
    </row>
    <row r="808" spans="2:6" x14ac:dyDescent="0.25">
      <c r="B808" s="2">
        <v>1226871</v>
      </c>
      <c r="C808" s="3">
        <v>1086450</v>
      </c>
      <c r="D808" s="4" t="s">
        <v>5</v>
      </c>
      <c r="E808" s="4" t="s">
        <v>5</v>
      </c>
      <c r="F808" s="5" t="e">
        <f>+VLOOKUP(B808,'9. Forrás(3)'!B810:E1648,4,0)</f>
        <v>#N/A</v>
      </c>
    </row>
    <row r="809" spans="2:6" x14ac:dyDescent="0.25">
      <c r="B809" s="2">
        <v>3361990</v>
      </c>
      <c r="C809" s="3">
        <v>740640</v>
      </c>
      <c r="D809" s="4" t="s">
        <v>5</v>
      </c>
      <c r="E809" s="4" t="s">
        <v>5</v>
      </c>
      <c r="F809" s="5" t="e">
        <f>+VLOOKUP(B809,'9. Forrás(3)'!B811:E1649,4,0)</f>
        <v>#N/A</v>
      </c>
    </row>
    <row r="810" spans="2:6" x14ac:dyDescent="0.25">
      <c r="B810" s="2">
        <v>7154193</v>
      </c>
      <c r="C810" s="3">
        <v>244460</v>
      </c>
      <c r="D810" s="4" t="s">
        <v>5</v>
      </c>
      <c r="E810" s="4" t="s">
        <v>5</v>
      </c>
      <c r="F810" s="5" t="e">
        <f>+VLOOKUP(B810,'9. Forrás(3)'!B812:E1650,4,0)</f>
        <v>#N/A</v>
      </c>
    </row>
    <row r="811" spans="2:6" x14ac:dyDescent="0.25">
      <c r="B811" s="2">
        <v>9036485</v>
      </c>
      <c r="C811" s="3">
        <v>1268590</v>
      </c>
      <c r="D811" s="4" t="s">
        <v>10</v>
      </c>
      <c r="E811" s="4" t="s">
        <v>30</v>
      </c>
      <c r="F811" s="5" t="e">
        <f>+VLOOKUP(B811,'9. Forrás(3)'!B813:E1651,4,0)</f>
        <v>#N/A</v>
      </c>
    </row>
    <row r="812" spans="2:6" x14ac:dyDescent="0.25">
      <c r="B812" s="2">
        <v>7434002</v>
      </c>
      <c r="C812" s="3">
        <v>976970</v>
      </c>
      <c r="D812" s="4" t="s">
        <v>11</v>
      </c>
      <c r="E812" s="4" t="s">
        <v>58</v>
      </c>
      <c r="F812" s="5" t="e">
        <f>+VLOOKUP(B812,'9. Forrás(3)'!B814:E1652,4,0)</f>
        <v>#N/A</v>
      </c>
    </row>
    <row r="813" spans="2:6" x14ac:dyDescent="0.25">
      <c r="B813" s="2">
        <v>7016258</v>
      </c>
      <c r="C813" s="3">
        <v>1254840</v>
      </c>
      <c r="D813" s="4" t="s">
        <v>5</v>
      </c>
      <c r="E813" s="4" t="s">
        <v>5</v>
      </c>
      <c r="F813" s="5" t="e">
        <f>+VLOOKUP(B813,'9. Forrás(3)'!B815:E1653,4,0)</f>
        <v>#N/A</v>
      </c>
    </row>
    <row r="814" spans="2:6" x14ac:dyDescent="0.25">
      <c r="B814" s="2">
        <v>6778361</v>
      </c>
      <c r="C814" s="3">
        <v>552540</v>
      </c>
      <c r="D814" s="4" t="s">
        <v>11</v>
      </c>
      <c r="E814" s="4" t="s">
        <v>134</v>
      </c>
      <c r="F814" s="5" t="e">
        <f>+VLOOKUP(B814,'9. Forrás(3)'!B816:E1654,4,0)</f>
        <v>#N/A</v>
      </c>
    </row>
    <row r="815" spans="2:6" x14ac:dyDescent="0.25">
      <c r="B815" s="2">
        <v>1233270</v>
      </c>
      <c r="C815" s="3">
        <v>1307450</v>
      </c>
      <c r="D815" s="4" t="s">
        <v>8</v>
      </c>
      <c r="E815" s="4" t="s">
        <v>94</v>
      </c>
      <c r="F815" s="5" t="e">
        <f>+VLOOKUP(B815,'9. Forrás(3)'!B817:E1655,4,0)</f>
        <v>#N/A</v>
      </c>
    </row>
    <row r="816" spans="2:6" x14ac:dyDescent="0.25">
      <c r="B816" s="2">
        <v>9847754</v>
      </c>
      <c r="C816" s="3">
        <v>211760</v>
      </c>
      <c r="D816" s="4" t="s">
        <v>6</v>
      </c>
      <c r="E816" s="4" t="s">
        <v>227</v>
      </c>
      <c r="F816" s="5" t="e">
        <f>+VLOOKUP(B816,'9. Forrás(3)'!B818:E1656,4,0)</f>
        <v>#N/A</v>
      </c>
    </row>
    <row r="817" spans="2:6" x14ac:dyDescent="0.25">
      <c r="B817" s="2">
        <v>3011777</v>
      </c>
      <c r="C817" s="3">
        <v>582940</v>
      </c>
      <c r="D817" s="4" t="s">
        <v>4</v>
      </c>
      <c r="E817" s="4" t="s">
        <v>239</v>
      </c>
      <c r="F817" s="5" t="e">
        <f>+VLOOKUP(B817,'9. Forrás(3)'!B819:E1657,4,0)</f>
        <v>#N/A</v>
      </c>
    </row>
    <row r="818" spans="2:6" x14ac:dyDescent="0.25">
      <c r="B818" s="2">
        <v>3638487</v>
      </c>
      <c r="C818" s="3">
        <v>411890</v>
      </c>
      <c r="D818" s="4" t="s">
        <v>7</v>
      </c>
      <c r="E818" s="4" t="s">
        <v>240</v>
      </c>
      <c r="F818" s="5" t="e">
        <f>+VLOOKUP(B818,'9. Forrás(3)'!B820:E1658,4,0)</f>
        <v>#N/A</v>
      </c>
    </row>
    <row r="819" spans="2:6" x14ac:dyDescent="0.25">
      <c r="B819" s="2">
        <v>7700937</v>
      </c>
      <c r="C819" s="3">
        <v>880220</v>
      </c>
      <c r="D819" s="4" t="s">
        <v>5</v>
      </c>
      <c r="E819" s="4" t="s">
        <v>5</v>
      </c>
      <c r="F819" s="5" t="e">
        <f>+VLOOKUP(B819,'9. Forrás(3)'!B821:E1659,4,0)</f>
        <v>#N/A</v>
      </c>
    </row>
    <row r="820" spans="2:6" x14ac:dyDescent="0.25">
      <c r="B820" s="2">
        <v>1711785</v>
      </c>
      <c r="C820" s="3">
        <v>259130</v>
      </c>
      <c r="D820" s="4" t="s">
        <v>5</v>
      </c>
      <c r="E820" s="4" t="s">
        <v>5</v>
      </c>
      <c r="F820" s="5" t="e">
        <f>+VLOOKUP(B820,'9. Forrás(3)'!B822:E1660,4,0)</f>
        <v>#N/A</v>
      </c>
    </row>
    <row r="821" spans="2:6" x14ac:dyDescent="0.25">
      <c r="B821" s="2">
        <v>2256768</v>
      </c>
      <c r="C821" s="3">
        <v>1064490</v>
      </c>
      <c r="D821" s="4" t="s">
        <v>9</v>
      </c>
      <c r="E821" s="4" t="s">
        <v>31</v>
      </c>
      <c r="F821" s="5" t="e">
        <f>+VLOOKUP(B821,'9. Forrás(3)'!B823:E1661,4,0)</f>
        <v>#N/A</v>
      </c>
    </row>
    <row r="822" spans="2:6" x14ac:dyDescent="0.25">
      <c r="B822" s="2">
        <v>2741764</v>
      </c>
      <c r="C822" s="3">
        <v>192760</v>
      </c>
      <c r="D822" s="4" t="s">
        <v>4</v>
      </c>
      <c r="E822" s="4" t="s">
        <v>181</v>
      </c>
      <c r="F822" s="5" t="e">
        <f>+VLOOKUP(B822,'9. Forrás(3)'!B824:E1662,4,0)</f>
        <v>#N/A</v>
      </c>
    </row>
    <row r="823" spans="2:6" x14ac:dyDescent="0.25">
      <c r="B823" s="2">
        <v>5735059</v>
      </c>
      <c r="C823" s="3">
        <v>690590</v>
      </c>
      <c r="D823" s="4" t="s">
        <v>6</v>
      </c>
      <c r="E823" s="4" t="s">
        <v>241</v>
      </c>
      <c r="F823" s="5" t="e">
        <f>+VLOOKUP(B823,'9. Forrás(3)'!B825:E1663,4,0)</f>
        <v>#N/A</v>
      </c>
    </row>
    <row r="824" spans="2:6" x14ac:dyDescent="0.25">
      <c r="B824" s="2">
        <v>6447649</v>
      </c>
      <c r="C824" s="3">
        <v>719820</v>
      </c>
      <c r="D824" s="4" t="s">
        <v>5</v>
      </c>
      <c r="E824" s="4" t="s">
        <v>5</v>
      </c>
      <c r="F824" s="5" t="e">
        <f>+VLOOKUP(B824,'9. Forrás(3)'!B826:E1664,4,0)</f>
        <v>#N/A</v>
      </c>
    </row>
    <row r="825" spans="2:6" x14ac:dyDescent="0.25">
      <c r="B825" s="2">
        <v>7012056</v>
      </c>
      <c r="C825" s="3">
        <v>144430</v>
      </c>
      <c r="D825" s="4" t="s">
        <v>10</v>
      </c>
      <c r="E825" s="4" t="s">
        <v>111</v>
      </c>
      <c r="F825" s="5" t="e">
        <f>+VLOOKUP(B825,'9. Forrás(3)'!B827:E1665,4,0)</f>
        <v>#N/A</v>
      </c>
    </row>
    <row r="826" spans="2:6" x14ac:dyDescent="0.25">
      <c r="B826" s="2">
        <v>3218582</v>
      </c>
      <c r="C826" s="3">
        <v>555350</v>
      </c>
      <c r="D826" s="4" t="s">
        <v>9</v>
      </c>
      <c r="E826" s="4" t="s">
        <v>31</v>
      </c>
      <c r="F826" s="5" t="e">
        <f>+VLOOKUP(B826,'9. Forrás(3)'!B828:E1666,4,0)</f>
        <v>#N/A</v>
      </c>
    </row>
    <row r="827" spans="2:6" x14ac:dyDescent="0.25">
      <c r="B827" s="2">
        <v>6473915</v>
      </c>
      <c r="C827" s="3">
        <v>107900</v>
      </c>
      <c r="D827" s="4" t="s">
        <v>4</v>
      </c>
      <c r="E827" s="4" t="s">
        <v>46</v>
      </c>
      <c r="F827" s="5" t="e">
        <f>+VLOOKUP(B827,'9. Forrás(3)'!B829:E1667,4,0)</f>
        <v>#N/A</v>
      </c>
    </row>
    <row r="828" spans="2:6" x14ac:dyDescent="0.25">
      <c r="B828" s="2">
        <v>7588385</v>
      </c>
      <c r="C828" s="3">
        <v>36460</v>
      </c>
      <c r="D828" s="4" t="s">
        <v>5</v>
      </c>
      <c r="E828" s="4" t="s">
        <v>5</v>
      </c>
      <c r="F828" s="5" t="e">
        <f>+VLOOKUP(B828,'9. Forrás(3)'!B830:E1668,4,0)</f>
        <v>#N/A</v>
      </c>
    </row>
    <row r="829" spans="2:6" x14ac:dyDescent="0.25">
      <c r="B829" s="2">
        <v>5539590</v>
      </c>
      <c r="C829" s="3">
        <v>1276270</v>
      </c>
      <c r="D829" s="4" t="s">
        <v>7</v>
      </c>
      <c r="E829" s="4" t="s">
        <v>218</v>
      </c>
      <c r="F829" s="5" t="e">
        <f>+VLOOKUP(B829,'9. Forrás(3)'!B831:E1669,4,0)</f>
        <v>#N/A</v>
      </c>
    </row>
    <row r="830" spans="2:6" x14ac:dyDescent="0.25">
      <c r="B830" s="2">
        <v>4877756</v>
      </c>
      <c r="C830" s="3">
        <v>191590</v>
      </c>
      <c r="D830" s="4" t="s">
        <v>9</v>
      </c>
      <c r="E830" s="4" t="s">
        <v>226</v>
      </c>
      <c r="F830" s="5" t="e">
        <f>+VLOOKUP(B830,'9. Forrás(3)'!B832:E1670,4,0)</f>
        <v>#N/A</v>
      </c>
    </row>
    <row r="831" spans="2:6" x14ac:dyDescent="0.25">
      <c r="B831" s="2">
        <v>2302396</v>
      </c>
      <c r="C831" s="3">
        <v>462020</v>
      </c>
      <c r="D831" s="4" t="s">
        <v>8</v>
      </c>
      <c r="E831" s="4" t="s">
        <v>24</v>
      </c>
      <c r="F831" s="5" t="e">
        <f>+VLOOKUP(B831,'9. Forrás(3)'!B833:E1671,4,0)</f>
        <v>#N/A</v>
      </c>
    </row>
    <row r="832" spans="2:6" x14ac:dyDescent="0.25">
      <c r="B832" s="2">
        <v>6710330</v>
      </c>
      <c r="C832" s="3">
        <v>1192750</v>
      </c>
      <c r="D832" s="4" t="s">
        <v>5</v>
      </c>
      <c r="E832" s="4" t="s">
        <v>5</v>
      </c>
      <c r="F832" s="5" t="e">
        <f>+VLOOKUP(B832,'9. Forrás(3)'!B834:E1672,4,0)</f>
        <v>#N/A</v>
      </c>
    </row>
    <row r="833" spans="2:6" x14ac:dyDescent="0.25">
      <c r="B833" s="2">
        <v>1558995</v>
      </c>
      <c r="C833" s="3">
        <v>1291620</v>
      </c>
      <c r="D833" s="4" t="s">
        <v>4</v>
      </c>
      <c r="E833" s="4" t="s">
        <v>196</v>
      </c>
      <c r="F833" s="5" t="e">
        <f>+VLOOKUP(B833,'9. Forrás(3)'!B835:E1673,4,0)</f>
        <v>#N/A</v>
      </c>
    </row>
    <row r="834" spans="2:6" x14ac:dyDescent="0.25">
      <c r="B834" s="2">
        <v>3513629</v>
      </c>
      <c r="C834" s="3">
        <v>443050</v>
      </c>
      <c r="D834" s="4" t="s">
        <v>6</v>
      </c>
      <c r="E834" s="4" t="s">
        <v>52</v>
      </c>
      <c r="F834" s="5" t="e">
        <f>+VLOOKUP(B834,'9. Forrás(3)'!B836:E1674,4,0)</f>
        <v>#N/A</v>
      </c>
    </row>
    <row r="835" spans="2:6" x14ac:dyDescent="0.25">
      <c r="B835" s="2">
        <v>4155562</v>
      </c>
      <c r="C835" s="3">
        <v>752080</v>
      </c>
      <c r="D835" s="4" t="s">
        <v>5</v>
      </c>
      <c r="E835" s="4" t="s">
        <v>5</v>
      </c>
      <c r="F835" s="5" t="e">
        <f>+VLOOKUP(B835,'9. Forrás(3)'!B837:E1675,4,0)</f>
        <v>#N/A</v>
      </c>
    </row>
    <row r="836" spans="2:6" x14ac:dyDescent="0.25">
      <c r="B836" s="2">
        <v>8080947</v>
      </c>
      <c r="C836" s="3">
        <v>1321700</v>
      </c>
      <c r="D836" s="4" t="s">
        <v>10</v>
      </c>
      <c r="E836" s="4" t="s">
        <v>147</v>
      </c>
      <c r="F836" s="5" t="e">
        <f>+VLOOKUP(B836,'9. Forrás(3)'!B838:E1676,4,0)</f>
        <v>#N/A</v>
      </c>
    </row>
    <row r="837" spans="2:6" x14ac:dyDescent="0.25">
      <c r="B837" s="2">
        <v>9349022</v>
      </c>
      <c r="C837" s="3">
        <v>378570</v>
      </c>
      <c r="D837" s="4" t="s">
        <v>6</v>
      </c>
      <c r="E837" s="4" t="s">
        <v>52</v>
      </c>
      <c r="F837" s="5" t="e">
        <f>+VLOOKUP(B837,'9. Forrás(3)'!B839:E1677,4,0)</f>
        <v>#N/A</v>
      </c>
    </row>
    <row r="838" spans="2:6" x14ac:dyDescent="0.25">
      <c r="B838" s="2">
        <v>1271081</v>
      </c>
      <c r="C838" s="3">
        <v>36390</v>
      </c>
      <c r="D838" s="4" t="s">
        <v>4</v>
      </c>
      <c r="E838" s="4" t="s">
        <v>242</v>
      </c>
      <c r="F838" s="5" t="e">
        <f>+VLOOKUP(B838,'9. Forrás(3)'!B840:E1678,4,0)</f>
        <v>#N/A</v>
      </c>
    </row>
    <row r="839" spans="2:6" x14ac:dyDescent="0.25">
      <c r="B839" s="2">
        <v>7110177</v>
      </c>
      <c r="C839" s="3">
        <v>79540</v>
      </c>
      <c r="D839" s="4" t="s">
        <v>10</v>
      </c>
      <c r="E839" s="4" t="s">
        <v>103</v>
      </c>
      <c r="F839" s="5" t="e">
        <f>+VLOOKUP(B839,'9. Forrás(3)'!B841:E1679,4,0)</f>
        <v>#N/A</v>
      </c>
    </row>
    <row r="840" spans="2:6" x14ac:dyDescent="0.25">
      <c r="B840" s="2">
        <v>7511736</v>
      </c>
      <c r="C840" s="3">
        <v>732440</v>
      </c>
      <c r="D840" s="4" t="s">
        <v>10</v>
      </c>
      <c r="E840" s="4" t="s">
        <v>30</v>
      </c>
      <c r="F840" s="5" t="e">
        <f>+VLOOKUP(B840,'9. Forrás(3)'!B842:E1680,4,0)</f>
        <v>#N/A</v>
      </c>
    </row>
    <row r="841" spans="2:6" ht="15.75" thickBot="1" x14ac:dyDescent="0.3">
      <c r="B841" s="6">
        <v>1853556</v>
      </c>
      <c r="C841" s="7">
        <v>138030</v>
      </c>
      <c r="D841" s="8" t="s">
        <v>10</v>
      </c>
      <c r="E841" s="8" t="s">
        <v>27</v>
      </c>
      <c r="F841" s="5" t="e">
        <f>+VLOOKUP(B841,'9. Forrás(3)'!B843:E1681,4,0)</f>
        <v>#N/A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45"/>
  <sheetViews>
    <sheetView workbookViewId="0"/>
  </sheetViews>
  <sheetFormatPr defaultRowHeight="15" x14ac:dyDescent="0.25"/>
  <cols>
    <col min="1" max="1" width="12" bestFit="1" customWidth="1"/>
    <col min="2" max="2" width="11.5703125" bestFit="1" customWidth="1"/>
    <col min="3" max="3" width="18.140625" bestFit="1" customWidth="1"/>
    <col min="4" max="4" width="19.42578125" bestFit="1" customWidth="1"/>
    <col min="5" max="5" width="16.5703125" bestFit="1" customWidth="1"/>
  </cols>
  <sheetData>
    <row r="2" spans="2:8" x14ac:dyDescent="0.25">
      <c r="B2" s="26" t="s">
        <v>2023</v>
      </c>
      <c r="C2" s="26"/>
      <c r="D2" s="26"/>
      <c r="E2" s="26"/>
    </row>
    <row r="3" spans="2:8" x14ac:dyDescent="0.25">
      <c r="B3" s="26"/>
      <c r="C3" s="26"/>
      <c r="D3" s="26"/>
      <c r="E3" s="26"/>
    </row>
    <row r="4" spans="2:8" x14ac:dyDescent="0.25">
      <c r="B4" s="26"/>
      <c r="C4" s="26"/>
      <c r="D4" s="26"/>
      <c r="E4" s="26"/>
    </row>
    <row r="5" spans="2:8" ht="15.75" thickBot="1" x14ac:dyDescent="0.3"/>
    <row r="6" spans="2:8" s="1" customFormat="1" ht="30" customHeight="1" x14ac:dyDescent="0.25">
      <c r="B6" s="10" t="s">
        <v>0</v>
      </c>
      <c r="C6" s="11" t="s">
        <v>2</v>
      </c>
      <c r="D6" s="11" t="s">
        <v>1</v>
      </c>
      <c r="E6" s="12" t="s">
        <v>342</v>
      </c>
    </row>
    <row r="7" spans="2:8" ht="15" customHeight="1" x14ac:dyDescent="0.25">
      <c r="B7" s="23" t="s">
        <v>1180</v>
      </c>
      <c r="C7" s="4" t="s">
        <v>37</v>
      </c>
      <c r="D7" s="4" t="s">
        <v>4</v>
      </c>
      <c r="E7" s="5" t="s">
        <v>302</v>
      </c>
      <c r="F7" s="1"/>
      <c r="G7" s="24"/>
      <c r="H7" s="1"/>
    </row>
    <row r="8" spans="2:8" ht="15" customHeight="1" x14ac:dyDescent="0.25">
      <c r="B8" s="23" t="s">
        <v>1181</v>
      </c>
      <c r="C8" s="4" t="s">
        <v>5</v>
      </c>
      <c r="D8" s="4" t="s">
        <v>5</v>
      </c>
      <c r="E8" s="5" t="s">
        <v>257</v>
      </c>
      <c r="F8" s="1"/>
      <c r="G8" s="24"/>
      <c r="H8" s="1"/>
    </row>
    <row r="9" spans="2:8" ht="15" customHeight="1" x14ac:dyDescent="0.25">
      <c r="B9" s="23" t="s">
        <v>1182</v>
      </c>
      <c r="C9" s="4" t="s">
        <v>37</v>
      </c>
      <c r="D9" s="4" t="s">
        <v>4</v>
      </c>
      <c r="E9" s="5" t="s">
        <v>287</v>
      </c>
      <c r="F9" s="1"/>
      <c r="G9" s="24"/>
      <c r="H9" s="1"/>
    </row>
    <row r="10" spans="2:8" ht="15" customHeight="1" x14ac:dyDescent="0.25">
      <c r="B10" s="23" t="s">
        <v>1183</v>
      </c>
      <c r="C10" s="4" t="s">
        <v>5</v>
      </c>
      <c r="D10" s="4" t="s">
        <v>5</v>
      </c>
      <c r="E10" s="5" t="s">
        <v>309</v>
      </c>
      <c r="F10" s="1"/>
      <c r="G10" s="24"/>
      <c r="H10" s="1"/>
    </row>
    <row r="11" spans="2:8" ht="15" customHeight="1" x14ac:dyDescent="0.25">
      <c r="B11" s="23" t="s">
        <v>1184</v>
      </c>
      <c r="C11" s="4" t="s">
        <v>38</v>
      </c>
      <c r="D11" s="4" t="s">
        <v>8</v>
      </c>
      <c r="E11" s="5" t="s">
        <v>283</v>
      </c>
      <c r="F11" s="1"/>
      <c r="G11" s="24"/>
      <c r="H11" s="1"/>
    </row>
    <row r="12" spans="2:8" ht="15" customHeight="1" x14ac:dyDescent="0.25">
      <c r="B12" s="23" t="s">
        <v>1185</v>
      </c>
      <c r="C12" s="4" t="s">
        <v>5</v>
      </c>
      <c r="D12" s="4" t="s">
        <v>5</v>
      </c>
      <c r="E12" s="5" t="s">
        <v>274</v>
      </c>
      <c r="F12" s="1"/>
      <c r="G12" s="24"/>
      <c r="H12" s="1"/>
    </row>
    <row r="13" spans="2:8" ht="15" customHeight="1" x14ac:dyDescent="0.25">
      <c r="B13" s="23" t="s">
        <v>1186</v>
      </c>
      <c r="C13" s="4" t="s">
        <v>24</v>
      </c>
      <c r="D13" s="4" t="s">
        <v>8</v>
      </c>
      <c r="E13" s="5" t="s">
        <v>329</v>
      </c>
      <c r="F13" s="1"/>
      <c r="G13" s="24"/>
      <c r="H13" s="1"/>
    </row>
    <row r="14" spans="2:8" ht="15" customHeight="1" x14ac:dyDescent="0.25">
      <c r="B14" s="23" t="s">
        <v>1187</v>
      </c>
      <c r="C14" s="4" t="s">
        <v>215</v>
      </c>
      <c r="D14" s="4" t="s">
        <v>4</v>
      </c>
      <c r="E14" s="5" t="s">
        <v>243</v>
      </c>
      <c r="F14" s="1"/>
      <c r="G14" s="24"/>
      <c r="H14" s="1"/>
    </row>
    <row r="15" spans="2:8" ht="15" customHeight="1" x14ac:dyDescent="0.25">
      <c r="B15" s="23" t="s">
        <v>1188</v>
      </c>
      <c r="C15" s="4" t="s">
        <v>24</v>
      </c>
      <c r="D15" s="4" t="s">
        <v>8</v>
      </c>
      <c r="E15" s="5" t="s">
        <v>319</v>
      </c>
      <c r="F15" s="1"/>
      <c r="G15" s="24"/>
      <c r="H15" s="1"/>
    </row>
    <row r="16" spans="2:8" ht="15" customHeight="1" x14ac:dyDescent="0.25">
      <c r="B16" s="23" t="s">
        <v>1189</v>
      </c>
      <c r="C16" s="4" t="s">
        <v>13</v>
      </c>
      <c r="D16" s="4" t="s">
        <v>4</v>
      </c>
      <c r="E16" s="5" t="s">
        <v>243</v>
      </c>
      <c r="F16" s="1"/>
      <c r="G16" s="24"/>
      <c r="H16" s="1"/>
    </row>
    <row r="17" spans="2:8" ht="15" customHeight="1" x14ac:dyDescent="0.25">
      <c r="B17" s="23" t="s">
        <v>1190</v>
      </c>
      <c r="C17" s="4" t="s">
        <v>5</v>
      </c>
      <c r="D17" s="4" t="s">
        <v>5</v>
      </c>
      <c r="E17" s="5" t="s">
        <v>292</v>
      </c>
      <c r="F17" s="1"/>
      <c r="G17" s="24"/>
      <c r="H17" s="1"/>
    </row>
    <row r="18" spans="2:8" ht="15" customHeight="1" x14ac:dyDescent="0.25">
      <c r="B18" s="23" t="s">
        <v>1191</v>
      </c>
      <c r="C18" s="4" t="s">
        <v>5</v>
      </c>
      <c r="D18" s="4" t="s">
        <v>5</v>
      </c>
      <c r="E18" s="5" t="s">
        <v>307</v>
      </c>
      <c r="F18" s="1"/>
      <c r="G18" s="24"/>
      <c r="H18" s="1"/>
    </row>
    <row r="19" spans="2:8" ht="15" customHeight="1" x14ac:dyDescent="0.25">
      <c r="B19" s="23" t="s">
        <v>1192</v>
      </c>
      <c r="C19" s="4" t="s">
        <v>5</v>
      </c>
      <c r="D19" s="4" t="s">
        <v>5</v>
      </c>
      <c r="E19" s="5" t="s">
        <v>275</v>
      </c>
      <c r="F19" s="1"/>
      <c r="G19" s="24"/>
      <c r="H19" s="1"/>
    </row>
    <row r="20" spans="2:8" ht="15" customHeight="1" x14ac:dyDescent="0.25">
      <c r="B20" s="23" t="s">
        <v>1193</v>
      </c>
      <c r="C20" s="4" t="s">
        <v>198</v>
      </c>
      <c r="D20" s="4" t="s">
        <v>6</v>
      </c>
      <c r="E20" s="5" t="s">
        <v>316</v>
      </c>
      <c r="F20" s="1"/>
      <c r="G20" s="24"/>
      <c r="H20" s="1"/>
    </row>
    <row r="21" spans="2:8" ht="15" customHeight="1" x14ac:dyDescent="0.25">
      <c r="B21" s="23" t="s">
        <v>1194</v>
      </c>
      <c r="C21" s="4" t="s">
        <v>54</v>
      </c>
      <c r="D21" s="4" t="s">
        <v>7</v>
      </c>
      <c r="E21" s="5" t="s">
        <v>325</v>
      </c>
      <c r="F21" s="1"/>
      <c r="G21" s="24"/>
      <c r="H21" s="1"/>
    </row>
    <row r="22" spans="2:8" ht="15" customHeight="1" x14ac:dyDescent="0.25">
      <c r="B22" s="23" t="s">
        <v>1195</v>
      </c>
      <c r="C22" s="4" t="s">
        <v>42</v>
      </c>
      <c r="D22" s="4" t="s">
        <v>6</v>
      </c>
      <c r="E22" s="5" t="s">
        <v>276</v>
      </c>
      <c r="F22" s="1"/>
      <c r="G22" s="24"/>
      <c r="H22" s="1"/>
    </row>
    <row r="23" spans="2:8" ht="15" customHeight="1" x14ac:dyDescent="0.25">
      <c r="B23" s="23" t="s">
        <v>1196</v>
      </c>
      <c r="C23" s="4" t="s">
        <v>228</v>
      </c>
      <c r="D23" s="4" t="s">
        <v>9</v>
      </c>
      <c r="E23" s="5" t="s">
        <v>300</v>
      </c>
      <c r="F23" s="1"/>
      <c r="G23" s="24"/>
      <c r="H23" s="1"/>
    </row>
    <row r="24" spans="2:8" ht="15" customHeight="1" x14ac:dyDescent="0.25">
      <c r="B24" s="23" t="s">
        <v>1197</v>
      </c>
      <c r="C24" s="4" t="s">
        <v>5</v>
      </c>
      <c r="D24" s="4" t="s">
        <v>5</v>
      </c>
      <c r="E24" s="5" t="s">
        <v>261</v>
      </c>
      <c r="F24" s="1"/>
      <c r="G24" s="24"/>
      <c r="H24" s="1"/>
    </row>
    <row r="25" spans="2:8" ht="15" customHeight="1" x14ac:dyDescent="0.25">
      <c r="B25" s="23" t="s">
        <v>1198</v>
      </c>
      <c r="C25" s="4" t="s">
        <v>5</v>
      </c>
      <c r="D25" s="4" t="s">
        <v>5</v>
      </c>
      <c r="E25" s="5" t="s">
        <v>261</v>
      </c>
      <c r="F25" s="1"/>
      <c r="G25" s="24"/>
      <c r="H25" s="1"/>
    </row>
    <row r="26" spans="2:8" ht="15" customHeight="1" x14ac:dyDescent="0.25">
      <c r="B26" s="23" t="s">
        <v>1199</v>
      </c>
      <c r="C26" s="4" t="s">
        <v>5</v>
      </c>
      <c r="D26" s="4" t="s">
        <v>5</v>
      </c>
      <c r="E26" s="5" t="s">
        <v>307</v>
      </c>
      <c r="F26" s="1"/>
      <c r="G26" s="24"/>
      <c r="H26" s="1"/>
    </row>
    <row r="27" spans="2:8" ht="15" customHeight="1" x14ac:dyDescent="0.25">
      <c r="B27" s="23" t="s">
        <v>1200</v>
      </c>
      <c r="C27" s="4" t="s">
        <v>238</v>
      </c>
      <c r="D27" s="4" t="s">
        <v>4</v>
      </c>
      <c r="E27" s="5" t="s">
        <v>302</v>
      </c>
      <c r="F27" s="1"/>
      <c r="G27" s="24"/>
      <c r="H27" s="1"/>
    </row>
    <row r="28" spans="2:8" ht="15" customHeight="1" x14ac:dyDescent="0.25">
      <c r="B28" s="23" t="s">
        <v>1201</v>
      </c>
      <c r="C28" s="4" t="s">
        <v>28</v>
      </c>
      <c r="D28" s="4" t="s">
        <v>11</v>
      </c>
      <c r="E28" s="5" t="s">
        <v>263</v>
      </c>
      <c r="F28" s="1"/>
      <c r="G28" s="24"/>
      <c r="H28" s="1"/>
    </row>
    <row r="29" spans="2:8" ht="15" customHeight="1" x14ac:dyDescent="0.25">
      <c r="B29" s="23" t="s">
        <v>1202</v>
      </c>
      <c r="C29" s="4" t="s">
        <v>5</v>
      </c>
      <c r="D29" s="4" t="s">
        <v>5</v>
      </c>
      <c r="E29" s="5" t="s">
        <v>309</v>
      </c>
      <c r="F29" s="1"/>
      <c r="G29" s="24"/>
      <c r="H29" s="1"/>
    </row>
    <row r="30" spans="2:8" ht="15" customHeight="1" x14ac:dyDescent="0.25">
      <c r="B30" s="23" t="s">
        <v>1203</v>
      </c>
      <c r="C30" s="4" t="s">
        <v>5</v>
      </c>
      <c r="D30" s="4" t="s">
        <v>5</v>
      </c>
      <c r="E30" s="5" t="s">
        <v>307</v>
      </c>
      <c r="F30" s="1"/>
      <c r="G30" s="24"/>
      <c r="H30" s="1"/>
    </row>
    <row r="31" spans="2:8" ht="15" customHeight="1" x14ac:dyDescent="0.25">
      <c r="B31" s="23" t="s">
        <v>1204</v>
      </c>
      <c r="C31" s="4" t="s">
        <v>175</v>
      </c>
      <c r="D31" s="4" t="s">
        <v>10</v>
      </c>
      <c r="E31" s="5" t="s">
        <v>334</v>
      </c>
      <c r="F31" s="1"/>
      <c r="G31" s="24"/>
      <c r="H31" s="1"/>
    </row>
    <row r="32" spans="2:8" ht="15" customHeight="1" x14ac:dyDescent="0.25">
      <c r="B32" s="23" t="s">
        <v>1205</v>
      </c>
      <c r="C32" s="4" t="s">
        <v>110</v>
      </c>
      <c r="D32" s="4" t="s">
        <v>10</v>
      </c>
      <c r="E32" s="5" t="s">
        <v>267</v>
      </c>
      <c r="F32" s="1"/>
      <c r="G32" s="24"/>
      <c r="H32" s="1"/>
    </row>
    <row r="33" spans="2:8" ht="15" customHeight="1" x14ac:dyDescent="0.25">
      <c r="B33" s="23" t="s">
        <v>1206</v>
      </c>
      <c r="C33" s="4" t="s">
        <v>5</v>
      </c>
      <c r="D33" s="4" t="s">
        <v>5</v>
      </c>
      <c r="E33" s="5" t="s">
        <v>282</v>
      </c>
      <c r="F33" s="1"/>
      <c r="G33" s="24"/>
      <c r="H33" s="1"/>
    </row>
    <row r="34" spans="2:8" ht="15" customHeight="1" x14ac:dyDescent="0.25">
      <c r="B34" s="23" t="s">
        <v>1207</v>
      </c>
      <c r="C34" s="4" t="s">
        <v>134</v>
      </c>
      <c r="D34" s="4" t="s">
        <v>11</v>
      </c>
      <c r="E34" s="5" t="s">
        <v>263</v>
      </c>
      <c r="F34" s="1"/>
      <c r="G34" s="24"/>
      <c r="H34" s="1"/>
    </row>
    <row r="35" spans="2:8" ht="15" customHeight="1" x14ac:dyDescent="0.25">
      <c r="B35" s="23" t="s">
        <v>1208</v>
      </c>
      <c r="C35" s="4" t="s">
        <v>38</v>
      </c>
      <c r="D35" s="4" t="s">
        <v>8</v>
      </c>
      <c r="E35" s="5" t="s">
        <v>329</v>
      </c>
      <c r="F35" s="1"/>
      <c r="G35" s="24"/>
      <c r="H35" s="1"/>
    </row>
    <row r="36" spans="2:8" ht="15" customHeight="1" x14ac:dyDescent="0.25">
      <c r="B36" s="23" t="s">
        <v>1209</v>
      </c>
      <c r="C36" s="4" t="s">
        <v>23</v>
      </c>
      <c r="D36" s="4" t="s">
        <v>7</v>
      </c>
      <c r="E36" s="5" t="s">
        <v>326</v>
      </c>
      <c r="F36" s="1"/>
      <c r="G36" s="24"/>
      <c r="H36" s="1"/>
    </row>
    <row r="37" spans="2:8" ht="15" customHeight="1" x14ac:dyDescent="0.25">
      <c r="B37" s="23" t="s">
        <v>1210</v>
      </c>
      <c r="C37" s="4" t="s">
        <v>103</v>
      </c>
      <c r="D37" s="4" t="s">
        <v>10</v>
      </c>
      <c r="E37" s="5" t="s">
        <v>295</v>
      </c>
      <c r="F37" s="1"/>
      <c r="G37" s="24"/>
      <c r="H37" s="1"/>
    </row>
    <row r="38" spans="2:8" ht="15" customHeight="1" x14ac:dyDescent="0.25">
      <c r="B38" s="23" t="s">
        <v>1211</v>
      </c>
      <c r="C38" s="4" t="s">
        <v>5</v>
      </c>
      <c r="D38" s="4" t="s">
        <v>5</v>
      </c>
      <c r="E38" s="5" t="s">
        <v>259</v>
      </c>
      <c r="F38" s="1"/>
      <c r="G38" s="24"/>
      <c r="H38" s="1"/>
    </row>
    <row r="39" spans="2:8" ht="15" customHeight="1" x14ac:dyDescent="0.25">
      <c r="B39" s="23" t="s">
        <v>1212</v>
      </c>
      <c r="C39" s="4" t="s">
        <v>37</v>
      </c>
      <c r="D39" s="4" t="s">
        <v>4</v>
      </c>
      <c r="E39" s="5" t="s">
        <v>248</v>
      </c>
      <c r="F39" s="1"/>
      <c r="G39" s="24"/>
      <c r="H39" s="1"/>
    </row>
    <row r="40" spans="2:8" ht="15" customHeight="1" x14ac:dyDescent="0.25">
      <c r="B40" s="23" t="s">
        <v>1213</v>
      </c>
      <c r="C40" s="4" t="s">
        <v>5</v>
      </c>
      <c r="D40" s="4" t="s">
        <v>5</v>
      </c>
      <c r="E40" s="5" t="s">
        <v>264</v>
      </c>
      <c r="F40" s="1"/>
      <c r="G40" s="24"/>
      <c r="H40" s="1"/>
    </row>
    <row r="41" spans="2:8" ht="15" customHeight="1" x14ac:dyDescent="0.25">
      <c r="B41" s="23" t="s">
        <v>1214</v>
      </c>
      <c r="C41" s="4" t="s">
        <v>52</v>
      </c>
      <c r="D41" s="4" t="s">
        <v>6</v>
      </c>
      <c r="E41" s="5" t="s">
        <v>245</v>
      </c>
      <c r="F41" s="1"/>
      <c r="G41" s="24"/>
      <c r="H41" s="1"/>
    </row>
    <row r="42" spans="2:8" ht="15" customHeight="1" x14ac:dyDescent="0.25">
      <c r="B42" s="23" t="s">
        <v>1215</v>
      </c>
      <c r="C42" s="4" t="s">
        <v>49</v>
      </c>
      <c r="D42" s="4" t="s">
        <v>6</v>
      </c>
      <c r="E42" s="5" t="s">
        <v>280</v>
      </c>
      <c r="F42" s="1"/>
      <c r="G42" s="24"/>
      <c r="H42" s="1"/>
    </row>
    <row r="43" spans="2:8" ht="15" customHeight="1" x14ac:dyDescent="0.25">
      <c r="B43" s="23" t="s">
        <v>1216</v>
      </c>
      <c r="C43" s="4" t="s">
        <v>5</v>
      </c>
      <c r="D43" s="4" t="s">
        <v>5</v>
      </c>
      <c r="E43" s="5" t="s">
        <v>291</v>
      </c>
      <c r="F43" s="1"/>
      <c r="G43" s="24"/>
      <c r="H43" s="1"/>
    </row>
    <row r="44" spans="2:8" ht="15" customHeight="1" x14ac:dyDescent="0.25">
      <c r="B44" s="23" t="s">
        <v>1217</v>
      </c>
      <c r="C44" s="4" t="s">
        <v>56</v>
      </c>
      <c r="D44" s="4" t="s">
        <v>10</v>
      </c>
      <c r="E44" s="5" t="s">
        <v>290</v>
      </c>
      <c r="F44" s="1"/>
      <c r="G44" s="24"/>
      <c r="H44" s="1"/>
    </row>
    <row r="45" spans="2:8" ht="15" customHeight="1" x14ac:dyDescent="0.25">
      <c r="B45" s="23" t="s">
        <v>1218</v>
      </c>
      <c r="C45" s="4" t="s">
        <v>59</v>
      </c>
      <c r="D45" s="4" t="s">
        <v>9</v>
      </c>
      <c r="E45" s="5" t="s">
        <v>260</v>
      </c>
      <c r="F45" s="1"/>
      <c r="G45" s="24"/>
      <c r="H45" s="1"/>
    </row>
    <row r="46" spans="2:8" ht="15" customHeight="1" x14ac:dyDescent="0.25">
      <c r="B46" s="23" t="s">
        <v>1219</v>
      </c>
      <c r="C46" s="4" t="s">
        <v>185</v>
      </c>
      <c r="D46" s="4" t="s">
        <v>8</v>
      </c>
      <c r="E46" s="5" t="s">
        <v>283</v>
      </c>
      <c r="F46" s="1"/>
      <c r="G46" s="24"/>
      <c r="H46" s="1"/>
    </row>
    <row r="47" spans="2:8" ht="15" customHeight="1" x14ac:dyDescent="0.25">
      <c r="B47" s="23" t="s">
        <v>1220</v>
      </c>
      <c r="C47" s="4" t="s">
        <v>40</v>
      </c>
      <c r="D47" s="4" t="s">
        <v>7</v>
      </c>
      <c r="E47" s="5" t="s">
        <v>250</v>
      </c>
      <c r="F47" s="1"/>
      <c r="G47" s="24"/>
      <c r="H47" s="1"/>
    </row>
    <row r="48" spans="2:8" ht="15" customHeight="1" x14ac:dyDescent="0.25">
      <c r="B48" s="23" t="s">
        <v>1221</v>
      </c>
      <c r="C48" s="4" t="s">
        <v>168</v>
      </c>
      <c r="D48" s="4" t="s">
        <v>10</v>
      </c>
      <c r="E48" s="5" t="s">
        <v>334</v>
      </c>
      <c r="F48" s="1"/>
      <c r="G48" s="24"/>
      <c r="H48" s="1"/>
    </row>
    <row r="49" spans="2:8" ht="15" customHeight="1" x14ac:dyDescent="0.25">
      <c r="B49" s="23" t="s">
        <v>1222</v>
      </c>
      <c r="C49" s="4" t="s">
        <v>158</v>
      </c>
      <c r="D49" s="4" t="s">
        <v>11</v>
      </c>
      <c r="E49" s="5" t="s">
        <v>279</v>
      </c>
      <c r="F49" s="1"/>
      <c r="G49" s="24"/>
      <c r="H49" s="1"/>
    </row>
    <row r="50" spans="2:8" ht="15" customHeight="1" x14ac:dyDescent="0.25">
      <c r="B50" s="23" t="s">
        <v>1223</v>
      </c>
      <c r="C50" s="4" t="s">
        <v>209</v>
      </c>
      <c r="D50" s="4" t="s">
        <v>9</v>
      </c>
      <c r="E50" s="5" t="s">
        <v>252</v>
      </c>
      <c r="F50" s="1"/>
      <c r="G50" s="24"/>
      <c r="H50" s="1"/>
    </row>
    <row r="51" spans="2:8" ht="15" customHeight="1" x14ac:dyDescent="0.25">
      <c r="B51" s="23" t="s">
        <v>1224</v>
      </c>
      <c r="C51" s="4" t="s">
        <v>5</v>
      </c>
      <c r="D51" s="4" t="s">
        <v>5</v>
      </c>
      <c r="E51" s="5" t="s">
        <v>247</v>
      </c>
      <c r="F51" s="1"/>
      <c r="G51" s="24"/>
      <c r="H51" s="1"/>
    </row>
    <row r="52" spans="2:8" ht="15" customHeight="1" x14ac:dyDescent="0.25">
      <c r="B52" s="23" t="s">
        <v>1225</v>
      </c>
      <c r="C52" s="4" t="s">
        <v>34</v>
      </c>
      <c r="D52" s="4" t="s">
        <v>9</v>
      </c>
      <c r="E52" s="5" t="s">
        <v>252</v>
      </c>
      <c r="F52" s="1"/>
      <c r="G52" s="24"/>
      <c r="H52" s="1"/>
    </row>
    <row r="53" spans="2:8" ht="15" customHeight="1" x14ac:dyDescent="0.25">
      <c r="B53" s="23" t="s">
        <v>1226</v>
      </c>
      <c r="C53" s="4" t="s">
        <v>128</v>
      </c>
      <c r="D53" s="4" t="s">
        <v>10</v>
      </c>
      <c r="E53" s="5" t="s">
        <v>262</v>
      </c>
      <c r="F53" s="1"/>
      <c r="G53" s="24"/>
      <c r="H53" s="1"/>
    </row>
    <row r="54" spans="2:8" ht="15" customHeight="1" x14ac:dyDescent="0.25">
      <c r="B54" s="23" t="s">
        <v>1227</v>
      </c>
      <c r="C54" s="4" t="s">
        <v>103</v>
      </c>
      <c r="D54" s="4" t="s">
        <v>10</v>
      </c>
      <c r="E54" s="5" t="s">
        <v>269</v>
      </c>
      <c r="F54" s="1"/>
      <c r="G54" s="24"/>
      <c r="H54" s="1"/>
    </row>
    <row r="55" spans="2:8" ht="15" customHeight="1" x14ac:dyDescent="0.25">
      <c r="B55" s="23" t="s">
        <v>1228</v>
      </c>
      <c r="C55" s="4" t="s">
        <v>21</v>
      </c>
      <c r="D55" s="4" t="s">
        <v>10</v>
      </c>
      <c r="E55" s="5" t="s">
        <v>311</v>
      </c>
      <c r="F55" s="1"/>
      <c r="G55" s="24"/>
      <c r="H55" s="1"/>
    </row>
    <row r="56" spans="2:8" ht="15" customHeight="1" x14ac:dyDescent="0.25">
      <c r="B56" s="23" t="s">
        <v>1229</v>
      </c>
      <c r="C56" s="4" t="s">
        <v>31</v>
      </c>
      <c r="D56" s="4" t="s">
        <v>9</v>
      </c>
      <c r="E56" s="5" t="s">
        <v>312</v>
      </c>
      <c r="F56" s="1"/>
      <c r="G56" s="24"/>
      <c r="H56" s="1"/>
    </row>
    <row r="57" spans="2:8" ht="15" customHeight="1" x14ac:dyDescent="0.25">
      <c r="B57" s="23" t="s">
        <v>1230</v>
      </c>
      <c r="C57" s="4" t="s">
        <v>132</v>
      </c>
      <c r="D57" s="4" t="s">
        <v>9</v>
      </c>
      <c r="E57" s="5" t="s">
        <v>296</v>
      </c>
      <c r="F57" s="1"/>
      <c r="G57" s="24"/>
      <c r="H57" s="1"/>
    </row>
    <row r="58" spans="2:8" ht="15" customHeight="1" x14ac:dyDescent="0.25">
      <c r="B58" s="23" t="s">
        <v>1231</v>
      </c>
      <c r="C58" s="4" t="s">
        <v>5</v>
      </c>
      <c r="D58" s="4" t="s">
        <v>5</v>
      </c>
      <c r="E58" s="5" t="s">
        <v>294</v>
      </c>
      <c r="F58" s="1"/>
      <c r="G58" s="24"/>
      <c r="H58" s="1"/>
    </row>
    <row r="59" spans="2:8" ht="15" customHeight="1" x14ac:dyDescent="0.25">
      <c r="B59" s="23" t="s">
        <v>1232</v>
      </c>
      <c r="C59" s="4" t="s">
        <v>23</v>
      </c>
      <c r="D59" s="4" t="s">
        <v>7</v>
      </c>
      <c r="E59" s="5" t="s">
        <v>325</v>
      </c>
      <c r="F59" s="1"/>
      <c r="G59" s="24"/>
      <c r="H59" s="1"/>
    </row>
    <row r="60" spans="2:8" ht="15" customHeight="1" x14ac:dyDescent="0.25">
      <c r="B60" s="23" t="s">
        <v>1233</v>
      </c>
      <c r="C60" s="4" t="s">
        <v>121</v>
      </c>
      <c r="D60" s="4" t="s">
        <v>9</v>
      </c>
      <c r="E60" s="5" t="s">
        <v>260</v>
      </c>
      <c r="F60" s="1"/>
      <c r="G60" s="24"/>
      <c r="H60" s="1"/>
    </row>
    <row r="61" spans="2:8" ht="15" customHeight="1" x14ac:dyDescent="0.25">
      <c r="B61" s="23" t="s">
        <v>1234</v>
      </c>
      <c r="C61" s="4" t="s">
        <v>66</v>
      </c>
      <c r="D61" s="4" t="s">
        <v>8</v>
      </c>
      <c r="E61" s="5" t="s">
        <v>299</v>
      </c>
      <c r="F61" s="1"/>
      <c r="G61" s="24"/>
      <c r="H61" s="1"/>
    </row>
    <row r="62" spans="2:8" ht="15" customHeight="1" x14ac:dyDescent="0.25">
      <c r="B62" s="23" t="s">
        <v>1235</v>
      </c>
      <c r="C62" s="4" t="s">
        <v>117</v>
      </c>
      <c r="D62" s="4" t="s">
        <v>11</v>
      </c>
      <c r="E62" s="5" t="s">
        <v>279</v>
      </c>
      <c r="F62" s="1"/>
      <c r="G62" s="24"/>
      <c r="H62" s="1"/>
    </row>
    <row r="63" spans="2:8" ht="15" customHeight="1" x14ac:dyDescent="0.25">
      <c r="B63" s="23" t="s">
        <v>1236</v>
      </c>
      <c r="C63" s="4" t="s">
        <v>5</v>
      </c>
      <c r="D63" s="4" t="s">
        <v>5</v>
      </c>
      <c r="E63" s="5" t="s">
        <v>281</v>
      </c>
      <c r="F63" s="1"/>
      <c r="G63" s="24"/>
      <c r="H63" s="1"/>
    </row>
    <row r="64" spans="2:8" ht="15" customHeight="1" x14ac:dyDescent="0.25">
      <c r="B64" s="23" t="s">
        <v>1237</v>
      </c>
      <c r="C64" s="4" t="s">
        <v>63</v>
      </c>
      <c r="D64" s="4" t="s">
        <v>4</v>
      </c>
      <c r="E64" s="5" t="s">
        <v>332</v>
      </c>
      <c r="F64" s="1"/>
      <c r="G64" s="24"/>
      <c r="H64" s="1"/>
    </row>
    <row r="65" spans="2:8" ht="15" customHeight="1" x14ac:dyDescent="0.25">
      <c r="B65" s="23" t="s">
        <v>1238</v>
      </c>
      <c r="C65" s="4" t="s">
        <v>5</v>
      </c>
      <c r="D65" s="4" t="s">
        <v>5</v>
      </c>
      <c r="E65" s="5" t="s">
        <v>273</v>
      </c>
      <c r="F65" s="1"/>
      <c r="G65" s="24"/>
      <c r="H65" s="1"/>
    </row>
    <row r="66" spans="2:8" ht="15" customHeight="1" x14ac:dyDescent="0.25">
      <c r="B66" s="23" t="s">
        <v>1239</v>
      </c>
      <c r="C66" s="4" t="s">
        <v>93</v>
      </c>
      <c r="D66" s="4" t="s">
        <v>4</v>
      </c>
      <c r="E66" s="5" t="s">
        <v>317</v>
      </c>
      <c r="F66" s="1"/>
      <c r="G66" s="24"/>
      <c r="H66" s="1"/>
    </row>
    <row r="67" spans="2:8" ht="15" customHeight="1" x14ac:dyDescent="0.25">
      <c r="B67" s="23" t="s">
        <v>1240</v>
      </c>
      <c r="C67" s="4" t="s">
        <v>107</v>
      </c>
      <c r="D67" s="4" t="s">
        <v>4</v>
      </c>
      <c r="E67" s="5" t="s">
        <v>303</v>
      </c>
      <c r="F67" s="1"/>
      <c r="G67" s="24"/>
      <c r="H67" s="1"/>
    </row>
    <row r="68" spans="2:8" ht="15" customHeight="1" x14ac:dyDescent="0.25">
      <c r="B68" s="23" t="s">
        <v>1241</v>
      </c>
      <c r="C68" s="4" t="s">
        <v>86</v>
      </c>
      <c r="D68" s="4" t="s">
        <v>10</v>
      </c>
      <c r="E68" s="5" t="s">
        <v>290</v>
      </c>
      <c r="F68" s="1"/>
      <c r="G68" s="24"/>
      <c r="H68" s="1"/>
    </row>
    <row r="69" spans="2:8" ht="15" customHeight="1" x14ac:dyDescent="0.25">
      <c r="B69" s="23" t="s">
        <v>1242</v>
      </c>
      <c r="C69" s="4" t="s">
        <v>5</v>
      </c>
      <c r="D69" s="4" t="s">
        <v>5</v>
      </c>
      <c r="E69" s="5" t="s">
        <v>337</v>
      </c>
      <c r="F69" s="1"/>
      <c r="G69" s="24"/>
      <c r="H69" s="1"/>
    </row>
    <row r="70" spans="2:8" ht="15" customHeight="1" x14ac:dyDescent="0.25">
      <c r="B70" s="23" t="s">
        <v>1243</v>
      </c>
      <c r="C70" s="4" t="s">
        <v>197</v>
      </c>
      <c r="D70" s="4" t="s">
        <v>10</v>
      </c>
      <c r="E70" s="5" t="s">
        <v>310</v>
      </c>
      <c r="F70" s="1"/>
      <c r="G70" s="24"/>
      <c r="H70" s="1"/>
    </row>
    <row r="71" spans="2:8" ht="15" customHeight="1" x14ac:dyDescent="0.25">
      <c r="B71" s="23" t="s">
        <v>1244</v>
      </c>
      <c r="C71" s="4" t="s">
        <v>5</v>
      </c>
      <c r="D71" s="4" t="s">
        <v>5</v>
      </c>
      <c r="E71" s="5" t="s">
        <v>327</v>
      </c>
      <c r="F71" s="1"/>
      <c r="G71" s="24"/>
      <c r="H71" s="1"/>
    </row>
    <row r="72" spans="2:8" ht="15" customHeight="1" x14ac:dyDescent="0.25">
      <c r="B72" s="23" t="s">
        <v>1245</v>
      </c>
      <c r="C72" s="4" t="s">
        <v>113</v>
      </c>
      <c r="D72" s="4" t="s">
        <v>8</v>
      </c>
      <c r="E72" s="5" t="s">
        <v>329</v>
      </c>
      <c r="F72" s="1"/>
      <c r="G72" s="24"/>
      <c r="H72" s="1"/>
    </row>
    <row r="73" spans="2:8" ht="15" customHeight="1" x14ac:dyDescent="0.25">
      <c r="B73" s="23" t="s">
        <v>1246</v>
      </c>
      <c r="C73" s="4" t="s">
        <v>5</v>
      </c>
      <c r="D73" s="4" t="s">
        <v>5</v>
      </c>
      <c r="E73" s="5" t="s">
        <v>259</v>
      </c>
      <c r="F73" s="1"/>
      <c r="G73" s="24"/>
      <c r="H73" s="1"/>
    </row>
    <row r="74" spans="2:8" ht="15" customHeight="1" x14ac:dyDescent="0.25">
      <c r="B74" s="23" t="s">
        <v>1247</v>
      </c>
      <c r="C74" s="4" t="s">
        <v>37</v>
      </c>
      <c r="D74" s="4" t="s">
        <v>4</v>
      </c>
      <c r="E74" s="5" t="s">
        <v>302</v>
      </c>
      <c r="F74" s="1"/>
      <c r="G74" s="24"/>
      <c r="H74" s="1"/>
    </row>
    <row r="75" spans="2:8" ht="15" customHeight="1" x14ac:dyDescent="0.25">
      <c r="B75" s="23" t="s">
        <v>1248</v>
      </c>
      <c r="C75" s="4" t="s">
        <v>177</v>
      </c>
      <c r="D75" s="4" t="s">
        <v>6</v>
      </c>
      <c r="E75" s="5" t="s">
        <v>285</v>
      </c>
      <c r="F75" s="1"/>
      <c r="G75" s="24"/>
      <c r="H75" s="1"/>
    </row>
    <row r="76" spans="2:8" ht="15" customHeight="1" x14ac:dyDescent="0.25">
      <c r="B76" s="23" t="s">
        <v>1249</v>
      </c>
      <c r="C76" s="4" t="s">
        <v>24</v>
      </c>
      <c r="D76" s="4" t="s">
        <v>8</v>
      </c>
      <c r="E76" s="5" t="s">
        <v>249</v>
      </c>
      <c r="F76" s="1"/>
      <c r="G76" s="24"/>
      <c r="H76" s="1"/>
    </row>
    <row r="77" spans="2:8" ht="15" customHeight="1" x14ac:dyDescent="0.25">
      <c r="B77" s="23" t="s">
        <v>1250</v>
      </c>
      <c r="C77" s="4" t="s">
        <v>95</v>
      </c>
      <c r="D77" s="4" t="s">
        <v>8</v>
      </c>
      <c r="E77" s="5" t="s">
        <v>249</v>
      </c>
      <c r="F77" s="1"/>
      <c r="G77" s="24"/>
      <c r="H77" s="1"/>
    </row>
    <row r="78" spans="2:8" ht="15" customHeight="1" x14ac:dyDescent="0.25">
      <c r="B78" s="23" t="s">
        <v>1251</v>
      </c>
      <c r="C78" s="4" t="s">
        <v>31</v>
      </c>
      <c r="D78" s="4" t="s">
        <v>9</v>
      </c>
      <c r="E78" s="5" t="s">
        <v>313</v>
      </c>
      <c r="F78" s="1"/>
      <c r="G78" s="24"/>
      <c r="H78" s="1"/>
    </row>
    <row r="79" spans="2:8" ht="15" customHeight="1" x14ac:dyDescent="0.25">
      <c r="B79" s="23" t="s">
        <v>1252</v>
      </c>
      <c r="C79" s="4" t="s">
        <v>240</v>
      </c>
      <c r="D79" s="4" t="s">
        <v>7</v>
      </c>
      <c r="E79" s="5" t="s">
        <v>272</v>
      </c>
      <c r="F79" s="1"/>
      <c r="G79" s="24"/>
      <c r="H79" s="1"/>
    </row>
    <row r="80" spans="2:8" ht="15" customHeight="1" x14ac:dyDescent="0.25">
      <c r="B80" s="23" t="s">
        <v>1253</v>
      </c>
      <c r="C80" s="4" t="s">
        <v>5</v>
      </c>
      <c r="D80" s="4" t="s">
        <v>5</v>
      </c>
      <c r="E80" s="5" t="s">
        <v>292</v>
      </c>
      <c r="F80" s="1"/>
      <c r="G80" s="24"/>
      <c r="H80" s="1"/>
    </row>
    <row r="81" spans="2:8" ht="15" customHeight="1" x14ac:dyDescent="0.25">
      <c r="B81" s="23" t="s">
        <v>1254</v>
      </c>
      <c r="C81" s="4" t="s">
        <v>91</v>
      </c>
      <c r="D81" s="4" t="s">
        <v>10</v>
      </c>
      <c r="E81" s="5" t="s">
        <v>310</v>
      </c>
      <c r="F81" s="1"/>
      <c r="G81" s="24"/>
      <c r="H81" s="1"/>
    </row>
    <row r="82" spans="2:8" ht="15" customHeight="1" x14ac:dyDescent="0.25">
      <c r="B82" s="23" t="s">
        <v>1255</v>
      </c>
      <c r="C82" s="4" t="s">
        <v>130</v>
      </c>
      <c r="D82" s="4" t="s">
        <v>7</v>
      </c>
      <c r="E82" s="5" t="s">
        <v>325</v>
      </c>
      <c r="F82" s="1"/>
      <c r="G82" s="24"/>
      <c r="H82" s="1"/>
    </row>
    <row r="83" spans="2:8" ht="15" customHeight="1" x14ac:dyDescent="0.25">
      <c r="B83" s="23" t="s">
        <v>1256</v>
      </c>
      <c r="C83" s="4" t="s">
        <v>158</v>
      </c>
      <c r="D83" s="4" t="s">
        <v>11</v>
      </c>
      <c r="E83" s="5" t="s">
        <v>279</v>
      </c>
      <c r="F83" s="1"/>
      <c r="G83" s="24"/>
      <c r="H83" s="1"/>
    </row>
    <row r="84" spans="2:8" ht="15" customHeight="1" x14ac:dyDescent="0.25">
      <c r="B84" s="23" t="s">
        <v>1257</v>
      </c>
      <c r="C84" s="4" t="s">
        <v>14</v>
      </c>
      <c r="D84" s="4" t="s">
        <v>6</v>
      </c>
      <c r="E84" s="5" t="s">
        <v>245</v>
      </c>
      <c r="F84" s="1"/>
      <c r="G84" s="24"/>
      <c r="H84" s="1"/>
    </row>
    <row r="85" spans="2:8" ht="15" customHeight="1" x14ac:dyDescent="0.25">
      <c r="B85" s="23" t="s">
        <v>1258</v>
      </c>
      <c r="C85" s="4" t="s">
        <v>125</v>
      </c>
      <c r="D85" s="4" t="s">
        <v>9</v>
      </c>
      <c r="E85" s="5" t="s">
        <v>306</v>
      </c>
      <c r="F85" s="1"/>
      <c r="G85" s="24"/>
      <c r="H85" s="1"/>
    </row>
    <row r="86" spans="2:8" ht="15" customHeight="1" x14ac:dyDescent="0.25">
      <c r="B86" s="23" t="s">
        <v>1259</v>
      </c>
      <c r="C86" s="4" t="s">
        <v>30</v>
      </c>
      <c r="D86" s="4" t="s">
        <v>10</v>
      </c>
      <c r="E86" s="5" t="s">
        <v>269</v>
      </c>
      <c r="F86" s="1"/>
      <c r="G86" s="24"/>
      <c r="H86" s="1"/>
    </row>
    <row r="87" spans="2:8" ht="15" customHeight="1" x14ac:dyDescent="0.25">
      <c r="B87" s="23" t="s">
        <v>1260</v>
      </c>
      <c r="C87" s="4" t="s">
        <v>5</v>
      </c>
      <c r="D87" s="4" t="s">
        <v>5</v>
      </c>
      <c r="E87" s="5" t="s">
        <v>335</v>
      </c>
      <c r="F87" s="1"/>
      <c r="G87" s="24"/>
      <c r="H87" s="1"/>
    </row>
    <row r="88" spans="2:8" ht="15" customHeight="1" x14ac:dyDescent="0.25">
      <c r="B88" s="23" t="s">
        <v>1261</v>
      </c>
      <c r="C88" s="4" t="s">
        <v>168</v>
      </c>
      <c r="D88" s="4" t="s">
        <v>10</v>
      </c>
      <c r="E88" s="5" t="s">
        <v>310</v>
      </c>
      <c r="F88" s="1"/>
      <c r="G88" s="24"/>
      <c r="H88" s="1"/>
    </row>
    <row r="89" spans="2:8" ht="15" customHeight="1" x14ac:dyDescent="0.25">
      <c r="B89" s="23" t="s">
        <v>1262</v>
      </c>
      <c r="C89" s="4" t="s">
        <v>24</v>
      </c>
      <c r="D89" s="4" t="s">
        <v>8</v>
      </c>
      <c r="E89" s="5" t="s">
        <v>299</v>
      </c>
      <c r="F89" s="1"/>
      <c r="G89" s="24"/>
      <c r="H89" s="1"/>
    </row>
    <row r="90" spans="2:8" ht="15" customHeight="1" x14ac:dyDescent="0.25">
      <c r="B90" s="23" t="s">
        <v>1263</v>
      </c>
      <c r="C90" s="4" t="s">
        <v>24</v>
      </c>
      <c r="D90" s="4" t="s">
        <v>8</v>
      </c>
      <c r="E90" s="5" t="s">
        <v>324</v>
      </c>
      <c r="F90" s="1"/>
      <c r="G90" s="24"/>
      <c r="H90" s="1"/>
    </row>
    <row r="91" spans="2:8" ht="15" customHeight="1" x14ac:dyDescent="0.25">
      <c r="B91" s="23" t="s">
        <v>1264</v>
      </c>
      <c r="C91" s="4" t="s">
        <v>5</v>
      </c>
      <c r="D91" s="4" t="s">
        <v>5</v>
      </c>
      <c r="E91" s="5" t="s">
        <v>320</v>
      </c>
      <c r="F91" s="1"/>
      <c r="G91" s="24"/>
      <c r="H91" s="1"/>
    </row>
    <row r="92" spans="2:8" ht="15" customHeight="1" x14ac:dyDescent="0.25">
      <c r="B92" s="23" t="s">
        <v>1265</v>
      </c>
      <c r="C92" s="4" t="s">
        <v>30</v>
      </c>
      <c r="D92" s="4" t="s">
        <v>10</v>
      </c>
      <c r="E92" s="5" t="s">
        <v>301</v>
      </c>
      <c r="F92" s="1"/>
      <c r="G92" s="24"/>
      <c r="H92" s="1"/>
    </row>
    <row r="93" spans="2:8" ht="15" customHeight="1" x14ac:dyDescent="0.25">
      <c r="B93" s="23" t="s">
        <v>1266</v>
      </c>
      <c r="C93" s="4" t="s">
        <v>86</v>
      </c>
      <c r="D93" s="4" t="s">
        <v>10</v>
      </c>
      <c r="E93" s="5" t="s">
        <v>267</v>
      </c>
      <c r="F93" s="1"/>
      <c r="G93" s="24"/>
      <c r="H93" s="1"/>
    </row>
    <row r="94" spans="2:8" ht="15" customHeight="1" x14ac:dyDescent="0.25">
      <c r="B94" s="23" t="s">
        <v>1267</v>
      </c>
      <c r="C94" s="4" t="s">
        <v>5</v>
      </c>
      <c r="D94" s="4" t="s">
        <v>5</v>
      </c>
      <c r="E94" s="5" t="s">
        <v>257</v>
      </c>
      <c r="F94" s="1"/>
      <c r="G94" s="24"/>
      <c r="H94" s="1"/>
    </row>
    <row r="95" spans="2:8" ht="15" customHeight="1" x14ac:dyDescent="0.25">
      <c r="B95" s="23" t="s">
        <v>1268</v>
      </c>
      <c r="C95" s="4" t="s">
        <v>27</v>
      </c>
      <c r="D95" s="4" t="s">
        <v>10</v>
      </c>
      <c r="E95" s="5" t="s">
        <v>315</v>
      </c>
      <c r="F95" s="1"/>
      <c r="G95" s="24"/>
      <c r="H95" s="1"/>
    </row>
    <row r="96" spans="2:8" ht="15" customHeight="1" x14ac:dyDescent="0.25">
      <c r="B96" s="23" t="s">
        <v>1269</v>
      </c>
      <c r="C96" s="4" t="s">
        <v>223</v>
      </c>
      <c r="D96" s="4" t="s">
        <v>8</v>
      </c>
      <c r="E96" s="5" t="s">
        <v>329</v>
      </c>
      <c r="F96" s="1"/>
      <c r="G96" s="24"/>
      <c r="H96" s="1"/>
    </row>
    <row r="97" spans="2:8" ht="15" customHeight="1" x14ac:dyDescent="0.25">
      <c r="B97" s="23" t="s">
        <v>1270</v>
      </c>
      <c r="C97" s="4" t="s">
        <v>5</v>
      </c>
      <c r="D97" s="4" t="s">
        <v>5</v>
      </c>
      <c r="E97" s="5" t="s">
        <v>247</v>
      </c>
      <c r="F97" s="1"/>
      <c r="G97" s="24"/>
      <c r="H97" s="1"/>
    </row>
    <row r="98" spans="2:8" ht="15" customHeight="1" x14ac:dyDescent="0.25">
      <c r="B98" s="23" t="s">
        <v>1271</v>
      </c>
      <c r="C98" s="4" t="s">
        <v>135</v>
      </c>
      <c r="D98" s="4" t="s">
        <v>11</v>
      </c>
      <c r="E98" s="5" t="s">
        <v>333</v>
      </c>
      <c r="F98" s="1"/>
      <c r="G98" s="24"/>
      <c r="H98" s="1"/>
    </row>
    <row r="99" spans="2:8" ht="15" customHeight="1" x14ac:dyDescent="0.25">
      <c r="B99" s="23" t="s">
        <v>1272</v>
      </c>
      <c r="C99" s="4" t="s">
        <v>196</v>
      </c>
      <c r="D99" s="4" t="s">
        <v>4</v>
      </c>
      <c r="E99" s="5" t="s">
        <v>255</v>
      </c>
      <c r="F99" s="1"/>
      <c r="G99" s="24"/>
      <c r="H99" s="1"/>
    </row>
    <row r="100" spans="2:8" ht="15" customHeight="1" x14ac:dyDescent="0.25">
      <c r="B100" s="23" t="s">
        <v>1273</v>
      </c>
      <c r="C100" s="4" t="s">
        <v>163</v>
      </c>
      <c r="D100" s="4" t="s">
        <v>10</v>
      </c>
      <c r="E100" s="5" t="s">
        <v>290</v>
      </c>
      <c r="F100" s="1"/>
      <c r="G100" s="24"/>
      <c r="H100" s="1"/>
    </row>
    <row r="101" spans="2:8" ht="15" customHeight="1" x14ac:dyDescent="0.25">
      <c r="B101" s="23" t="s">
        <v>1274</v>
      </c>
      <c r="C101" s="4" t="s">
        <v>44</v>
      </c>
      <c r="D101" s="4" t="s">
        <v>9</v>
      </c>
      <c r="E101" s="5" t="s">
        <v>296</v>
      </c>
      <c r="F101" s="1"/>
      <c r="G101" s="24"/>
      <c r="H101" s="1"/>
    </row>
    <row r="102" spans="2:8" ht="15" customHeight="1" x14ac:dyDescent="0.25">
      <c r="B102" s="23" t="s">
        <v>1275</v>
      </c>
      <c r="C102" s="4" t="s">
        <v>52</v>
      </c>
      <c r="D102" s="4" t="s">
        <v>6</v>
      </c>
      <c r="E102" s="5" t="s">
        <v>340</v>
      </c>
      <c r="F102" s="1"/>
      <c r="G102" s="24"/>
      <c r="H102" s="1"/>
    </row>
    <row r="103" spans="2:8" ht="15" customHeight="1" x14ac:dyDescent="0.25">
      <c r="B103" s="23" t="s">
        <v>1276</v>
      </c>
      <c r="C103" s="4" t="s">
        <v>38</v>
      </c>
      <c r="D103" s="4" t="s">
        <v>8</v>
      </c>
      <c r="E103" s="5" t="s">
        <v>283</v>
      </c>
      <c r="F103" s="1"/>
      <c r="G103" s="24"/>
      <c r="H103" s="1"/>
    </row>
    <row r="104" spans="2:8" ht="15" customHeight="1" x14ac:dyDescent="0.25">
      <c r="B104" s="23" t="s">
        <v>1277</v>
      </c>
      <c r="C104" s="4" t="s">
        <v>5</v>
      </c>
      <c r="D104" s="4" t="s">
        <v>5</v>
      </c>
      <c r="E104" s="5" t="s">
        <v>264</v>
      </c>
      <c r="F104" s="1"/>
      <c r="G104" s="24"/>
      <c r="H104" s="1"/>
    </row>
    <row r="105" spans="2:8" ht="15" customHeight="1" x14ac:dyDescent="0.25">
      <c r="B105" s="23" t="s">
        <v>1278</v>
      </c>
      <c r="C105" s="4" t="s">
        <v>121</v>
      </c>
      <c r="D105" s="4" t="s">
        <v>9</v>
      </c>
      <c r="E105" s="5" t="s">
        <v>260</v>
      </c>
      <c r="F105" s="1"/>
      <c r="G105" s="24"/>
      <c r="H105" s="1"/>
    </row>
    <row r="106" spans="2:8" ht="15" customHeight="1" x14ac:dyDescent="0.25">
      <c r="B106" s="23" t="s">
        <v>1279</v>
      </c>
      <c r="C106" s="4" t="s">
        <v>87</v>
      </c>
      <c r="D106" s="4" t="s">
        <v>9</v>
      </c>
      <c r="E106" s="5" t="s">
        <v>313</v>
      </c>
      <c r="F106" s="1"/>
      <c r="G106" s="24"/>
      <c r="H106" s="1"/>
    </row>
    <row r="107" spans="2:8" ht="15" customHeight="1" x14ac:dyDescent="0.25">
      <c r="B107" s="23" t="s">
        <v>1280</v>
      </c>
      <c r="C107" s="4" t="s">
        <v>99</v>
      </c>
      <c r="D107" s="4" t="s">
        <v>9</v>
      </c>
      <c r="E107" s="5" t="s">
        <v>252</v>
      </c>
      <c r="F107" s="1"/>
      <c r="G107" s="24"/>
      <c r="H107" s="1"/>
    </row>
    <row r="108" spans="2:8" ht="15" customHeight="1" x14ac:dyDescent="0.25">
      <c r="B108" s="23" t="s">
        <v>1281</v>
      </c>
      <c r="C108" s="4" t="s">
        <v>121</v>
      </c>
      <c r="D108" s="4" t="s">
        <v>9</v>
      </c>
      <c r="E108" s="5" t="s">
        <v>322</v>
      </c>
      <c r="F108" s="1"/>
      <c r="G108" s="24"/>
      <c r="H108" s="1"/>
    </row>
    <row r="109" spans="2:8" ht="15" customHeight="1" x14ac:dyDescent="0.25">
      <c r="B109" s="23" t="s">
        <v>1282</v>
      </c>
      <c r="C109" s="4" t="s">
        <v>5</v>
      </c>
      <c r="D109" s="4" t="s">
        <v>5</v>
      </c>
      <c r="E109" s="5" t="s">
        <v>275</v>
      </c>
      <c r="F109" s="1"/>
      <c r="G109" s="24"/>
      <c r="H109" s="1"/>
    </row>
    <row r="110" spans="2:8" ht="15" customHeight="1" x14ac:dyDescent="0.25">
      <c r="B110" s="23" t="s">
        <v>1283</v>
      </c>
      <c r="C110" s="4" t="s">
        <v>45</v>
      </c>
      <c r="D110" s="4" t="s">
        <v>4</v>
      </c>
      <c r="E110" s="5" t="s">
        <v>255</v>
      </c>
      <c r="F110" s="1"/>
      <c r="G110" s="24"/>
      <c r="H110" s="1"/>
    </row>
    <row r="111" spans="2:8" ht="15" customHeight="1" x14ac:dyDescent="0.25">
      <c r="B111" s="23" t="s">
        <v>1284</v>
      </c>
      <c r="C111" s="4" t="s">
        <v>30</v>
      </c>
      <c r="D111" s="4" t="s">
        <v>10</v>
      </c>
      <c r="E111" s="5" t="s">
        <v>310</v>
      </c>
      <c r="F111" s="1"/>
      <c r="G111" s="24"/>
      <c r="H111" s="1"/>
    </row>
    <row r="112" spans="2:8" ht="15" customHeight="1" x14ac:dyDescent="0.25">
      <c r="B112" s="23" t="s">
        <v>1285</v>
      </c>
      <c r="C112" s="4" t="s">
        <v>5</v>
      </c>
      <c r="D112" s="4" t="s">
        <v>5</v>
      </c>
      <c r="E112" s="5" t="s">
        <v>261</v>
      </c>
      <c r="F112" s="1"/>
      <c r="G112" s="24"/>
      <c r="H112" s="1"/>
    </row>
    <row r="113" spans="2:8" ht="15" customHeight="1" x14ac:dyDescent="0.25">
      <c r="B113" s="23" t="s">
        <v>1286</v>
      </c>
      <c r="C113" s="4" t="s">
        <v>5</v>
      </c>
      <c r="D113" s="4" t="s">
        <v>5</v>
      </c>
      <c r="E113" s="5" t="s">
        <v>247</v>
      </c>
      <c r="F113" s="1"/>
      <c r="G113" s="24"/>
      <c r="H113" s="1"/>
    </row>
    <row r="114" spans="2:8" ht="15" customHeight="1" x14ac:dyDescent="0.25">
      <c r="B114" s="23" t="s">
        <v>1287</v>
      </c>
      <c r="C114" s="4" t="s">
        <v>5</v>
      </c>
      <c r="D114" s="4" t="s">
        <v>5</v>
      </c>
      <c r="E114" s="5" t="s">
        <v>331</v>
      </c>
      <c r="F114" s="1"/>
      <c r="G114" s="24"/>
      <c r="H114" s="1"/>
    </row>
    <row r="115" spans="2:8" ht="15" customHeight="1" x14ac:dyDescent="0.25">
      <c r="B115" s="23" t="s">
        <v>1288</v>
      </c>
      <c r="C115" s="4" t="s">
        <v>142</v>
      </c>
      <c r="D115" s="4" t="s">
        <v>10</v>
      </c>
      <c r="E115" s="5" t="s">
        <v>267</v>
      </c>
      <c r="F115" s="1"/>
      <c r="G115" s="24"/>
      <c r="H115" s="1"/>
    </row>
    <row r="116" spans="2:8" ht="15" customHeight="1" x14ac:dyDescent="0.25">
      <c r="B116" s="23" t="s">
        <v>1289</v>
      </c>
      <c r="C116" s="4" t="s">
        <v>5</v>
      </c>
      <c r="D116" s="4" t="s">
        <v>5</v>
      </c>
      <c r="E116" s="5" t="s">
        <v>244</v>
      </c>
      <c r="F116" s="1"/>
      <c r="G116" s="24"/>
      <c r="H116" s="1"/>
    </row>
    <row r="117" spans="2:8" ht="15" customHeight="1" x14ac:dyDescent="0.25">
      <c r="B117" s="23" t="s">
        <v>1290</v>
      </c>
      <c r="C117" s="4" t="s">
        <v>5</v>
      </c>
      <c r="D117" s="4" t="s">
        <v>5</v>
      </c>
      <c r="E117" s="5" t="s">
        <v>266</v>
      </c>
      <c r="F117" s="1"/>
      <c r="G117" s="24"/>
      <c r="H117" s="1"/>
    </row>
    <row r="118" spans="2:8" ht="15" customHeight="1" x14ac:dyDescent="0.25">
      <c r="B118" s="23" t="s">
        <v>1291</v>
      </c>
      <c r="C118" s="4" t="s">
        <v>58</v>
      </c>
      <c r="D118" s="4" t="s">
        <v>11</v>
      </c>
      <c r="E118" s="5" t="s">
        <v>279</v>
      </c>
      <c r="F118" s="1"/>
      <c r="G118" s="24"/>
      <c r="H118" s="1"/>
    </row>
    <row r="119" spans="2:8" ht="15" customHeight="1" x14ac:dyDescent="0.25">
      <c r="B119" s="23" t="s">
        <v>1292</v>
      </c>
      <c r="C119" s="4" t="s">
        <v>108</v>
      </c>
      <c r="D119" s="4" t="s">
        <v>6</v>
      </c>
      <c r="E119" s="5" t="s">
        <v>280</v>
      </c>
      <c r="F119" s="1"/>
      <c r="G119" s="24"/>
      <c r="H119" s="1"/>
    </row>
    <row r="120" spans="2:8" ht="15" customHeight="1" x14ac:dyDescent="0.25">
      <c r="B120" s="23" t="s">
        <v>1293</v>
      </c>
      <c r="C120" s="4" t="s">
        <v>5</v>
      </c>
      <c r="D120" s="4" t="s">
        <v>5</v>
      </c>
      <c r="E120" s="5" t="s">
        <v>307</v>
      </c>
      <c r="F120" s="1"/>
      <c r="G120" s="24"/>
      <c r="H120" s="1"/>
    </row>
    <row r="121" spans="2:8" ht="15" customHeight="1" x14ac:dyDescent="0.25">
      <c r="B121" s="23" t="s">
        <v>1294</v>
      </c>
      <c r="C121" s="4" t="s">
        <v>5</v>
      </c>
      <c r="D121" s="4" t="s">
        <v>5</v>
      </c>
      <c r="E121" s="5" t="s">
        <v>274</v>
      </c>
      <c r="F121" s="1"/>
      <c r="G121" s="24"/>
      <c r="H121" s="1"/>
    </row>
    <row r="122" spans="2:8" ht="15" customHeight="1" x14ac:dyDescent="0.25">
      <c r="B122" s="23" t="s">
        <v>1295</v>
      </c>
      <c r="C122" s="4" t="s">
        <v>134</v>
      </c>
      <c r="D122" s="4" t="s">
        <v>11</v>
      </c>
      <c r="E122" s="5" t="s">
        <v>338</v>
      </c>
      <c r="F122" s="1"/>
      <c r="G122" s="24"/>
      <c r="H122" s="1"/>
    </row>
    <row r="123" spans="2:8" ht="15" customHeight="1" x14ac:dyDescent="0.25">
      <c r="B123" s="23" t="s">
        <v>1296</v>
      </c>
      <c r="C123" s="4" t="s">
        <v>148</v>
      </c>
      <c r="D123" s="4" t="s">
        <v>10</v>
      </c>
      <c r="E123" s="5" t="s">
        <v>290</v>
      </c>
      <c r="F123" s="1"/>
      <c r="G123" s="24"/>
      <c r="H123" s="1"/>
    </row>
    <row r="124" spans="2:8" ht="15" customHeight="1" x14ac:dyDescent="0.25">
      <c r="B124" s="23" t="s">
        <v>1297</v>
      </c>
      <c r="C124" s="4" t="s">
        <v>188</v>
      </c>
      <c r="D124" s="4" t="s">
        <v>7</v>
      </c>
      <c r="E124" s="5" t="s">
        <v>308</v>
      </c>
      <c r="F124" s="1"/>
      <c r="G124" s="24"/>
      <c r="H124" s="1"/>
    </row>
    <row r="125" spans="2:8" ht="15" customHeight="1" x14ac:dyDescent="0.25">
      <c r="B125" s="23" t="s">
        <v>1298</v>
      </c>
      <c r="C125" s="4" t="s">
        <v>23</v>
      </c>
      <c r="D125" s="4" t="s">
        <v>7</v>
      </c>
      <c r="E125" s="5" t="s">
        <v>308</v>
      </c>
      <c r="F125" s="1"/>
      <c r="G125" s="24"/>
      <c r="H125" s="1"/>
    </row>
    <row r="126" spans="2:8" ht="15" customHeight="1" x14ac:dyDescent="0.25">
      <c r="B126" s="23" t="s">
        <v>1299</v>
      </c>
      <c r="C126" s="4" t="s">
        <v>91</v>
      </c>
      <c r="D126" s="4" t="s">
        <v>10</v>
      </c>
      <c r="E126" s="5" t="s">
        <v>301</v>
      </c>
      <c r="F126" s="1"/>
      <c r="G126" s="24"/>
      <c r="H126" s="1"/>
    </row>
    <row r="127" spans="2:8" ht="15" customHeight="1" x14ac:dyDescent="0.25">
      <c r="B127" s="23" t="s">
        <v>1300</v>
      </c>
      <c r="C127" s="4" t="s">
        <v>5</v>
      </c>
      <c r="D127" s="4" t="s">
        <v>5</v>
      </c>
      <c r="E127" s="5" t="s">
        <v>277</v>
      </c>
      <c r="F127" s="1"/>
      <c r="G127" s="24"/>
      <c r="H127" s="1"/>
    </row>
    <row r="128" spans="2:8" ht="15" customHeight="1" x14ac:dyDescent="0.25">
      <c r="B128" s="23" t="s">
        <v>1301</v>
      </c>
      <c r="C128" s="4" t="s">
        <v>5</v>
      </c>
      <c r="D128" s="4" t="s">
        <v>5</v>
      </c>
      <c r="E128" s="5" t="s">
        <v>336</v>
      </c>
      <c r="F128" s="1"/>
      <c r="G128" s="24"/>
      <c r="H128" s="1"/>
    </row>
    <row r="129" spans="2:8" ht="15" customHeight="1" x14ac:dyDescent="0.25">
      <c r="B129" s="23" t="s">
        <v>1302</v>
      </c>
      <c r="C129" s="4" t="s">
        <v>5</v>
      </c>
      <c r="D129" s="4" t="s">
        <v>5</v>
      </c>
      <c r="E129" s="5" t="s">
        <v>335</v>
      </c>
      <c r="F129" s="1"/>
      <c r="G129" s="24"/>
      <c r="H129" s="1"/>
    </row>
    <row r="130" spans="2:8" ht="15" customHeight="1" x14ac:dyDescent="0.25">
      <c r="B130" s="23" t="s">
        <v>1303</v>
      </c>
      <c r="C130" s="4" t="s">
        <v>82</v>
      </c>
      <c r="D130" s="4" t="s">
        <v>6</v>
      </c>
      <c r="E130" s="5" t="s">
        <v>276</v>
      </c>
      <c r="F130" s="1"/>
      <c r="G130" s="24"/>
      <c r="H130" s="1"/>
    </row>
    <row r="131" spans="2:8" ht="15" customHeight="1" x14ac:dyDescent="0.25">
      <c r="B131" s="23" t="s">
        <v>1304</v>
      </c>
      <c r="C131" s="4" t="s">
        <v>101</v>
      </c>
      <c r="D131" s="4" t="s">
        <v>10</v>
      </c>
      <c r="E131" s="5" t="s">
        <v>290</v>
      </c>
      <c r="F131" s="1"/>
      <c r="G131" s="24"/>
      <c r="H131" s="1"/>
    </row>
    <row r="132" spans="2:8" ht="15" customHeight="1" x14ac:dyDescent="0.25">
      <c r="B132" s="23" t="s">
        <v>1305</v>
      </c>
      <c r="C132" s="4" t="s">
        <v>189</v>
      </c>
      <c r="D132" s="4" t="s">
        <v>4</v>
      </c>
      <c r="E132" s="5" t="s">
        <v>303</v>
      </c>
      <c r="F132" s="1"/>
      <c r="G132" s="24"/>
      <c r="H132" s="1"/>
    </row>
    <row r="133" spans="2:8" ht="15" customHeight="1" x14ac:dyDescent="0.25">
      <c r="B133" s="23" t="s">
        <v>1306</v>
      </c>
      <c r="C133" s="4" t="s">
        <v>23</v>
      </c>
      <c r="D133" s="4" t="s">
        <v>7</v>
      </c>
      <c r="E133" s="5" t="s">
        <v>272</v>
      </c>
      <c r="F133" s="1"/>
      <c r="G133" s="24"/>
      <c r="H133" s="1"/>
    </row>
    <row r="134" spans="2:8" ht="15" customHeight="1" x14ac:dyDescent="0.25">
      <c r="B134" s="23" t="s">
        <v>1307</v>
      </c>
      <c r="C134" s="4" t="s">
        <v>5</v>
      </c>
      <c r="D134" s="4" t="s">
        <v>5</v>
      </c>
      <c r="E134" s="5" t="s">
        <v>261</v>
      </c>
      <c r="F134" s="1"/>
      <c r="G134" s="24"/>
      <c r="H134" s="1"/>
    </row>
    <row r="135" spans="2:8" ht="15" customHeight="1" x14ac:dyDescent="0.25">
      <c r="B135" s="23" t="s">
        <v>1308</v>
      </c>
      <c r="C135" s="4" t="s">
        <v>5</v>
      </c>
      <c r="D135" s="4" t="s">
        <v>5</v>
      </c>
      <c r="E135" s="5" t="s">
        <v>307</v>
      </c>
      <c r="F135" s="1"/>
      <c r="G135" s="24"/>
      <c r="H135" s="1"/>
    </row>
    <row r="136" spans="2:8" ht="15" customHeight="1" x14ac:dyDescent="0.25">
      <c r="B136" s="23" t="s">
        <v>1309</v>
      </c>
      <c r="C136" s="4" t="s">
        <v>43</v>
      </c>
      <c r="D136" s="4" t="s">
        <v>4</v>
      </c>
      <c r="E136" s="5" t="s">
        <v>253</v>
      </c>
      <c r="F136" s="1"/>
      <c r="G136" s="24"/>
      <c r="H136" s="1"/>
    </row>
    <row r="137" spans="2:8" ht="15" customHeight="1" x14ac:dyDescent="0.25">
      <c r="B137" s="23" t="s">
        <v>1310</v>
      </c>
      <c r="C137" s="4" t="s">
        <v>203</v>
      </c>
      <c r="D137" s="4" t="s">
        <v>4</v>
      </c>
      <c r="E137" s="5" t="s">
        <v>293</v>
      </c>
      <c r="F137" s="1"/>
      <c r="G137" s="24"/>
      <c r="H137" s="1"/>
    </row>
    <row r="138" spans="2:8" ht="15" customHeight="1" x14ac:dyDescent="0.25">
      <c r="B138" s="23" t="s">
        <v>1311</v>
      </c>
      <c r="C138" s="4" t="s">
        <v>143</v>
      </c>
      <c r="D138" s="4" t="s">
        <v>9</v>
      </c>
      <c r="E138" s="5" t="s">
        <v>322</v>
      </c>
      <c r="F138" s="1"/>
      <c r="G138" s="24"/>
      <c r="H138" s="1"/>
    </row>
    <row r="139" spans="2:8" ht="15" customHeight="1" x14ac:dyDescent="0.25">
      <c r="B139" s="23" t="s">
        <v>1312</v>
      </c>
      <c r="C139" s="4" t="s">
        <v>60</v>
      </c>
      <c r="D139" s="4" t="s">
        <v>4</v>
      </c>
      <c r="E139" s="5" t="s">
        <v>303</v>
      </c>
      <c r="F139" s="1"/>
      <c r="G139" s="24"/>
      <c r="H139" s="1"/>
    </row>
    <row r="140" spans="2:8" ht="15" customHeight="1" x14ac:dyDescent="0.25">
      <c r="B140" s="23" t="s">
        <v>1313</v>
      </c>
      <c r="C140" s="4" t="s">
        <v>52</v>
      </c>
      <c r="D140" s="4" t="s">
        <v>6</v>
      </c>
      <c r="E140" s="5" t="s">
        <v>328</v>
      </c>
      <c r="F140" s="1"/>
      <c r="G140" s="24"/>
      <c r="H140" s="1"/>
    </row>
    <row r="141" spans="2:8" ht="15" customHeight="1" x14ac:dyDescent="0.25">
      <c r="B141" s="23" t="s">
        <v>1314</v>
      </c>
      <c r="C141" s="4" t="s">
        <v>82</v>
      </c>
      <c r="D141" s="4" t="s">
        <v>6</v>
      </c>
      <c r="E141" s="5" t="s">
        <v>305</v>
      </c>
      <c r="F141" s="1"/>
      <c r="G141" s="24"/>
      <c r="H141" s="1"/>
    </row>
    <row r="142" spans="2:8" ht="15" customHeight="1" x14ac:dyDescent="0.25">
      <c r="B142" s="23" t="s">
        <v>1315</v>
      </c>
      <c r="C142" s="4" t="s">
        <v>47</v>
      </c>
      <c r="D142" s="4" t="s">
        <v>11</v>
      </c>
      <c r="E142" s="5" t="s">
        <v>279</v>
      </c>
      <c r="F142" s="1"/>
      <c r="G142" s="24"/>
      <c r="H142" s="1"/>
    </row>
    <row r="143" spans="2:8" ht="15" customHeight="1" x14ac:dyDescent="0.25">
      <c r="B143" s="23" t="s">
        <v>1316</v>
      </c>
      <c r="C143" s="4" t="s">
        <v>32</v>
      </c>
      <c r="D143" s="4" t="s">
        <v>4</v>
      </c>
      <c r="E143" s="5" t="s">
        <v>265</v>
      </c>
      <c r="F143" s="1"/>
      <c r="G143" s="24"/>
      <c r="H143" s="1"/>
    </row>
    <row r="144" spans="2:8" ht="15" customHeight="1" x14ac:dyDescent="0.25">
      <c r="B144" s="23" t="s">
        <v>1317</v>
      </c>
      <c r="C144" s="4" t="s">
        <v>5</v>
      </c>
      <c r="D144" s="4" t="s">
        <v>5</v>
      </c>
      <c r="E144" s="5" t="s">
        <v>294</v>
      </c>
      <c r="F144" s="1"/>
      <c r="G144" s="24"/>
      <c r="H144" s="1"/>
    </row>
    <row r="145" spans="2:8" ht="15" customHeight="1" x14ac:dyDescent="0.25">
      <c r="B145" s="23" t="s">
        <v>1318</v>
      </c>
      <c r="C145" s="4" t="s">
        <v>94</v>
      </c>
      <c r="D145" s="4" t="s">
        <v>8</v>
      </c>
      <c r="E145" s="5" t="s">
        <v>324</v>
      </c>
      <c r="F145" s="1"/>
      <c r="G145" s="24"/>
      <c r="H145" s="1"/>
    </row>
    <row r="146" spans="2:8" ht="15" customHeight="1" x14ac:dyDescent="0.25">
      <c r="B146" s="23" t="s">
        <v>1319</v>
      </c>
      <c r="C146" s="4" t="s">
        <v>137</v>
      </c>
      <c r="D146" s="4" t="s">
        <v>7</v>
      </c>
      <c r="E146" s="5" t="s">
        <v>289</v>
      </c>
      <c r="F146" s="1"/>
      <c r="G146" s="24"/>
      <c r="H146" s="1"/>
    </row>
    <row r="147" spans="2:8" ht="15" customHeight="1" x14ac:dyDescent="0.25">
      <c r="B147" s="23" t="s">
        <v>1320</v>
      </c>
      <c r="C147" s="4" t="s">
        <v>5</v>
      </c>
      <c r="D147" s="4" t="s">
        <v>5</v>
      </c>
      <c r="E147" s="5" t="s">
        <v>321</v>
      </c>
      <c r="F147" s="1"/>
      <c r="G147" s="24"/>
      <c r="H147" s="1"/>
    </row>
    <row r="148" spans="2:8" ht="15" customHeight="1" x14ac:dyDescent="0.25">
      <c r="B148" s="23" t="s">
        <v>1321</v>
      </c>
      <c r="C148" s="4" t="s">
        <v>5</v>
      </c>
      <c r="D148" s="4" t="s">
        <v>5</v>
      </c>
      <c r="E148" s="5" t="s">
        <v>320</v>
      </c>
      <c r="F148" s="1"/>
      <c r="G148" s="24"/>
      <c r="H148" s="1"/>
    </row>
    <row r="149" spans="2:8" ht="15" customHeight="1" x14ac:dyDescent="0.25">
      <c r="B149" s="23" t="s">
        <v>1322</v>
      </c>
      <c r="C149" s="4" t="s">
        <v>5</v>
      </c>
      <c r="D149" s="4" t="s">
        <v>5</v>
      </c>
      <c r="E149" s="5" t="s">
        <v>307</v>
      </c>
      <c r="F149" s="1"/>
      <c r="G149" s="24"/>
      <c r="H149" s="1"/>
    </row>
    <row r="150" spans="2:8" ht="15" customHeight="1" x14ac:dyDescent="0.25">
      <c r="B150" s="23" t="s">
        <v>1323</v>
      </c>
      <c r="C150" s="4" t="s">
        <v>95</v>
      </c>
      <c r="D150" s="4" t="s">
        <v>8</v>
      </c>
      <c r="E150" s="5" t="s">
        <v>324</v>
      </c>
      <c r="F150" s="1"/>
      <c r="G150" s="24"/>
      <c r="H150" s="1"/>
    </row>
    <row r="151" spans="2:8" ht="15" customHeight="1" x14ac:dyDescent="0.25">
      <c r="B151" s="23" t="s">
        <v>1324</v>
      </c>
      <c r="C151" s="4" t="s">
        <v>12</v>
      </c>
      <c r="D151" s="4" t="s">
        <v>4</v>
      </c>
      <c r="E151" s="5" t="s">
        <v>298</v>
      </c>
      <c r="F151" s="1"/>
      <c r="G151" s="24"/>
      <c r="H151" s="1"/>
    </row>
    <row r="152" spans="2:8" ht="15" customHeight="1" x14ac:dyDescent="0.25">
      <c r="B152" s="23" t="s">
        <v>1325</v>
      </c>
      <c r="C152" s="4" t="s">
        <v>5</v>
      </c>
      <c r="D152" s="4" t="s">
        <v>5</v>
      </c>
      <c r="E152" s="5" t="s">
        <v>244</v>
      </c>
      <c r="F152" s="1"/>
      <c r="G152" s="24"/>
      <c r="H152" s="1"/>
    </row>
    <row r="153" spans="2:8" ht="15" customHeight="1" x14ac:dyDescent="0.25">
      <c r="B153" s="23" t="s">
        <v>1326</v>
      </c>
      <c r="C153" s="4" t="s">
        <v>61</v>
      </c>
      <c r="D153" s="4" t="s">
        <v>10</v>
      </c>
      <c r="E153" s="5" t="s">
        <v>295</v>
      </c>
      <c r="F153" s="1"/>
      <c r="G153" s="24"/>
      <c r="H153" s="1"/>
    </row>
    <row r="154" spans="2:8" ht="15" customHeight="1" x14ac:dyDescent="0.25">
      <c r="B154" s="23" t="s">
        <v>1327</v>
      </c>
      <c r="C154" s="4" t="s">
        <v>39</v>
      </c>
      <c r="D154" s="4" t="s">
        <v>10</v>
      </c>
      <c r="E154" s="5" t="s">
        <v>262</v>
      </c>
      <c r="F154" s="1"/>
      <c r="G154" s="24"/>
      <c r="H154" s="1"/>
    </row>
    <row r="155" spans="2:8" ht="15" customHeight="1" x14ac:dyDescent="0.25">
      <c r="B155" s="23" t="s">
        <v>1328</v>
      </c>
      <c r="C155" s="4" t="s">
        <v>90</v>
      </c>
      <c r="D155" s="4" t="s">
        <v>10</v>
      </c>
      <c r="E155" s="5" t="s">
        <v>314</v>
      </c>
      <c r="F155" s="1"/>
      <c r="G155" s="24"/>
      <c r="H155" s="1"/>
    </row>
    <row r="156" spans="2:8" ht="15" customHeight="1" x14ac:dyDescent="0.25">
      <c r="B156" s="23" t="s">
        <v>1329</v>
      </c>
      <c r="C156" s="4" t="s">
        <v>145</v>
      </c>
      <c r="D156" s="4" t="s">
        <v>7</v>
      </c>
      <c r="E156" s="5" t="s">
        <v>246</v>
      </c>
      <c r="F156" s="1"/>
      <c r="G156" s="24"/>
      <c r="H156" s="1"/>
    </row>
    <row r="157" spans="2:8" ht="15" customHeight="1" x14ac:dyDescent="0.25">
      <c r="B157" s="23" t="s">
        <v>1330</v>
      </c>
      <c r="C157" s="4" t="s">
        <v>5</v>
      </c>
      <c r="D157" s="4" t="s">
        <v>5</v>
      </c>
      <c r="E157" s="5" t="s">
        <v>275</v>
      </c>
      <c r="F157" s="1"/>
      <c r="G157" s="24"/>
      <c r="H157" s="1"/>
    </row>
    <row r="158" spans="2:8" ht="15" customHeight="1" x14ac:dyDescent="0.25">
      <c r="B158" s="23" t="s">
        <v>1331</v>
      </c>
      <c r="C158" s="4" t="s">
        <v>180</v>
      </c>
      <c r="D158" s="4" t="s">
        <v>7</v>
      </c>
      <c r="E158" s="5" t="s">
        <v>272</v>
      </c>
      <c r="F158" s="1"/>
      <c r="G158" s="24"/>
      <c r="H158" s="1"/>
    </row>
    <row r="159" spans="2:8" ht="15" customHeight="1" x14ac:dyDescent="0.25">
      <c r="B159" s="23" t="s">
        <v>1332</v>
      </c>
      <c r="C159" s="4" t="s">
        <v>71</v>
      </c>
      <c r="D159" s="4" t="s">
        <v>4</v>
      </c>
      <c r="E159" s="5" t="s">
        <v>303</v>
      </c>
      <c r="F159" s="1"/>
      <c r="G159" s="24"/>
      <c r="H159" s="1"/>
    </row>
    <row r="160" spans="2:8" ht="15" customHeight="1" x14ac:dyDescent="0.25">
      <c r="B160" s="23" t="s">
        <v>1333</v>
      </c>
      <c r="C160" s="4" t="s">
        <v>166</v>
      </c>
      <c r="D160" s="4" t="s">
        <v>10</v>
      </c>
      <c r="E160" s="5" t="s">
        <v>262</v>
      </c>
      <c r="F160" s="1"/>
      <c r="G160" s="24"/>
      <c r="H160" s="1"/>
    </row>
    <row r="161" spans="2:8" ht="15" customHeight="1" x14ac:dyDescent="0.25">
      <c r="B161" s="23" t="s">
        <v>1334</v>
      </c>
      <c r="C161" s="4" t="s">
        <v>81</v>
      </c>
      <c r="D161" s="4" t="s">
        <v>9</v>
      </c>
      <c r="E161" s="5" t="s">
        <v>252</v>
      </c>
      <c r="F161" s="1"/>
      <c r="G161" s="24"/>
      <c r="H161" s="1"/>
    </row>
    <row r="162" spans="2:8" ht="15" customHeight="1" x14ac:dyDescent="0.25">
      <c r="B162" s="23" t="s">
        <v>1335</v>
      </c>
      <c r="C162" s="4" t="s">
        <v>5</v>
      </c>
      <c r="D162" s="4" t="s">
        <v>5</v>
      </c>
      <c r="E162" s="5" t="s">
        <v>277</v>
      </c>
      <c r="F162" s="1"/>
      <c r="G162" s="24"/>
      <c r="H162" s="1"/>
    </row>
    <row r="163" spans="2:8" ht="15" customHeight="1" x14ac:dyDescent="0.25">
      <c r="B163" s="23" t="s">
        <v>1336</v>
      </c>
      <c r="C163" s="4" t="s">
        <v>47</v>
      </c>
      <c r="D163" s="4" t="s">
        <v>11</v>
      </c>
      <c r="E163" s="5" t="s">
        <v>279</v>
      </c>
      <c r="F163" s="1"/>
      <c r="G163" s="24"/>
      <c r="H163" s="1"/>
    </row>
    <row r="164" spans="2:8" ht="15" customHeight="1" x14ac:dyDescent="0.25">
      <c r="B164" s="23" t="s">
        <v>1337</v>
      </c>
      <c r="C164" s="4" t="s">
        <v>126</v>
      </c>
      <c r="D164" s="4" t="s">
        <v>7</v>
      </c>
      <c r="E164" s="5" t="s">
        <v>326</v>
      </c>
      <c r="F164" s="1"/>
      <c r="G164" s="24"/>
      <c r="H164" s="1"/>
    </row>
    <row r="165" spans="2:8" ht="15" customHeight="1" x14ac:dyDescent="0.25">
      <c r="B165" s="23" t="s">
        <v>1338</v>
      </c>
      <c r="C165" s="4" t="s">
        <v>188</v>
      </c>
      <c r="D165" s="4" t="s">
        <v>7</v>
      </c>
      <c r="E165" s="5" t="s">
        <v>284</v>
      </c>
      <c r="F165" s="1"/>
      <c r="G165" s="24"/>
      <c r="H165" s="1"/>
    </row>
    <row r="166" spans="2:8" ht="15" customHeight="1" x14ac:dyDescent="0.25">
      <c r="B166" s="23" t="s">
        <v>1339</v>
      </c>
      <c r="C166" s="4" t="s">
        <v>5</v>
      </c>
      <c r="D166" s="4" t="s">
        <v>5</v>
      </c>
      <c r="E166" s="5" t="s">
        <v>275</v>
      </c>
      <c r="F166" s="1"/>
      <c r="G166" s="24"/>
      <c r="H166" s="1"/>
    </row>
    <row r="167" spans="2:8" ht="15" customHeight="1" x14ac:dyDescent="0.25">
      <c r="B167" s="23" t="s">
        <v>1340</v>
      </c>
      <c r="C167" s="4" t="s">
        <v>31</v>
      </c>
      <c r="D167" s="4" t="s">
        <v>9</v>
      </c>
      <c r="E167" s="5" t="s">
        <v>268</v>
      </c>
      <c r="F167" s="1"/>
      <c r="G167" s="24"/>
      <c r="H167" s="1"/>
    </row>
    <row r="168" spans="2:8" ht="15" customHeight="1" x14ac:dyDescent="0.25">
      <c r="B168" s="23" t="s">
        <v>1341</v>
      </c>
      <c r="C168" s="4" t="s">
        <v>5</v>
      </c>
      <c r="D168" s="4" t="s">
        <v>5</v>
      </c>
      <c r="E168" s="5" t="s">
        <v>309</v>
      </c>
      <c r="F168" s="1"/>
      <c r="G168" s="24"/>
      <c r="H168" s="1"/>
    </row>
    <row r="169" spans="2:8" ht="15" customHeight="1" x14ac:dyDescent="0.25">
      <c r="B169" s="23" t="s">
        <v>1342</v>
      </c>
      <c r="C169" s="4" t="s">
        <v>5</v>
      </c>
      <c r="D169" s="4" t="s">
        <v>5</v>
      </c>
      <c r="E169" s="5" t="s">
        <v>321</v>
      </c>
      <c r="F169" s="1"/>
      <c r="G169" s="24"/>
      <c r="H169" s="1"/>
    </row>
    <row r="170" spans="2:8" ht="15" customHeight="1" x14ac:dyDescent="0.25">
      <c r="B170" s="23" t="s">
        <v>1343</v>
      </c>
      <c r="C170" s="4" t="s">
        <v>5</v>
      </c>
      <c r="D170" s="4" t="s">
        <v>5</v>
      </c>
      <c r="E170" s="5" t="s">
        <v>335</v>
      </c>
      <c r="F170" s="1"/>
      <c r="G170" s="24"/>
      <c r="H170" s="1"/>
    </row>
    <row r="171" spans="2:8" ht="15" customHeight="1" x14ac:dyDescent="0.25">
      <c r="B171" s="23" t="s">
        <v>1344</v>
      </c>
      <c r="C171" s="4" t="s">
        <v>14</v>
      </c>
      <c r="D171" s="4" t="s">
        <v>6</v>
      </c>
      <c r="E171" s="5" t="s">
        <v>285</v>
      </c>
      <c r="F171" s="1"/>
      <c r="G171" s="24"/>
      <c r="H171" s="1"/>
    </row>
    <row r="172" spans="2:8" ht="15" customHeight="1" x14ac:dyDescent="0.25">
      <c r="B172" s="23" t="s">
        <v>1345</v>
      </c>
      <c r="C172" s="4" t="s">
        <v>5</v>
      </c>
      <c r="D172" s="4" t="s">
        <v>5</v>
      </c>
      <c r="E172" s="5" t="s">
        <v>307</v>
      </c>
      <c r="F172" s="1"/>
      <c r="G172" s="24"/>
      <c r="H172" s="1"/>
    </row>
    <row r="173" spans="2:8" ht="15" customHeight="1" x14ac:dyDescent="0.25">
      <c r="B173" s="23" t="s">
        <v>1346</v>
      </c>
      <c r="C173" s="4" t="s">
        <v>156</v>
      </c>
      <c r="D173" s="4" t="s">
        <v>9</v>
      </c>
      <c r="E173" s="5" t="s">
        <v>271</v>
      </c>
      <c r="F173" s="1"/>
      <c r="G173" s="24"/>
      <c r="H173" s="1"/>
    </row>
    <row r="174" spans="2:8" ht="15" customHeight="1" x14ac:dyDescent="0.25">
      <c r="B174" s="23" t="s">
        <v>1347</v>
      </c>
      <c r="C174" s="4" t="s">
        <v>116</v>
      </c>
      <c r="D174" s="4" t="s">
        <v>9</v>
      </c>
      <c r="E174" s="5" t="s">
        <v>271</v>
      </c>
      <c r="F174" s="1"/>
      <c r="G174" s="24"/>
      <c r="H174" s="1"/>
    </row>
    <row r="175" spans="2:8" ht="15" customHeight="1" x14ac:dyDescent="0.25">
      <c r="B175" s="23" t="s">
        <v>1348</v>
      </c>
      <c r="C175" s="4" t="s">
        <v>134</v>
      </c>
      <c r="D175" s="4" t="s">
        <v>11</v>
      </c>
      <c r="E175" s="5" t="s">
        <v>333</v>
      </c>
      <c r="F175" s="1"/>
      <c r="G175" s="24"/>
      <c r="H175" s="1"/>
    </row>
    <row r="176" spans="2:8" ht="15" customHeight="1" x14ac:dyDescent="0.25">
      <c r="B176" s="23" t="s">
        <v>1349</v>
      </c>
      <c r="C176" s="4" t="s">
        <v>22</v>
      </c>
      <c r="D176" s="4" t="s">
        <v>4</v>
      </c>
      <c r="E176" s="5" t="s">
        <v>255</v>
      </c>
      <c r="F176" s="1"/>
      <c r="G176" s="24"/>
      <c r="H176" s="1"/>
    </row>
    <row r="177" spans="2:8" ht="15" customHeight="1" x14ac:dyDescent="0.25">
      <c r="B177" s="23" t="s">
        <v>1350</v>
      </c>
      <c r="C177" s="4" t="s">
        <v>151</v>
      </c>
      <c r="D177" s="4" t="s">
        <v>7</v>
      </c>
      <c r="E177" s="5" t="s">
        <v>326</v>
      </c>
      <c r="F177" s="1"/>
      <c r="G177" s="24"/>
      <c r="H177" s="1"/>
    </row>
    <row r="178" spans="2:8" ht="15" customHeight="1" x14ac:dyDescent="0.25">
      <c r="B178" s="23" t="s">
        <v>1351</v>
      </c>
      <c r="C178" s="4" t="s">
        <v>237</v>
      </c>
      <c r="D178" s="4" t="s">
        <v>4</v>
      </c>
      <c r="E178" s="5" t="s">
        <v>317</v>
      </c>
      <c r="F178" s="1"/>
      <c r="G178" s="24"/>
      <c r="H178" s="1"/>
    </row>
    <row r="179" spans="2:8" ht="15" customHeight="1" x14ac:dyDescent="0.25">
      <c r="B179" s="23" t="s">
        <v>1352</v>
      </c>
      <c r="C179" s="4" t="s">
        <v>5</v>
      </c>
      <c r="D179" s="4" t="s">
        <v>5</v>
      </c>
      <c r="E179" s="5" t="s">
        <v>247</v>
      </c>
      <c r="F179" s="1"/>
      <c r="G179" s="24"/>
      <c r="H179" s="1"/>
    </row>
    <row r="180" spans="2:8" ht="15" customHeight="1" x14ac:dyDescent="0.25">
      <c r="B180" s="23" t="s">
        <v>1353</v>
      </c>
      <c r="C180" s="4" t="s">
        <v>5</v>
      </c>
      <c r="D180" s="4" t="s">
        <v>5</v>
      </c>
      <c r="E180" s="5" t="s">
        <v>327</v>
      </c>
      <c r="F180" s="1"/>
      <c r="G180" s="24"/>
      <c r="H180" s="1"/>
    </row>
    <row r="181" spans="2:8" ht="15" customHeight="1" x14ac:dyDescent="0.25">
      <c r="B181" s="23" t="s">
        <v>1354</v>
      </c>
      <c r="C181" s="4" t="s">
        <v>5</v>
      </c>
      <c r="D181" s="4" t="s">
        <v>5</v>
      </c>
      <c r="E181" s="5" t="s">
        <v>281</v>
      </c>
      <c r="F181" s="1"/>
      <c r="G181" s="24"/>
      <c r="H181" s="1"/>
    </row>
    <row r="182" spans="2:8" ht="15" customHeight="1" x14ac:dyDescent="0.25">
      <c r="B182" s="23" t="s">
        <v>1355</v>
      </c>
      <c r="C182" s="4" t="s">
        <v>5</v>
      </c>
      <c r="D182" s="4" t="s">
        <v>5</v>
      </c>
      <c r="E182" s="5" t="s">
        <v>273</v>
      </c>
      <c r="F182" s="1"/>
      <c r="G182" s="24"/>
      <c r="H182" s="1"/>
    </row>
    <row r="183" spans="2:8" ht="15" customHeight="1" x14ac:dyDescent="0.25">
      <c r="B183" s="23" t="s">
        <v>1356</v>
      </c>
      <c r="C183" s="4" t="s">
        <v>52</v>
      </c>
      <c r="D183" s="4" t="s">
        <v>6</v>
      </c>
      <c r="E183" s="5" t="s">
        <v>245</v>
      </c>
      <c r="F183" s="1"/>
      <c r="G183" s="24"/>
      <c r="H183" s="1"/>
    </row>
    <row r="184" spans="2:8" ht="15" customHeight="1" x14ac:dyDescent="0.25">
      <c r="B184" s="23" t="s">
        <v>1357</v>
      </c>
      <c r="C184" s="4" t="s">
        <v>113</v>
      </c>
      <c r="D184" s="4" t="s">
        <v>8</v>
      </c>
      <c r="E184" s="5" t="s">
        <v>299</v>
      </c>
      <c r="F184" s="1"/>
      <c r="G184" s="24"/>
      <c r="H184" s="1"/>
    </row>
    <row r="185" spans="2:8" ht="15" customHeight="1" x14ac:dyDescent="0.25">
      <c r="B185" s="23" t="s">
        <v>1358</v>
      </c>
      <c r="C185" s="4" t="s">
        <v>179</v>
      </c>
      <c r="D185" s="4" t="s">
        <v>6</v>
      </c>
      <c r="E185" s="5" t="s">
        <v>276</v>
      </c>
      <c r="F185" s="1"/>
      <c r="G185" s="24"/>
      <c r="H185" s="1"/>
    </row>
    <row r="186" spans="2:8" ht="15" customHeight="1" x14ac:dyDescent="0.25">
      <c r="B186" s="23" t="s">
        <v>1359</v>
      </c>
      <c r="C186" s="4" t="s">
        <v>48</v>
      </c>
      <c r="D186" s="4" t="s">
        <v>10</v>
      </c>
      <c r="E186" s="5" t="s">
        <v>310</v>
      </c>
      <c r="F186" s="1"/>
      <c r="G186" s="24"/>
      <c r="H186" s="1"/>
    </row>
    <row r="187" spans="2:8" ht="15" customHeight="1" x14ac:dyDescent="0.25">
      <c r="B187" s="23" t="s">
        <v>1360</v>
      </c>
      <c r="C187" s="4" t="s">
        <v>5</v>
      </c>
      <c r="D187" s="4" t="s">
        <v>5</v>
      </c>
      <c r="E187" s="5" t="s">
        <v>331</v>
      </c>
      <c r="F187" s="1"/>
      <c r="G187" s="24"/>
      <c r="H187" s="1"/>
    </row>
    <row r="188" spans="2:8" ht="15" customHeight="1" x14ac:dyDescent="0.25">
      <c r="B188" s="23" t="s">
        <v>1361</v>
      </c>
      <c r="C188" s="4" t="s">
        <v>5</v>
      </c>
      <c r="D188" s="4" t="s">
        <v>5</v>
      </c>
      <c r="E188" s="5" t="s">
        <v>257</v>
      </c>
      <c r="F188" s="1"/>
      <c r="G188" s="24"/>
      <c r="H188" s="1"/>
    </row>
    <row r="189" spans="2:8" ht="15" customHeight="1" x14ac:dyDescent="0.25">
      <c r="B189" s="23" t="s">
        <v>1362</v>
      </c>
      <c r="C189" s="4" t="s">
        <v>40</v>
      </c>
      <c r="D189" s="4" t="s">
        <v>7</v>
      </c>
      <c r="E189" s="5" t="s">
        <v>272</v>
      </c>
      <c r="F189" s="1"/>
      <c r="G189" s="24"/>
      <c r="H189" s="1"/>
    </row>
    <row r="190" spans="2:8" ht="15" customHeight="1" x14ac:dyDescent="0.25">
      <c r="B190" s="23" t="s">
        <v>1363</v>
      </c>
      <c r="C190" s="4" t="s">
        <v>5</v>
      </c>
      <c r="D190" s="4" t="s">
        <v>5</v>
      </c>
      <c r="E190" s="5" t="s">
        <v>321</v>
      </c>
      <c r="F190" s="1"/>
      <c r="G190" s="24"/>
      <c r="H190" s="1"/>
    </row>
    <row r="191" spans="2:8" ht="15" customHeight="1" x14ac:dyDescent="0.25">
      <c r="B191" s="23" t="s">
        <v>1364</v>
      </c>
      <c r="C191" s="4" t="s">
        <v>30</v>
      </c>
      <c r="D191" s="4" t="s">
        <v>10</v>
      </c>
      <c r="E191" s="5" t="s">
        <v>290</v>
      </c>
      <c r="F191" s="1"/>
      <c r="G191" s="24"/>
      <c r="H191" s="1"/>
    </row>
    <row r="192" spans="2:8" ht="15" customHeight="1" x14ac:dyDescent="0.25">
      <c r="B192" s="23" t="s">
        <v>1365</v>
      </c>
      <c r="C192" s="4" t="s">
        <v>37</v>
      </c>
      <c r="D192" s="4" t="s">
        <v>4</v>
      </c>
      <c r="E192" s="5" t="s">
        <v>270</v>
      </c>
      <c r="F192" s="1"/>
      <c r="G192" s="24"/>
      <c r="H192" s="1"/>
    </row>
    <row r="193" spans="2:8" ht="15" customHeight="1" x14ac:dyDescent="0.25">
      <c r="B193" s="23" t="s">
        <v>1366</v>
      </c>
      <c r="C193" s="4" t="s">
        <v>78</v>
      </c>
      <c r="D193" s="4" t="s">
        <v>7</v>
      </c>
      <c r="E193" s="5" t="s">
        <v>326</v>
      </c>
      <c r="F193" s="1"/>
      <c r="G193" s="24"/>
      <c r="H193" s="1"/>
    </row>
    <row r="194" spans="2:8" ht="15" customHeight="1" x14ac:dyDescent="0.25">
      <c r="B194" s="23" t="s">
        <v>1367</v>
      </c>
      <c r="C194" s="4" t="s">
        <v>5</v>
      </c>
      <c r="D194" s="4" t="s">
        <v>5</v>
      </c>
      <c r="E194" s="5" t="s">
        <v>273</v>
      </c>
      <c r="F194" s="1"/>
      <c r="G194" s="24"/>
      <c r="H194" s="1"/>
    </row>
    <row r="195" spans="2:8" ht="15" customHeight="1" x14ac:dyDescent="0.25">
      <c r="B195" s="23" t="s">
        <v>1368</v>
      </c>
      <c r="C195" s="4" t="s">
        <v>74</v>
      </c>
      <c r="D195" s="4" t="s">
        <v>7</v>
      </c>
      <c r="E195" s="5" t="s">
        <v>289</v>
      </c>
      <c r="F195" s="1"/>
      <c r="G195" s="24"/>
      <c r="H195" s="1"/>
    </row>
    <row r="196" spans="2:8" ht="15" customHeight="1" x14ac:dyDescent="0.25">
      <c r="B196" s="23" t="s">
        <v>1369</v>
      </c>
      <c r="C196" s="4" t="s">
        <v>5</v>
      </c>
      <c r="D196" s="4" t="s">
        <v>5</v>
      </c>
      <c r="E196" s="5" t="s">
        <v>309</v>
      </c>
      <c r="F196" s="1"/>
      <c r="G196" s="24"/>
      <c r="H196" s="1"/>
    </row>
    <row r="197" spans="2:8" ht="15" customHeight="1" x14ac:dyDescent="0.25">
      <c r="B197" s="23" t="s">
        <v>1370</v>
      </c>
      <c r="C197" s="4" t="s">
        <v>5</v>
      </c>
      <c r="D197" s="4" t="s">
        <v>5</v>
      </c>
      <c r="E197" s="5" t="s">
        <v>266</v>
      </c>
      <c r="F197" s="1"/>
      <c r="G197" s="24"/>
      <c r="H197" s="1"/>
    </row>
    <row r="198" spans="2:8" ht="15" customHeight="1" x14ac:dyDescent="0.25">
      <c r="B198" s="23" t="s">
        <v>1371</v>
      </c>
      <c r="C198" s="4" t="s">
        <v>5</v>
      </c>
      <c r="D198" s="4" t="s">
        <v>5</v>
      </c>
      <c r="E198" s="5" t="s">
        <v>261</v>
      </c>
      <c r="F198" s="1"/>
      <c r="G198" s="24"/>
      <c r="H198" s="1"/>
    </row>
    <row r="199" spans="2:8" ht="15" customHeight="1" x14ac:dyDescent="0.25">
      <c r="B199" s="23" t="s">
        <v>1372</v>
      </c>
      <c r="C199" s="4" t="s">
        <v>58</v>
      </c>
      <c r="D199" s="4" t="s">
        <v>11</v>
      </c>
      <c r="E199" s="5" t="s">
        <v>333</v>
      </c>
      <c r="F199" s="1"/>
      <c r="G199" s="24"/>
      <c r="H199" s="1"/>
    </row>
    <row r="200" spans="2:8" ht="15" customHeight="1" x14ac:dyDescent="0.25">
      <c r="B200" s="23" t="s">
        <v>1373</v>
      </c>
      <c r="C200" s="4" t="s">
        <v>25</v>
      </c>
      <c r="D200" s="4" t="s">
        <v>4</v>
      </c>
      <c r="E200" s="5" t="s">
        <v>332</v>
      </c>
      <c r="F200" s="1"/>
      <c r="G200" s="24"/>
      <c r="H200" s="1"/>
    </row>
    <row r="201" spans="2:8" ht="15" customHeight="1" x14ac:dyDescent="0.25">
      <c r="B201" s="23" t="s">
        <v>1374</v>
      </c>
      <c r="C201" s="4" t="s">
        <v>106</v>
      </c>
      <c r="D201" s="4" t="s">
        <v>10</v>
      </c>
      <c r="E201" s="5" t="s">
        <v>311</v>
      </c>
      <c r="F201" s="1"/>
      <c r="G201" s="24"/>
      <c r="H201" s="1"/>
    </row>
    <row r="202" spans="2:8" ht="15" customHeight="1" x14ac:dyDescent="0.25">
      <c r="B202" s="23" t="s">
        <v>1375</v>
      </c>
      <c r="C202" s="4" t="s">
        <v>87</v>
      </c>
      <c r="D202" s="4" t="s">
        <v>9</v>
      </c>
      <c r="E202" s="5" t="s">
        <v>312</v>
      </c>
      <c r="F202" s="1"/>
      <c r="G202" s="24"/>
      <c r="H202" s="1"/>
    </row>
    <row r="203" spans="2:8" ht="15" customHeight="1" x14ac:dyDescent="0.25">
      <c r="B203" s="23" t="s">
        <v>1376</v>
      </c>
      <c r="C203" s="4" t="s">
        <v>128</v>
      </c>
      <c r="D203" s="4" t="s">
        <v>10</v>
      </c>
      <c r="E203" s="5" t="s">
        <v>254</v>
      </c>
      <c r="F203" s="1"/>
      <c r="G203" s="24"/>
      <c r="H203" s="1"/>
    </row>
    <row r="204" spans="2:8" ht="15" customHeight="1" x14ac:dyDescent="0.25">
      <c r="B204" s="23" t="s">
        <v>1377</v>
      </c>
      <c r="C204" s="4" t="s">
        <v>133</v>
      </c>
      <c r="D204" s="4" t="s">
        <v>10</v>
      </c>
      <c r="E204" s="5" t="s">
        <v>290</v>
      </c>
      <c r="F204" s="1"/>
      <c r="G204" s="24"/>
      <c r="H204" s="1"/>
    </row>
    <row r="205" spans="2:8" ht="15" customHeight="1" x14ac:dyDescent="0.25">
      <c r="B205" s="23" t="s">
        <v>1378</v>
      </c>
      <c r="C205" s="4" t="s">
        <v>45</v>
      </c>
      <c r="D205" s="4" t="s">
        <v>4</v>
      </c>
      <c r="E205" s="5" t="s">
        <v>253</v>
      </c>
      <c r="F205" s="1"/>
      <c r="G205" s="24"/>
      <c r="H205" s="1"/>
    </row>
    <row r="206" spans="2:8" ht="15" customHeight="1" x14ac:dyDescent="0.25">
      <c r="B206" s="23" t="s">
        <v>1379</v>
      </c>
      <c r="C206" s="4" t="s">
        <v>38</v>
      </c>
      <c r="D206" s="4" t="s">
        <v>8</v>
      </c>
      <c r="E206" s="5" t="s">
        <v>324</v>
      </c>
      <c r="F206" s="1"/>
      <c r="G206" s="24"/>
      <c r="H206" s="1"/>
    </row>
    <row r="207" spans="2:8" ht="15" customHeight="1" x14ac:dyDescent="0.25">
      <c r="B207" s="23" t="s">
        <v>1380</v>
      </c>
      <c r="C207" s="4" t="s">
        <v>62</v>
      </c>
      <c r="D207" s="4" t="s">
        <v>9</v>
      </c>
      <c r="E207" s="5" t="s">
        <v>278</v>
      </c>
      <c r="F207" s="1"/>
      <c r="G207" s="24"/>
      <c r="H207" s="1"/>
    </row>
    <row r="208" spans="2:8" ht="15" customHeight="1" x14ac:dyDescent="0.25">
      <c r="B208" s="23" t="s">
        <v>1381</v>
      </c>
      <c r="C208" s="4" t="s">
        <v>148</v>
      </c>
      <c r="D208" s="4" t="s">
        <v>10</v>
      </c>
      <c r="E208" s="5" t="s">
        <v>262</v>
      </c>
      <c r="F208" s="1"/>
      <c r="G208" s="24"/>
      <c r="H208" s="1"/>
    </row>
    <row r="209" spans="2:8" ht="15" customHeight="1" x14ac:dyDescent="0.25">
      <c r="B209" s="23" t="s">
        <v>1382</v>
      </c>
      <c r="C209" s="4" t="s">
        <v>52</v>
      </c>
      <c r="D209" s="4" t="s">
        <v>6</v>
      </c>
      <c r="E209" s="5" t="s">
        <v>305</v>
      </c>
      <c r="F209" s="1"/>
      <c r="G209" s="24"/>
      <c r="H209" s="1"/>
    </row>
    <row r="210" spans="2:8" ht="15" customHeight="1" x14ac:dyDescent="0.25">
      <c r="B210" s="23" t="s">
        <v>1383</v>
      </c>
      <c r="C210" s="4" t="s">
        <v>36</v>
      </c>
      <c r="D210" s="4" t="s">
        <v>10</v>
      </c>
      <c r="E210" s="5" t="s">
        <v>262</v>
      </c>
      <c r="F210" s="1"/>
      <c r="G210" s="24"/>
      <c r="H210" s="1"/>
    </row>
    <row r="211" spans="2:8" ht="15" customHeight="1" x14ac:dyDescent="0.25">
      <c r="B211" s="23" t="s">
        <v>1384</v>
      </c>
      <c r="C211" s="4" t="s">
        <v>167</v>
      </c>
      <c r="D211" s="4" t="s">
        <v>10</v>
      </c>
      <c r="E211" s="5" t="s">
        <v>315</v>
      </c>
      <c r="F211" s="1"/>
      <c r="G211" s="24"/>
      <c r="H211" s="1"/>
    </row>
    <row r="212" spans="2:8" ht="15" customHeight="1" x14ac:dyDescent="0.25">
      <c r="B212" s="23" t="s">
        <v>1385</v>
      </c>
      <c r="C212" s="4" t="s">
        <v>38</v>
      </c>
      <c r="D212" s="4" t="s">
        <v>8</v>
      </c>
      <c r="E212" s="5" t="s">
        <v>249</v>
      </c>
      <c r="F212" s="1"/>
      <c r="G212" s="24"/>
      <c r="H212" s="1"/>
    </row>
    <row r="213" spans="2:8" ht="15" customHeight="1" x14ac:dyDescent="0.25">
      <c r="B213" s="23" t="s">
        <v>1386</v>
      </c>
      <c r="C213" s="4" t="s">
        <v>100</v>
      </c>
      <c r="D213" s="4" t="s">
        <v>6</v>
      </c>
      <c r="E213" s="5" t="s">
        <v>305</v>
      </c>
      <c r="F213" s="1"/>
      <c r="G213" s="24"/>
      <c r="H213" s="1"/>
    </row>
    <row r="214" spans="2:8" ht="15" customHeight="1" x14ac:dyDescent="0.25">
      <c r="B214" s="23" t="s">
        <v>1387</v>
      </c>
      <c r="C214" s="4" t="s">
        <v>5</v>
      </c>
      <c r="D214" s="4" t="s">
        <v>5</v>
      </c>
      <c r="E214" s="5" t="s">
        <v>336</v>
      </c>
      <c r="F214" s="1"/>
      <c r="G214" s="24"/>
      <c r="H214" s="1"/>
    </row>
    <row r="215" spans="2:8" ht="15" customHeight="1" x14ac:dyDescent="0.25">
      <c r="B215" s="23" t="s">
        <v>1388</v>
      </c>
      <c r="C215" s="4" t="s">
        <v>134</v>
      </c>
      <c r="D215" s="4" t="s">
        <v>11</v>
      </c>
      <c r="E215" s="5" t="s">
        <v>333</v>
      </c>
      <c r="F215" s="1"/>
      <c r="G215" s="24"/>
      <c r="H215" s="1"/>
    </row>
    <row r="216" spans="2:8" ht="15" customHeight="1" x14ac:dyDescent="0.25">
      <c r="B216" s="23" t="s">
        <v>1389</v>
      </c>
      <c r="C216" s="4" t="s">
        <v>52</v>
      </c>
      <c r="D216" s="4" t="s">
        <v>6</v>
      </c>
      <c r="E216" s="5" t="s">
        <v>276</v>
      </c>
      <c r="F216" s="1"/>
      <c r="G216" s="24"/>
      <c r="H216" s="1"/>
    </row>
    <row r="217" spans="2:8" ht="15" customHeight="1" x14ac:dyDescent="0.25">
      <c r="B217" s="23" t="s">
        <v>1390</v>
      </c>
      <c r="C217" s="4" t="s">
        <v>38</v>
      </c>
      <c r="D217" s="4" t="s">
        <v>8</v>
      </c>
      <c r="E217" s="5" t="s">
        <v>256</v>
      </c>
      <c r="F217" s="1"/>
      <c r="G217" s="24"/>
      <c r="H217" s="1"/>
    </row>
    <row r="218" spans="2:8" ht="15" customHeight="1" x14ac:dyDescent="0.25">
      <c r="B218" s="23" t="s">
        <v>1391</v>
      </c>
      <c r="C218" s="4" t="s">
        <v>60</v>
      </c>
      <c r="D218" s="4" t="s">
        <v>4</v>
      </c>
      <c r="E218" s="5" t="s">
        <v>298</v>
      </c>
      <c r="F218" s="1"/>
      <c r="G218" s="24"/>
      <c r="H218" s="1"/>
    </row>
    <row r="219" spans="2:8" ht="15" customHeight="1" x14ac:dyDescent="0.25">
      <c r="B219" s="23" t="s">
        <v>1392</v>
      </c>
      <c r="C219" s="4" t="s">
        <v>53</v>
      </c>
      <c r="D219" s="4" t="s">
        <v>4</v>
      </c>
      <c r="E219" s="5" t="s">
        <v>287</v>
      </c>
      <c r="F219" s="1"/>
      <c r="G219" s="24"/>
      <c r="H219" s="1"/>
    </row>
    <row r="220" spans="2:8" ht="15" customHeight="1" x14ac:dyDescent="0.25">
      <c r="B220" s="23" t="s">
        <v>1393</v>
      </c>
      <c r="C220" s="4" t="s">
        <v>5</v>
      </c>
      <c r="D220" s="4" t="s">
        <v>5</v>
      </c>
      <c r="E220" s="5" t="s">
        <v>307</v>
      </c>
      <c r="F220" s="1"/>
      <c r="G220" s="24"/>
      <c r="H220" s="1"/>
    </row>
    <row r="221" spans="2:8" ht="15" customHeight="1" x14ac:dyDescent="0.25">
      <c r="B221" s="23" t="s">
        <v>1394</v>
      </c>
      <c r="C221" s="4" t="s">
        <v>127</v>
      </c>
      <c r="D221" s="4" t="s">
        <v>6</v>
      </c>
      <c r="E221" s="5" t="s">
        <v>280</v>
      </c>
      <c r="F221" s="1"/>
      <c r="G221" s="24"/>
      <c r="H221" s="1"/>
    </row>
    <row r="222" spans="2:8" ht="15" customHeight="1" x14ac:dyDescent="0.25">
      <c r="B222" s="23" t="s">
        <v>1395</v>
      </c>
      <c r="C222" s="4" t="s">
        <v>5</v>
      </c>
      <c r="D222" s="4" t="s">
        <v>5</v>
      </c>
      <c r="E222" s="5" t="s">
        <v>320</v>
      </c>
      <c r="F222" s="1"/>
      <c r="G222" s="24"/>
      <c r="H222" s="1"/>
    </row>
    <row r="223" spans="2:8" ht="15" customHeight="1" x14ac:dyDescent="0.25">
      <c r="B223" s="23" t="s">
        <v>1396</v>
      </c>
      <c r="C223" s="4" t="s">
        <v>130</v>
      </c>
      <c r="D223" s="4" t="s">
        <v>7</v>
      </c>
      <c r="E223" s="5" t="s">
        <v>246</v>
      </c>
      <c r="F223" s="1"/>
      <c r="G223" s="24"/>
      <c r="H223" s="1"/>
    </row>
    <row r="224" spans="2:8" ht="15" customHeight="1" x14ac:dyDescent="0.25">
      <c r="B224" s="23" t="s">
        <v>1397</v>
      </c>
      <c r="C224" s="4" t="s">
        <v>86</v>
      </c>
      <c r="D224" s="4" t="s">
        <v>10</v>
      </c>
      <c r="E224" s="5" t="s">
        <v>311</v>
      </c>
      <c r="F224" s="1"/>
      <c r="G224" s="24"/>
      <c r="H224" s="1"/>
    </row>
    <row r="225" spans="2:8" ht="15" customHeight="1" x14ac:dyDescent="0.25">
      <c r="B225" s="23" t="s">
        <v>1398</v>
      </c>
      <c r="C225" s="4" t="s">
        <v>222</v>
      </c>
      <c r="D225" s="4" t="s">
        <v>8</v>
      </c>
      <c r="E225" s="5" t="s">
        <v>256</v>
      </c>
      <c r="F225" s="1"/>
      <c r="G225" s="24"/>
      <c r="H225" s="1"/>
    </row>
    <row r="226" spans="2:8" ht="15" customHeight="1" x14ac:dyDescent="0.25">
      <c r="B226" s="23" t="s">
        <v>1399</v>
      </c>
      <c r="C226" s="4" t="s">
        <v>241</v>
      </c>
      <c r="D226" s="4" t="s">
        <v>6</v>
      </c>
      <c r="E226" s="5" t="s">
        <v>280</v>
      </c>
      <c r="F226" s="1"/>
      <c r="G226" s="24"/>
      <c r="H226" s="1"/>
    </row>
    <row r="227" spans="2:8" ht="15" customHeight="1" x14ac:dyDescent="0.25">
      <c r="B227" s="23" t="s">
        <v>1400</v>
      </c>
      <c r="C227" s="4" t="s">
        <v>5</v>
      </c>
      <c r="D227" s="4" t="s">
        <v>5</v>
      </c>
      <c r="E227" s="5" t="s">
        <v>275</v>
      </c>
      <c r="F227" s="1"/>
      <c r="G227" s="24"/>
      <c r="H227" s="1"/>
    </row>
    <row r="228" spans="2:8" ht="15" customHeight="1" x14ac:dyDescent="0.25">
      <c r="B228" s="23" t="s">
        <v>1401</v>
      </c>
      <c r="C228" s="4" t="s">
        <v>86</v>
      </c>
      <c r="D228" s="4" t="s">
        <v>10</v>
      </c>
      <c r="E228" s="5" t="s">
        <v>311</v>
      </c>
      <c r="F228" s="1"/>
      <c r="G228" s="24"/>
      <c r="H228" s="1"/>
    </row>
    <row r="229" spans="2:8" ht="15" customHeight="1" x14ac:dyDescent="0.25">
      <c r="B229" s="23" t="s">
        <v>1402</v>
      </c>
      <c r="C229" s="4" t="s">
        <v>5</v>
      </c>
      <c r="D229" s="4" t="s">
        <v>5</v>
      </c>
      <c r="E229" s="5" t="s">
        <v>244</v>
      </c>
      <c r="F229" s="1"/>
      <c r="G229" s="24"/>
      <c r="H229" s="1"/>
    </row>
    <row r="230" spans="2:8" ht="15" customHeight="1" x14ac:dyDescent="0.25">
      <c r="B230" s="23" t="s">
        <v>1403</v>
      </c>
      <c r="C230" s="4" t="s">
        <v>29</v>
      </c>
      <c r="D230" s="4" t="s">
        <v>4</v>
      </c>
      <c r="E230" s="5" t="s">
        <v>302</v>
      </c>
      <c r="F230" s="1"/>
      <c r="G230" s="24"/>
      <c r="H230" s="1"/>
    </row>
    <row r="231" spans="2:8" ht="15" customHeight="1" x14ac:dyDescent="0.25">
      <c r="B231" s="23" t="s">
        <v>1404</v>
      </c>
      <c r="C231" s="4" t="s">
        <v>28</v>
      </c>
      <c r="D231" s="4" t="s">
        <v>11</v>
      </c>
      <c r="E231" s="5" t="s">
        <v>286</v>
      </c>
      <c r="F231" s="1"/>
      <c r="G231" s="24"/>
      <c r="H231" s="1"/>
    </row>
    <row r="232" spans="2:8" ht="15" customHeight="1" x14ac:dyDescent="0.25">
      <c r="B232" s="23" t="s">
        <v>1405</v>
      </c>
      <c r="C232" s="4" t="s">
        <v>5</v>
      </c>
      <c r="D232" s="4" t="s">
        <v>5</v>
      </c>
      <c r="E232" s="5" t="s">
        <v>273</v>
      </c>
      <c r="F232" s="1"/>
      <c r="G232" s="24"/>
      <c r="H232" s="1"/>
    </row>
    <row r="233" spans="2:8" ht="15" customHeight="1" x14ac:dyDescent="0.25">
      <c r="B233" s="23" t="s">
        <v>1406</v>
      </c>
      <c r="C233" s="4" t="s">
        <v>102</v>
      </c>
      <c r="D233" s="4" t="s">
        <v>11</v>
      </c>
      <c r="E233" s="5" t="s">
        <v>279</v>
      </c>
      <c r="F233" s="1"/>
      <c r="G233" s="24"/>
      <c r="H233" s="1"/>
    </row>
    <row r="234" spans="2:8" ht="15" customHeight="1" x14ac:dyDescent="0.25">
      <c r="B234" s="23" t="s">
        <v>1407</v>
      </c>
      <c r="C234" s="4" t="s">
        <v>176</v>
      </c>
      <c r="D234" s="4" t="s">
        <v>9</v>
      </c>
      <c r="E234" s="5" t="s">
        <v>306</v>
      </c>
      <c r="F234" s="1"/>
      <c r="G234" s="24"/>
      <c r="H234" s="1"/>
    </row>
    <row r="235" spans="2:8" ht="15" customHeight="1" x14ac:dyDescent="0.25">
      <c r="B235" s="23" t="s">
        <v>1408</v>
      </c>
      <c r="C235" s="4" t="s">
        <v>5</v>
      </c>
      <c r="D235" s="4" t="s">
        <v>5</v>
      </c>
      <c r="E235" s="5" t="s">
        <v>275</v>
      </c>
      <c r="F235" s="1"/>
      <c r="G235" s="24"/>
      <c r="H235" s="1"/>
    </row>
    <row r="236" spans="2:8" ht="15" customHeight="1" x14ac:dyDescent="0.25">
      <c r="B236" s="23" t="s">
        <v>1409</v>
      </c>
      <c r="C236" s="4" t="s">
        <v>214</v>
      </c>
      <c r="D236" s="4" t="s">
        <v>4</v>
      </c>
      <c r="E236" s="5" t="s">
        <v>293</v>
      </c>
      <c r="F236" s="1"/>
      <c r="G236" s="24"/>
      <c r="H236" s="1"/>
    </row>
    <row r="237" spans="2:8" ht="15" customHeight="1" x14ac:dyDescent="0.25">
      <c r="B237" s="23" t="s">
        <v>1410</v>
      </c>
      <c r="C237" s="4" t="s">
        <v>23</v>
      </c>
      <c r="D237" s="4" t="s">
        <v>7</v>
      </c>
      <c r="E237" s="5" t="s">
        <v>250</v>
      </c>
      <c r="F237" s="1"/>
      <c r="G237" s="24"/>
      <c r="H237" s="1"/>
    </row>
    <row r="238" spans="2:8" ht="15" customHeight="1" x14ac:dyDescent="0.25">
      <c r="B238" s="23" t="s">
        <v>1411</v>
      </c>
      <c r="C238" s="4" t="s">
        <v>72</v>
      </c>
      <c r="D238" s="4" t="s">
        <v>9</v>
      </c>
      <c r="E238" s="5" t="s">
        <v>271</v>
      </c>
      <c r="F238" s="1"/>
      <c r="G238" s="24"/>
      <c r="H238" s="1"/>
    </row>
    <row r="239" spans="2:8" ht="15" customHeight="1" x14ac:dyDescent="0.25">
      <c r="B239" s="23" t="s">
        <v>1412</v>
      </c>
      <c r="C239" s="4" t="s">
        <v>229</v>
      </c>
      <c r="D239" s="4" t="s">
        <v>8</v>
      </c>
      <c r="E239" s="5" t="s">
        <v>319</v>
      </c>
      <c r="F239" s="1"/>
      <c r="G239" s="24"/>
      <c r="H239" s="1"/>
    </row>
    <row r="240" spans="2:8" ht="15" customHeight="1" x14ac:dyDescent="0.25">
      <c r="B240" s="23" t="s">
        <v>1413</v>
      </c>
      <c r="C240" s="4" t="s">
        <v>181</v>
      </c>
      <c r="D240" s="4" t="s">
        <v>4</v>
      </c>
      <c r="E240" s="5" t="s">
        <v>302</v>
      </c>
      <c r="F240" s="1"/>
      <c r="G240" s="24"/>
      <c r="H240" s="1"/>
    </row>
    <row r="241" spans="2:8" ht="15" customHeight="1" x14ac:dyDescent="0.25">
      <c r="B241" s="23" t="s">
        <v>1414</v>
      </c>
      <c r="C241" s="4" t="s">
        <v>5</v>
      </c>
      <c r="D241" s="4" t="s">
        <v>5</v>
      </c>
      <c r="E241" s="5" t="s">
        <v>247</v>
      </c>
      <c r="F241" s="1"/>
      <c r="G241" s="24"/>
      <c r="H241" s="1"/>
    </row>
    <row r="242" spans="2:8" ht="15" customHeight="1" x14ac:dyDescent="0.25">
      <c r="B242" s="23" t="s">
        <v>1415</v>
      </c>
      <c r="C242" s="4" t="s">
        <v>5</v>
      </c>
      <c r="D242" s="4" t="s">
        <v>5</v>
      </c>
      <c r="E242" s="5" t="s">
        <v>331</v>
      </c>
      <c r="F242" s="1"/>
      <c r="G242" s="24"/>
      <c r="H242" s="1"/>
    </row>
    <row r="243" spans="2:8" ht="15" customHeight="1" x14ac:dyDescent="0.25">
      <c r="B243" s="23" t="s">
        <v>1416</v>
      </c>
      <c r="C243" s="4" t="s">
        <v>23</v>
      </c>
      <c r="D243" s="4" t="s">
        <v>7</v>
      </c>
      <c r="E243" s="5" t="s">
        <v>250</v>
      </c>
      <c r="F243" s="1"/>
      <c r="G243" s="24"/>
      <c r="H243" s="1"/>
    </row>
    <row r="244" spans="2:8" ht="15" customHeight="1" x14ac:dyDescent="0.25">
      <c r="B244" s="23" t="s">
        <v>1417</v>
      </c>
      <c r="C244" s="4" t="s">
        <v>92</v>
      </c>
      <c r="D244" s="4" t="s">
        <v>8</v>
      </c>
      <c r="E244" s="5" t="s">
        <v>319</v>
      </c>
      <c r="F244" s="1"/>
      <c r="G244" s="24"/>
      <c r="H244" s="1"/>
    </row>
    <row r="245" spans="2:8" ht="15" customHeight="1" x14ac:dyDescent="0.25">
      <c r="B245" s="23" t="s">
        <v>1418</v>
      </c>
      <c r="C245" s="4" t="s">
        <v>12</v>
      </c>
      <c r="D245" s="4" t="s">
        <v>4</v>
      </c>
      <c r="E245" s="5" t="s">
        <v>243</v>
      </c>
      <c r="F245" s="1"/>
      <c r="G245" s="24"/>
      <c r="H245" s="1"/>
    </row>
    <row r="246" spans="2:8" ht="15" customHeight="1" x14ac:dyDescent="0.25">
      <c r="B246" s="23" t="s">
        <v>1419</v>
      </c>
      <c r="C246" s="4" t="s">
        <v>169</v>
      </c>
      <c r="D246" s="4" t="s">
        <v>7</v>
      </c>
      <c r="E246" s="5" t="s">
        <v>308</v>
      </c>
      <c r="F246" s="1"/>
      <c r="G246" s="24"/>
      <c r="H246" s="1"/>
    </row>
    <row r="247" spans="2:8" ht="15" customHeight="1" x14ac:dyDescent="0.25">
      <c r="B247" s="23" t="s">
        <v>1420</v>
      </c>
      <c r="C247" s="4" t="s">
        <v>37</v>
      </c>
      <c r="D247" s="4" t="s">
        <v>4</v>
      </c>
      <c r="E247" s="5" t="s">
        <v>297</v>
      </c>
      <c r="F247" s="1"/>
      <c r="G247" s="24"/>
      <c r="H247" s="1"/>
    </row>
    <row r="248" spans="2:8" ht="15" customHeight="1" x14ac:dyDescent="0.25">
      <c r="B248" s="23" t="s">
        <v>1421</v>
      </c>
      <c r="C248" s="4" t="s">
        <v>38</v>
      </c>
      <c r="D248" s="4" t="s">
        <v>8</v>
      </c>
      <c r="E248" s="5" t="s">
        <v>256</v>
      </c>
      <c r="F248" s="1"/>
      <c r="G248" s="24"/>
      <c r="H248" s="1"/>
    </row>
    <row r="249" spans="2:8" ht="15" customHeight="1" x14ac:dyDescent="0.25">
      <c r="B249" s="23" t="s">
        <v>1422</v>
      </c>
      <c r="C249" s="4" t="s">
        <v>114</v>
      </c>
      <c r="D249" s="4" t="s">
        <v>6</v>
      </c>
      <c r="E249" s="5" t="s">
        <v>328</v>
      </c>
      <c r="F249" s="1"/>
      <c r="G249" s="24"/>
      <c r="H249" s="1"/>
    </row>
    <row r="250" spans="2:8" ht="15" customHeight="1" x14ac:dyDescent="0.25">
      <c r="B250" s="23" t="s">
        <v>1423</v>
      </c>
      <c r="C250" s="4" t="s">
        <v>88</v>
      </c>
      <c r="D250" s="4" t="s">
        <v>9</v>
      </c>
      <c r="E250" s="5" t="s">
        <v>300</v>
      </c>
      <c r="F250" s="1"/>
      <c r="G250" s="24"/>
      <c r="H250" s="1"/>
    </row>
    <row r="251" spans="2:8" ht="15" customHeight="1" x14ac:dyDescent="0.25">
      <c r="B251" s="23" t="s">
        <v>1424</v>
      </c>
      <c r="C251" s="4" t="s">
        <v>31</v>
      </c>
      <c r="D251" s="4" t="s">
        <v>9</v>
      </c>
      <c r="E251" s="5" t="s">
        <v>268</v>
      </c>
      <c r="F251" s="1"/>
      <c r="G251" s="24"/>
      <c r="H251" s="1"/>
    </row>
    <row r="252" spans="2:8" ht="15" customHeight="1" x14ac:dyDescent="0.25">
      <c r="B252" s="23" t="s">
        <v>1425</v>
      </c>
      <c r="C252" s="4" t="s">
        <v>5</v>
      </c>
      <c r="D252" s="4" t="s">
        <v>5</v>
      </c>
      <c r="E252" s="5" t="s">
        <v>331</v>
      </c>
      <c r="F252" s="1"/>
      <c r="G252" s="24"/>
      <c r="H252" s="1"/>
    </row>
    <row r="253" spans="2:8" ht="15" customHeight="1" x14ac:dyDescent="0.25">
      <c r="B253" s="23" t="s">
        <v>1426</v>
      </c>
      <c r="C253" s="4" t="s">
        <v>5</v>
      </c>
      <c r="D253" s="4" t="s">
        <v>5</v>
      </c>
      <c r="E253" s="5" t="s">
        <v>307</v>
      </c>
      <c r="F253" s="1"/>
      <c r="G253" s="24"/>
      <c r="H253" s="1"/>
    </row>
    <row r="254" spans="2:8" ht="15" customHeight="1" x14ac:dyDescent="0.25">
      <c r="B254" s="23" t="s">
        <v>1427</v>
      </c>
      <c r="C254" s="4" t="s">
        <v>172</v>
      </c>
      <c r="D254" s="4" t="s">
        <v>4</v>
      </c>
      <c r="E254" s="5" t="s">
        <v>317</v>
      </c>
      <c r="F254" s="1"/>
      <c r="G254" s="24"/>
      <c r="H254" s="1"/>
    </row>
    <row r="255" spans="2:8" ht="15" customHeight="1" x14ac:dyDescent="0.25">
      <c r="B255" s="23" t="s">
        <v>1428</v>
      </c>
      <c r="C255" s="4" t="s">
        <v>5</v>
      </c>
      <c r="D255" s="4" t="s">
        <v>5</v>
      </c>
      <c r="E255" s="5" t="s">
        <v>291</v>
      </c>
      <c r="F255" s="1"/>
      <c r="G255" s="24"/>
      <c r="H255" s="1"/>
    </row>
    <row r="256" spans="2:8" ht="15" customHeight="1" x14ac:dyDescent="0.25">
      <c r="B256" s="23" t="s">
        <v>1429</v>
      </c>
      <c r="C256" s="4" t="s">
        <v>5</v>
      </c>
      <c r="D256" s="4" t="s">
        <v>5</v>
      </c>
      <c r="E256" s="5" t="s">
        <v>291</v>
      </c>
      <c r="F256" s="1"/>
      <c r="G256" s="24"/>
      <c r="H256" s="1"/>
    </row>
    <row r="257" spans="2:8" ht="15" customHeight="1" x14ac:dyDescent="0.25">
      <c r="B257" s="23" t="s">
        <v>1430</v>
      </c>
      <c r="C257" s="4" t="s">
        <v>5</v>
      </c>
      <c r="D257" s="4" t="s">
        <v>5</v>
      </c>
      <c r="E257" s="5" t="s">
        <v>331</v>
      </c>
      <c r="F257" s="1"/>
      <c r="G257" s="24"/>
      <c r="H257" s="1"/>
    </row>
    <row r="258" spans="2:8" ht="15" customHeight="1" x14ac:dyDescent="0.25">
      <c r="B258" s="23" t="s">
        <v>1431</v>
      </c>
      <c r="C258" s="4" t="s">
        <v>239</v>
      </c>
      <c r="D258" s="4" t="s">
        <v>4</v>
      </c>
      <c r="E258" s="5" t="s">
        <v>303</v>
      </c>
      <c r="F258" s="1"/>
      <c r="G258" s="24"/>
      <c r="H258" s="1"/>
    </row>
    <row r="259" spans="2:8" ht="15" customHeight="1" x14ac:dyDescent="0.25">
      <c r="B259" s="23" t="s">
        <v>1432</v>
      </c>
      <c r="C259" s="4" t="s">
        <v>137</v>
      </c>
      <c r="D259" s="4" t="s">
        <v>7</v>
      </c>
      <c r="E259" s="5" t="s">
        <v>250</v>
      </c>
      <c r="F259" s="1"/>
      <c r="G259" s="24"/>
      <c r="H259" s="1"/>
    </row>
    <row r="260" spans="2:8" ht="15" customHeight="1" x14ac:dyDescent="0.25">
      <c r="B260" s="23" t="s">
        <v>1433</v>
      </c>
      <c r="C260" s="4" t="s">
        <v>234</v>
      </c>
      <c r="D260" s="4" t="s">
        <v>11</v>
      </c>
      <c r="E260" s="5" t="s">
        <v>339</v>
      </c>
      <c r="F260" s="1"/>
      <c r="G260" s="24"/>
      <c r="H260" s="1"/>
    </row>
    <row r="261" spans="2:8" ht="15" customHeight="1" x14ac:dyDescent="0.25">
      <c r="B261" s="23" t="s">
        <v>1434</v>
      </c>
      <c r="C261" s="4" t="s">
        <v>37</v>
      </c>
      <c r="D261" s="4" t="s">
        <v>4</v>
      </c>
      <c r="E261" s="5" t="s">
        <v>332</v>
      </c>
      <c r="F261" s="1"/>
      <c r="G261" s="24"/>
      <c r="H261" s="1"/>
    </row>
    <row r="262" spans="2:8" ht="15" customHeight="1" x14ac:dyDescent="0.25">
      <c r="B262" s="23" t="s">
        <v>1435</v>
      </c>
      <c r="C262" s="4" t="s">
        <v>24</v>
      </c>
      <c r="D262" s="4" t="s">
        <v>8</v>
      </c>
      <c r="E262" s="5" t="s">
        <v>319</v>
      </c>
      <c r="F262" s="1"/>
      <c r="G262" s="24"/>
      <c r="H262" s="1"/>
    </row>
    <row r="263" spans="2:8" ht="15" customHeight="1" x14ac:dyDescent="0.25">
      <c r="B263" s="23" t="s">
        <v>1436</v>
      </c>
      <c r="C263" s="4" t="s">
        <v>5</v>
      </c>
      <c r="D263" s="4" t="s">
        <v>5</v>
      </c>
      <c r="E263" s="5" t="s">
        <v>261</v>
      </c>
      <c r="F263" s="1"/>
      <c r="G263" s="24"/>
      <c r="H263" s="1"/>
    </row>
    <row r="264" spans="2:8" ht="15" customHeight="1" x14ac:dyDescent="0.25">
      <c r="B264" s="23" t="s">
        <v>1437</v>
      </c>
      <c r="C264" s="4" t="s">
        <v>24</v>
      </c>
      <c r="D264" s="4" t="s">
        <v>8</v>
      </c>
      <c r="E264" s="5" t="s">
        <v>256</v>
      </c>
      <c r="F264" s="1"/>
      <c r="G264" s="24"/>
      <c r="H264" s="1"/>
    </row>
    <row r="265" spans="2:8" ht="15" customHeight="1" x14ac:dyDescent="0.25">
      <c r="B265" s="23" t="s">
        <v>1438</v>
      </c>
      <c r="C265" s="4" t="s">
        <v>5</v>
      </c>
      <c r="D265" s="4" t="s">
        <v>5</v>
      </c>
      <c r="E265" s="5" t="s">
        <v>273</v>
      </c>
      <c r="F265" s="1"/>
      <c r="G265" s="24"/>
      <c r="H265" s="1"/>
    </row>
    <row r="266" spans="2:8" ht="15" customHeight="1" x14ac:dyDescent="0.25">
      <c r="B266" s="23" t="s">
        <v>1439</v>
      </c>
      <c r="C266" s="4" t="s">
        <v>229</v>
      </c>
      <c r="D266" s="4" t="s">
        <v>8</v>
      </c>
      <c r="E266" s="5" t="s">
        <v>329</v>
      </c>
      <c r="F266" s="1"/>
      <c r="G266" s="24"/>
      <c r="H266" s="1"/>
    </row>
    <row r="267" spans="2:8" ht="15" customHeight="1" x14ac:dyDescent="0.25">
      <c r="B267" s="23" t="s">
        <v>1440</v>
      </c>
      <c r="C267" s="4" t="s">
        <v>5</v>
      </c>
      <c r="D267" s="4" t="s">
        <v>5</v>
      </c>
      <c r="E267" s="5" t="s">
        <v>281</v>
      </c>
      <c r="F267" s="1"/>
      <c r="G267" s="24"/>
      <c r="H267" s="1"/>
    </row>
    <row r="268" spans="2:8" ht="15" customHeight="1" x14ac:dyDescent="0.25">
      <c r="B268" s="23" t="s">
        <v>1441</v>
      </c>
      <c r="C268" s="4" t="s">
        <v>46</v>
      </c>
      <c r="D268" s="4" t="s">
        <v>4</v>
      </c>
      <c r="E268" s="5" t="s">
        <v>255</v>
      </c>
      <c r="F268" s="1"/>
      <c r="G268" s="24"/>
      <c r="H268" s="1"/>
    </row>
    <row r="269" spans="2:8" ht="15" customHeight="1" x14ac:dyDescent="0.25">
      <c r="B269" s="23" t="s">
        <v>1442</v>
      </c>
      <c r="C269" s="4" t="s">
        <v>64</v>
      </c>
      <c r="D269" s="4" t="s">
        <v>4</v>
      </c>
      <c r="E269" s="5" t="s">
        <v>255</v>
      </c>
      <c r="F269" s="1"/>
      <c r="G269" s="24"/>
      <c r="H269" s="1"/>
    </row>
    <row r="270" spans="2:8" ht="15" customHeight="1" x14ac:dyDescent="0.25">
      <c r="B270" s="23" t="s">
        <v>1443</v>
      </c>
      <c r="C270" s="4" t="s">
        <v>184</v>
      </c>
      <c r="D270" s="4" t="s">
        <v>10</v>
      </c>
      <c r="E270" s="5" t="s">
        <v>334</v>
      </c>
      <c r="F270" s="1"/>
      <c r="G270" s="24"/>
      <c r="H270" s="1"/>
    </row>
    <row r="271" spans="2:8" ht="15" customHeight="1" x14ac:dyDescent="0.25">
      <c r="B271" s="23" t="s">
        <v>1444</v>
      </c>
      <c r="C271" s="4" t="s">
        <v>13</v>
      </c>
      <c r="D271" s="4" t="s">
        <v>4</v>
      </c>
      <c r="E271" s="5" t="s">
        <v>243</v>
      </c>
      <c r="F271" s="1"/>
      <c r="G271" s="24"/>
      <c r="H271" s="1"/>
    </row>
    <row r="272" spans="2:8" ht="15" customHeight="1" x14ac:dyDescent="0.25">
      <c r="B272" s="23" t="s">
        <v>1445</v>
      </c>
      <c r="C272" s="4" t="s">
        <v>5</v>
      </c>
      <c r="D272" s="4" t="s">
        <v>5</v>
      </c>
      <c r="E272" s="5" t="s">
        <v>275</v>
      </c>
      <c r="F272" s="1"/>
      <c r="G272" s="24"/>
      <c r="H272" s="1"/>
    </row>
    <row r="273" spans="2:8" ht="15" customHeight="1" x14ac:dyDescent="0.25">
      <c r="B273" s="23" t="s">
        <v>1446</v>
      </c>
      <c r="C273" s="4" t="s">
        <v>102</v>
      </c>
      <c r="D273" s="4" t="s">
        <v>11</v>
      </c>
      <c r="E273" s="5" t="s">
        <v>338</v>
      </c>
      <c r="F273" s="1"/>
      <c r="G273" s="24"/>
      <c r="H273" s="1"/>
    </row>
    <row r="274" spans="2:8" ht="15" customHeight="1" x14ac:dyDescent="0.25">
      <c r="B274" s="23" t="s">
        <v>1447</v>
      </c>
      <c r="C274" s="4" t="s">
        <v>187</v>
      </c>
      <c r="D274" s="4" t="s">
        <v>11</v>
      </c>
      <c r="E274" s="5" t="s">
        <v>338</v>
      </c>
      <c r="F274" s="1"/>
      <c r="G274" s="24"/>
      <c r="H274" s="1"/>
    </row>
    <row r="275" spans="2:8" ht="15" customHeight="1" x14ac:dyDescent="0.25">
      <c r="B275" s="23" t="s">
        <v>1448</v>
      </c>
      <c r="C275" s="4" t="s">
        <v>170</v>
      </c>
      <c r="D275" s="4" t="s">
        <v>6</v>
      </c>
      <c r="E275" s="5" t="s">
        <v>245</v>
      </c>
      <c r="F275" s="1"/>
      <c r="G275" s="24"/>
      <c r="H275" s="1"/>
    </row>
    <row r="276" spans="2:8" ht="15" customHeight="1" x14ac:dyDescent="0.25">
      <c r="B276" s="23" t="s">
        <v>1449</v>
      </c>
      <c r="C276" s="4" t="s">
        <v>5</v>
      </c>
      <c r="D276" s="4" t="s">
        <v>5</v>
      </c>
      <c r="E276" s="5" t="s">
        <v>294</v>
      </c>
      <c r="F276" s="1"/>
      <c r="G276" s="24"/>
      <c r="H276" s="1"/>
    </row>
    <row r="277" spans="2:8" ht="15" customHeight="1" x14ac:dyDescent="0.25">
      <c r="B277" s="23" t="s">
        <v>1450</v>
      </c>
      <c r="C277" s="4" t="s">
        <v>90</v>
      </c>
      <c r="D277" s="4" t="s">
        <v>10</v>
      </c>
      <c r="E277" s="5" t="s">
        <v>315</v>
      </c>
      <c r="F277" s="1"/>
      <c r="G277" s="24"/>
      <c r="H277" s="1"/>
    </row>
    <row r="278" spans="2:8" ht="15" customHeight="1" x14ac:dyDescent="0.25">
      <c r="B278" s="23" t="s">
        <v>1451</v>
      </c>
      <c r="C278" s="4" t="s">
        <v>84</v>
      </c>
      <c r="D278" s="4" t="s">
        <v>11</v>
      </c>
      <c r="E278" s="5" t="s">
        <v>263</v>
      </c>
      <c r="F278" s="1"/>
      <c r="G278" s="24"/>
      <c r="H278" s="1"/>
    </row>
    <row r="279" spans="2:8" ht="15" customHeight="1" x14ac:dyDescent="0.25">
      <c r="B279" s="23" t="s">
        <v>1452</v>
      </c>
      <c r="C279" s="4" t="s">
        <v>24</v>
      </c>
      <c r="D279" s="4" t="s">
        <v>8</v>
      </c>
      <c r="E279" s="5" t="s">
        <v>299</v>
      </c>
      <c r="F279" s="1"/>
      <c r="G279" s="24"/>
      <c r="H279" s="1"/>
    </row>
    <row r="280" spans="2:8" ht="15" customHeight="1" x14ac:dyDescent="0.25">
      <c r="B280" s="23" t="s">
        <v>1453</v>
      </c>
      <c r="C280" s="4" t="s">
        <v>58</v>
      </c>
      <c r="D280" s="4" t="s">
        <v>11</v>
      </c>
      <c r="E280" s="5" t="s">
        <v>323</v>
      </c>
      <c r="F280" s="1"/>
      <c r="G280" s="24"/>
      <c r="H280" s="1"/>
    </row>
    <row r="281" spans="2:8" ht="15" customHeight="1" x14ac:dyDescent="0.25">
      <c r="B281" s="23" t="s">
        <v>1454</v>
      </c>
      <c r="C281" s="4" t="s">
        <v>5</v>
      </c>
      <c r="D281" s="4" t="s">
        <v>5</v>
      </c>
      <c r="E281" s="5" t="s">
        <v>336</v>
      </c>
      <c r="F281" s="1"/>
      <c r="G281" s="24"/>
      <c r="H281" s="1"/>
    </row>
    <row r="282" spans="2:8" ht="15" customHeight="1" x14ac:dyDescent="0.25">
      <c r="B282" s="23" t="s">
        <v>1455</v>
      </c>
      <c r="C282" s="4" t="s">
        <v>182</v>
      </c>
      <c r="D282" s="4" t="s">
        <v>4</v>
      </c>
      <c r="E282" s="5" t="s">
        <v>255</v>
      </c>
      <c r="F282" s="1"/>
      <c r="G282" s="24"/>
      <c r="H282" s="1"/>
    </row>
    <row r="283" spans="2:8" ht="15" customHeight="1" x14ac:dyDescent="0.25">
      <c r="B283" s="23" t="s">
        <v>1456</v>
      </c>
      <c r="C283" s="4" t="s">
        <v>193</v>
      </c>
      <c r="D283" s="4" t="s">
        <v>4</v>
      </c>
      <c r="E283" s="5" t="s">
        <v>258</v>
      </c>
      <c r="F283" s="1"/>
      <c r="G283" s="24"/>
      <c r="H283" s="1"/>
    </row>
    <row r="284" spans="2:8" ht="15" customHeight="1" x14ac:dyDescent="0.25">
      <c r="B284" s="23" t="s">
        <v>1457</v>
      </c>
      <c r="C284" s="4" t="s">
        <v>27</v>
      </c>
      <c r="D284" s="4" t="s">
        <v>10</v>
      </c>
      <c r="E284" s="5" t="s">
        <v>254</v>
      </c>
      <c r="F284" s="1"/>
      <c r="G284" s="24"/>
      <c r="H284" s="1"/>
    </row>
    <row r="285" spans="2:8" ht="15" customHeight="1" x14ac:dyDescent="0.25">
      <c r="B285" s="23" t="s">
        <v>1458</v>
      </c>
      <c r="C285" s="4" t="s">
        <v>13</v>
      </c>
      <c r="D285" s="4" t="s">
        <v>4</v>
      </c>
      <c r="E285" s="5" t="s">
        <v>248</v>
      </c>
      <c r="F285" s="1"/>
      <c r="G285" s="24"/>
      <c r="H285" s="1"/>
    </row>
    <row r="286" spans="2:8" ht="15" customHeight="1" x14ac:dyDescent="0.25">
      <c r="B286" s="23" t="s">
        <v>1459</v>
      </c>
      <c r="C286" s="4" t="s">
        <v>108</v>
      </c>
      <c r="D286" s="4" t="s">
        <v>6</v>
      </c>
      <c r="E286" s="5" t="s">
        <v>285</v>
      </c>
      <c r="F286" s="1"/>
      <c r="G286" s="24"/>
      <c r="H286" s="1"/>
    </row>
    <row r="287" spans="2:8" ht="15" customHeight="1" x14ac:dyDescent="0.25">
      <c r="B287" s="23" t="s">
        <v>1460</v>
      </c>
      <c r="C287" s="4" t="s">
        <v>188</v>
      </c>
      <c r="D287" s="4" t="s">
        <v>7</v>
      </c>
      <c r="E287" s="5" t="s">
        <v>250</v>
      </c>
      <c r="F287" s="1"/>
      <c r="G287" s="24"/>
      <c r="H287" s="1"/>
    </row>
    <row r="288" spans="2:8" ht="15" customHeight="1" x14ac:dyDescent="0.25">
      <c r="B288" s="23" t="s">
        <v>1461</v>
      </c>
      <c r="C288" s="4" t="s">
        <v>30</v>
      </c>
      <c r="D288" s="4" t="s">
        <v>10</v>
      </c>
      <c r="E288" s="5" t="s">
        <v>334</v>
      </c>
      <c r="F288" s="1"/>
      <c r="G288" s="24"/>
      <c r="H288" s="1"/>
    </row>
    <row r="289" spans="2:8" ht="15" customHeight="1" x14ac:dyDescent="0.25">
      <c r="B289" s="23" t="s">
        <v>1462</v>
      </c>
      <c r="C289" s="4" t="s">
        <v>32</v>
      </c>
      <c r="D289" s="4" t="s">
        <v>4</v>
      </c>
      <c r="E289" s="5" t="s">
        <v>253</v>
      </c>
      <c r="F289" s="1"/>
      <c r="G289" s="24"/>
      <c r="H289" s="1"/>
    </row>
    <row r="290" spans="2:8" ht="15" customHeight="1" x14ac:dyDescent="0.25">
      <c r="B290" s="23" t="s">
        <v>1463</v>
      </c>
      <c r="C290" s="4" t="s">
        <v>5</v>
      </c>
      <c r="D290" s="4" t="s">
        <v>5</v>
      </c>
      <c r="E290" s="5" t="s">
        <v>281</v>
      </c>
      <c r="F290" s="1"/>
      <c r="G290" s="24"/>
      <c r="H290" s="1"/>
    </row>
    <row r="291" spans="2:8" ht="15" customHeight="1" x14ac:dyDescent="0.25">
      <c r="B291" s="23" t="s">
        <v>1464</v>
      </c>
      <c r="C291" s="4" t="s">
        <v>102</v>
      </c>
      <c r="D291" s="4" t="s">
        <v>11</v>
      </c>
      <c r="E291" s="5" t="s">
        <v>339</v>
      </c>
      <c r="F291" s="1"/>
      <c r="G291" s="24"/>
      <c r="H291" s="1"/>
    </row>
    <row r="292" spans="2:8" ht="15" customHeight="1" x14ac:dyDescent="0.25">
      <c r="B292" s="23" t="s">
        <v>1465</v>
      </c>
      <c r="C292" s="4" t="s">
        <v>26</v>
      </c>
      <c r="D292" s="4" t="s">
        <v>9</v>
      </c>
      <c r="E292" s="5" t="s">
        <v>330</v>
      </c>
      <c r="F292" s="1"/>
      <c r="G292" s="24"/>
      <c r="H292" s="1"/>
    </row>
    <row r="293" spans="2:8" ht="15" customHeight="1" x14ac:dyDescent="0.25">
      <c r="B293" s="23" t="s">
        <v>1466</v>
      </c>
      <c r="C293" s="4" t="s">
        <v>31</v>
      </c>
      <c r="D293" s="4" t="s">
        <v>9</v>
      </c>
      <c r="E293" s="5" t="s">
        <v>271</v>
      </c>
      <c r="F293" s="1"/>
      <c r="G293" s="24"/>
      <c r="H293" s="1"/>
    </row>
    <row r="294" spans="2:8" ht="15" customHeight="1" x14ac:dyDescent="0.25">
      <c r="B294" s="23" t="s">
        <v>1467</v>
      </c>
      <c r="C294" s="4" t="s">
        <v>5</v>
      </c>
      <c r="D294" s="4" t="s">
        <v>5</v>
      </c>
      <c r="E294" s="5" t="s">
        <v>277</v>
      </c>
      <c r="F294" s="1"/>
      <c r="G294" s="24"/>
      <c r="H294" s="1"/>
    </row>
    <row r="295" spans="2:8" ht="15" customHeight="1" x14ac:dyDescent="0.25">
      <c r="B295" s="23" t="s">
        <v>1468</v>
      </c>
      <c r="C295" s="4" t="s">
        <v>179</v>
      </c>
      <c r="D295" s="4" t="s">
        <v>6</v>
      </c>
      <c r="E295" s="5" t="s">
        <v>305</v>
      </c>
      <c r="F295" s="1"/>
      <c r="G295" s="24"/>
      <c r="H295" s="1"/>
    </row>
    <row r="296" spans="2:8" ht="15" customHeight="1" x14ac:dyDescent="0.25">
      <c r="B296" s="23" t="s">
        <v>1469</v>
      </c>
      <c r="C296" s="4" t="s">
        <v>37</v>
      </c>
      <c r="D296" s="4" t="s">
        <v>4</v>
      </c>
      <c r="E296" s="5" t="s">
        <v>243</v>
      </c>
      <c r="F296" s="1"/>
      <c r="G296" s="24"/>
      <c r="H296" s="1"/>
    </row>
    <row r="297" spans="2:8" ht="15" customHeight="1" x14ac:dyDescent="0.25">
      <c r="B297" s="23" t="s">
        <v>1470</v>
      </c>
      <c r="C297" s="4" t="s">
        <v>5</v>
      </c>
      <c r="D297" s="4" t="s">
        <v>5</v>
      </c>
      <c r="E297" s="5" t="s">
        <v>266</v>
      </c>
      <c r="F297" s="1"/>
      <c r="G297" s="24"/>
      <c r="H297" s="1"/>
    </row>
    <row r="298" spans="2:8" ht="15" customHeight="1" x14ac:dyDescent="0.25">
      <c r="B298" s="23" t="s">
        <v>1471</v>
      </c>
      <c r="C298" s="4" t="s">
        <v>102</v>
      </c>
      <c r="D298" s="4" t="s">
        <v>11</v>
      </c>
      <c r="E298" s="5" t="s">
        <v>333</v>
      </c>
      <c r="F298" s="1"/>
      <c r="G298" s="24"/>
      <c r="H298" s="1"/>
    </row>
    <row r="299" spans="2:8" ht="15" customHeight="1" x14ac:dyDescent="0.25">
      <c r="B299" s="23" t="s">
        <v>1472</v>
      </c>
      <c r="C299" s="4" t="s">
        <v>132</v>
      </c>
      <c r="D299" s="4" t="s">
        <v>9</v>
      </c>
      <c r="E299" s="5" t="s">
        <v>268</v>
      </c>
      <c r="F299" s="1"/>
      <c r="G299" s="24"/>
      <c r="H299" s="1"/>
    </row>
    <row r="300" spans="2:8" ht="15" customHeight="1" x14ac:dyDescent="0.25">
      <c r="B300" s="23" t="s">
        <v>1473</v>
      </c>
      <c r="C300" s="4" t="s">
        <v>30</v>
      </c>
      <c r="D300" s="4" t="s">
        <v>10</v>
      </c>
      <c r="E300" s="5" t="s">
        <v>318</v>
      </c>
      <c r="F300" s="1"/>
      <c r="G300" s="24"/>
      <c r="H300" s="1"/>
    </row>
    <row r="301" spans="2:8" ht="15" customHeight="1" x14ac:dyDescent="0.25">
      <c r="B301" s="23" t="s">
        <v>1474</v>
      </c>
      <c r="C301" s="4" t="s">
        <v>77</v>
      </c>
      <c r="D301" s="4" t="s">
        <v>9</v>
      </c>
      <c r="E301" s="5" t="s">
        <v>268</v>
      </c>
      <c r="F301" s="1"/>
      <c r="G301" s="24"/>
      <c r="H301" s="1"/>
    </row>
    <row r="302" spans="2:8" ht="15" customHeight="1" x14ac:dyDescent="0.25">
      <c r="B302" s="23" t="s">
        <v>1475</v>
      </c>
      <c r="C302" s="4" t="s">
        <v>5</v>
      </c>
      <c r="D302" s="4" t="s">
        <v>5</v>
      </c>
      <c r="E302" s="5" t="s">
        <v>261</v>
      </c>
      <c r="F302" s="1"/>
      <c r="G302" s="24"/>
      <c r="H302" s="1"/>
    </row>
    <row r="303" spans="2:8" ht="15" customHeight="1" x14ac:dyDescent="0.25">
      <c r="B303" s="23" t="s">
        <v>1476</v>
      </c>
      <c r="C303" s="4" t="s">
        <v>13</v>
      </c>
      <c r="D303" s="4" t="s">
        <v>4</v>
      </c>
      <c r="E303" s="5" t="s">
        <v>332</v>
      </c>
      <c r="F303" s="1"/>
      <c r="G303" s="24"/>
      <c r="H303" s="1"/>
    </row>
    <row r="304" spans="2:8" ht="15" customHeight="1" x14ac:dyDescent="0.25">
      <c r="B304" s="23" t="s">
        <v>1477</v>
      </c>
      <c r="C304" s="4" t="s">
        <v>134</v>
      </c>
      <c r="D304" s="4" t="s">
        <v>11</v>
      </c>
      <c r="E304" s="5" t="s">
        <v>339</v>
      </c>
      <c r="F304" s="1"/>
      <c r="G304" s="24"/>
      <c r="H304" s="1"/>
    </row>
    <row r="305" spans="2:8" ht="15" customHeight="1" x14ac:dyDescent="0.25">
      <c r="B305" s="23" t="s">
        <v>1478</v>
      </c>
      <c r="C305" s="4" t="s">
        <v>5</v>
      </c>
      <c r="D305" s="4" t="s">
        <v>5</v>
      </c>
      <c r="E305" s="5" t="s">
        <v>320</v>
      </c>
      <c r="F305" s="1"/>
      <c r="G305" s="24"/>
      <c r="H305" s="1"/>
    </row>
    <row r="306" spans="2:8" ht="15" customHeight="1" x14ac:dyDescent="0.25">
      <c r="B306" s="23" t="s">
        <v>1479</v>
      </c>
      <c r="C306" s="4" t="s">
        <v>235</v>
      </c>
      <c r="D306" s="4" t="s">
        <v>6</v>
      </c>
      <c r="E306" s="5" t="s">
        <v>285</v>
      </c>
      <c r="F306" s="1"/>
      <c r="G306" s="24"/>
      <c r="H306" s="1"/>
    </row>
    <row r="307" spans="2:8" ht="15" customHeight="1" x14ac:dyDescent="0.25">
      <c r="B307" s="23" t="s">
        <v>1480</v>
      </c>
      <c r="C307" s="4" t="s">
        <v>202</v>
      </c>
      <c r="D307" s="4" t="s">
        <v>9</v>
      </c>
      <c r="E307" s="5" t="s">
        <v>268</v>
      </c>
      <c r="F307" s="1"/>
      <c r="G307" s="24"/>
      <c r="H307" s="1"/>
    </row>
    <row r="308" spans="2:8" ht="15" customHeight="1" x14ac:dyDescent="0.25">
      <c r="B308" s="23" t="s">
        <v>1481</v>
      </c>
      <c r="C308" s="4" t="s">
        <v>134</v>
      </c>
      <c r="D308" s="4" t="s">
        <v>11</v>
      </c>
      <c r="E308" s="5" t="s">
        <v>263</v>
      </c>
      <c r="F308" s="1"/>
      <c r="G308" s="24"/>
      <c r="H308" s="1"/>
    </row>
    <row r="309" spans="2:8" ht="15" customHeight="1" x14ac:dyDescent="0.25">
      <c r="B309" s="23" t="s">
        <v>1482</v>
      </c>
      <c r="C309" s="4" t="s">
        <v>104</v>
      </c>
      <c r="D309" s="4" t="s">
        <v>10</v>
      </c>
      <c r="E309" s="5" t="s">
        <v>318</v>
      </c>
      <c r="F309" s="1"/>
      <c r="G309" s="24"/>
      <c r="H309" s="1"/>
    </row>
    <row r="310" spans="2:8" ht="15" customHeight="1" x14ac:dyDescent="0.25">
      <c r="B310" s="23" t="s">
        <v>1483</v>
      </c>
      <c r="C310" s="4" t="s">
        <v>5</v>
      </c>
      <c r="D310" s="4" t="s">
        <v>5</v>
      </c>
      <c r="E310" s="5" t="s">
        <v>277</v>
      </c>
      <c r="F310" s="1"/>
      <c r="G310" s="24"/>
      <c r="H310" s="1"/>
    </row>
    <row r="311" spans="2:8" ht="15" customHeight="1" x14ac:dyDescent="0.25">
      <c r="B311" s="23" t="s">
        <v>1484</v>
      </c>
      <c r="C311" s="4" t="s">
        <v>62</v>
      </c>
      <c r="D311" s="4" t="s">
        <v>9</v>
      </c>
      <c r="E311" s="5" t="s">
        <v>296</v>
      </c>
      <c r="F311" s="1"/>
      <c r="G311" s="24"/>
      <c r="H311" s="1"/>
    </row>
    <row r="312" spans="2:8" ht="15" customHeight="1" x14ac:dyDescent="0.25">
      <c r="B312" s="23" t="s">
        <v>1485</v>
      </c>
      <c r="C312" s="4" t="s">
        <v>132</v>
      </c>
      <c r="D312" s="4" t="s">
        <v>9</v>
      </c>
      <c r="E312" s="5" t="s">
        <v>296</v>
      </c>
      <c r="F312" s="1"/>
      <c r="G312" s="24"/>
      <c r="H312" s="1"/>
    </row>
    <row r="313" spans="2:8" ht="15" customHeight="1" x14ac:dyDescent="0.25">
      <c r="B313" s="23" t="s">
        <v>1486</v>
      </c>
      <c r="C313" s="4" t="s">
        <v>5</v>
      </c>
      <c r="D313" s="4" t="s">
        <v>5</v>
      </c>
      <c r="E313" s="5" t="s">
        <v>266</v>
      </c>
      <c r="F313" s="1"/>
      <c r="G313" s="24"/>
      <c r="H313" s="1"/>
    </row>
    <row r="314" spans="2:8" ht="15" customHeight="1" x14ac:dyDescent="0.25">
      <c r="B314" s="23" t="s">
        <v>1487</v>
      </c>
      <c r="C314" s="4" t="s">
        <v>5</v>
      </c>
      <c r="D314" s="4" t="s">
        <v>5</v>
      </c>
      <c r="E314" s="5" t="s">
        <v>281</v>
      </c>
      <c r="F314" s="1"/>
      <c r="G314" s="24"/>
      <c r="H314" s="1"/>
    </row>
    <row r="315" spans="2:8" ht="15" customHeight="1" x14ac:dyDescent="0.25">
      <c r="B315" s="23" t="s">
        <v>1488</v>
      </c>
      <c r="C315" s="4" t="s">
        <v>37</v>
      </c>
      <c r="D315" s="4" t="s">
        <v>4</v>
      </c>
      <c r="E315" s="5" t="s">
        <v>293</v>
      </c>
      <c r="F315" s="1"/>
      <c r="G315" s="24"/>
      <c r="H315" s="1"/>
    </row>
    <row r="316" spans="2:8" ht="15" customHeight="1" x14ac:dyDescent="0.25">
      <c r="B316" s="23" t="s">
        <v>1489</v>
      </c>
      <c r="C316" s="4" t="s">
        <v>5</v>
      </c>
      <c r="D316" s="4" t="s">
        <v>5</v>
      </c>
      <c r="E316" s="5" t="s">
        <v>273</v>
      </c>
      <c r="F316" s="1"/>
      <c r="G316" s="24"/>
      <c r="H316" s="1"/>
    </row>
    <row r="317" spans="2:8" ht="15" customHeight="1" x14ac:dyDescent="0.25">
      <c r="B317" s="23" t="s">
        <v>1490</v>
      </c>
      <c r="C317" s="4" t="s">
        <v>24</v>
      </c>
      <c r="D317" s="4" t="s">
        <v>8</v>
      </c>
      <c r="E317" s="5" t="s">
        <v>319</v>
      </c>
      <c r="F317" s="1"/>
      <c r="G317" s="24"/>
      <c r="H317" s="1"/>
    </row>
    <row r="318" spans="2:8" ht="15" customHeight="1" x14ac:dyDescent="0.25">
      <c r="B318" s="23" t="s">
        <v>1491</v>
      </c>
      <c r="C318" s="4" t="s">
        <v>5</v>
      </c>
      <c r="D318" s="4" t="s">
        <v>5</v>
      </c>
      <c r="E318" s="5" t="s">
        <v>264</v>
      </c>
      <c r="F318" s="1"/>
      <c r="G318" s="24"/>
      <c r="H318" s="1"/>
    </row>
    <row r="319" spans="2:8" ht="15" customHeight="1" x14ac:dyDescent="0.25">
      <c r="B319" s="23" t="s">
        <v>1492</v>
      </c>
      <c r="C319" s="4" t="s">
        <v>5</v>
      </c>
      <c r="D319" s="4" t="s">
        <v>5</v>
      </c>
      <c r="E319" s="5" t="s">
        <v>335</v>
      </c>
      <c r="F319" s="1"/>
      <c r="G319" s="24"/>
      <c r="H319" s="1"/>
    </row>
    <row r="320" spans="2:8" ht="15" customHeight="1" x14ac:dyDescent="0.25">
      <c r="B320" s="23" t="s">
        <v>1493</v>
      </c>
      <c r="C320" s="4" t="s">
        <v>5</v>
      </c>
      <c r="D320" s="4" t="s">
        <v>5</v>
      </c>
      <c r="E320" s="5" t="s">
        <v>264</v>
      </c>
      <c r="F320" s="1"/>
      <c r="G320" s="24"/>
      <c r="H320" s="1"/>
    </row>
    <row r="321" spans="2:8" ht="15" customHeight="1" x14ac:dyDescent="0.25">
      <c r="B321" s="23" t="s">
        <v>1494</v>
      </c>
      <c r="C321" s="4" t="s">
        <v>161</v>
      </c>
      <c r="D321" s="4" t="s">
        <v>6</v>
      </c>
      <c r="E321" s="5" t="s">
        <v>305</v>
      </c>
      <c r="F321" s="1"/>
      <c r="G321" s="24"/>
      <c r="H321" s="1"/>
    </row>
    <row r="322" spans="2:8" ht="15" customHeight="1" x14ac:dyDescent="0.25">
      <c r="B322" s="23" t="s">
        <v>1495</v>
      </c>
      <c r="C322" s="4" t="s">
        <v>37</v>
      </c>
      <c r="D322" s="4" t="s">
        <v>4</v>
      </c>
      <c r="E322" s="5" t="s">
        <v>298</v>
      </c>
      <c r="F322" s="1"/>
      <c r="G322" s="24"/>
      <c r="H322" s="1"/>
    </row>
    <row r="323" spans="2:8" ht="15" customHeight="1" x14ac:dyDescent="0.25">
      <c r="B323" s="23" t="s">
        <v>1496</v>
      </c>
      <c r="C323" s="4" t="s">
        <v>165</v>
      </c>
      <c r="D323" s="4" t="s">
        <v>11</v>
      </c>
      <c r="E323" s="5" t="s">
        <v>279</v>
      </c>
      <c r="F323" s="1"/>
      <c r="G323" s="24"/>
      <c r="H323" s="1"/>
    </row>
    <row r="324" spans="2:8" ht="15" customHeight="1" x14ac:dyDescent="0.25">
      <c r="B324" s="23" t="s">
        <v>1497</v>
      </c>
      <c r="C324" s="4" t="s">
        <v>116</v>
      </c>
      <c r="D324" s="4" t="s">
        <v>9</v>
      </c>
      <c r="E324" s="5" t="s">
        <v>330</v>
      </c>
      <c r="F324" s="1"/>
      <c r="G324" s="24"/>
      <c r="H324" s="1"/>
    </row>
    <row r="325" spans="2:8" ht="15" customHeight="1" x14ac:dyDescent="0.25">
      <c r="B325" s="23" t="s">
        <v>1498</v>
      </c>
      <c r="C325" s="4" t="s">
        <v>201</v>
      </c>
      <c r="D325" s="4" t="s">
        <v>4</v>
      </c>
      <c r="E325" s="5" t="s">
        <v>243</v>
      </c>
      <c r="F325" s="1"/>
      <c r="G325" s="24"/>
      <c r="H325" s="1"/>
    </row>
    <row r="326" spans="2:8" ht="15" customHeight="1" x14ac:dyDescent="0.25">
      <c r="B326" s="23" t="s">
        <v>1499</v>
      </c>
      <c r="C326" s="4" t="s">
        <v>5</v>
      </c>
      <c r="D326" s="4" t="s">
        <v>5</v>
      </c>
      <c r="E326" s="5" t="s">
        <v>337</v>
      </c>
      <c r="F326" s="1"/>
      <c r="G326" s="24"/>
      <c r="H326" s="1"/>
    </row>
    <row r="327" spans="2:8" ht="15" customHeight="1" x14ac:dyDescent="0.25">
      <c r="B327" s="23" t="s">
        <v>1500</v>
      </c>
      <c r="C327" s="4" t="s">
        <v>5</v>
      </c>
      <c r="D327" s="4" t="s">
        <v>5</v>
      </c>
      <c r="E327" s="5" t="s">
        <v>244</v>
      </c>
      <c r="F327" s="1"/>
      <c r="G327" s="24"/>
      <c r="H327" s="1"/>
    </row>
    <row r="328" spans="2:8" ht="15" customHeight="1" x14ac:dyDescent="0.25">
      <c r="B328" s="23" t="s">
        <v>1501</v>
      </c>
      <c r="C328" s="4" t="s">
        <v>5</v>
      </c>
      <c r="D328" s="4" t="s">
        <v>5</v>
      </c>
      <c r="E328" s="5" t="s">
        <v>294</v>
      </c>
      <c r="F328" s="1"/>
      <c r="G328" s="24"/>
      <c r="H328" s="1"/>
    </row>
    <row r="329" spans="2:8" ht="15" customHeight="1" x14ac:dyDescent="0.25">
      <c r="B329" s="23" t="s">
        <v>1502</v>
      </c>
      <c r="C329" s="4" t="s">
        <v>97</v>
      </c>
      <c r="D329" s="4" t="s">
        <v>4</v>
      </c>
      <c r="E329" s="5" t="s">
        <v>248</v>
      </c>
      <c r="F329" s="1"/>
      <c r="G329" s="24"/>
      <c r="H329" s="1"/>
    </row>
    <row r="330" spans="2:8" ht="15" customHeight="1" x14ac:dyDescent="0.25">
      <c r="B330" s="23" t="s">
        <v>1503</v>
      </c>
      <c r="C330" s="4" t="s">
        <v>68</v>
      </c>
      <c r="D330" s="4" t="s">
        <v>10</v>
      </c>
      <c r="E330" s="5" t="s">
        <v>269</v>
      </c>
      <c r="F330" s="1"/>
      <c r="G330" s="24"/>
      <c r="H330" s="1"/>
    </row>
    <row r="331" spans="2:8" ht="15" customHeight="1" x14ac:dyDescent="0.25">
      <c r="B331" s="23" t="s">
        <v>1504</v>
      </c>
      <c r="C331" s="4" t="s">
        <v>189</v>
      </c>
      <c r="D331" s="4" t="s">
        <v>4</v>
      </c>
      <c r="E331" s="5" t="s">
        <v>243</v>
      </c>
      <c r="F331" s="1"/>
      <c r="G331" s="24"/>
      <c r="H331" s="1"/>
    </row>
    <row r="332" spans="2:8" ht="15" customHeight="1" x14ac:dyDescent="0.25">
      <c r="B332" s="23" t="s">
        <v>1505</v>
      </c>
      <c r="C332" s="4" t="s">
        <v>58</v>
      </c>
      <c r="D332" s="4" t="s">
        <v>11</v>
      </c>
      <c r="E332" s="5" t="s">
        <v>286</v>
      </c>
      <c r="F332" s="1"/>
      <c r="G332" s="24"/>
      <c r="H332" s="1"/>
    </row>
    <row r="333" spans="2:8" ht="15" customHeight="1" x14ac:dyDescent="0.25">
      <c r="B333" s="23" t="s">
        <v>1506</v>
      </c>
      <c r="C333" s="4" t="s">
        <v>173</v>
      </c>
      <c r="D333" s="4" t="s">
        <v>10</v>
      </c>
      <c r="E333" s="5" t="s">
        <v>254</v>
      </c>
      <c r="F333" s="1"/>
      <c r="G333" s="24"/>
      <c r="H333" s="1"/>
    </row>
    <row r="334" spans="2:8" ht="15" customHeight="1" x14ac:dyDescent="0.25">
      <c r="B334" s="23" t="s">
        <v>1507</v>
      </c>
      <c r="C334" s="4" t="s">
        <v>130</v>
      </c>
      <c r="D334" s="4" t="s">
        <v>7</v>
      </c>
      <c r="E334" s="5" t="s">
        <v>325</v>
      </c>
      <c r="F334" s="1"/>
      <c r="G334" s="24"/>
      <c r="H334" s="1"/>
    </row>
    <row r="335" spans="2:8" ht="15" customHeight="1" x14ac:dyDescent="0.25">
      <c r="B335" s="23" t="s">
        <v>1508</v>
      </c>
      <c r="C335" s="4" t="s">
        <v>5</v>
      </c>
      <c r="D335" s="4" t="s">
        <v>5</v>
      </c>
      <c r="E335" s="5" t="s">
        <v>337</v>
      </c>
      <c r="F335" s="1"/>
      <c r="G335" s="24"/>
      <c r="H335" s="1"/>
    </row>
    <row r="336" spans="2:8" ht="15" customHeight="1" x14ac:dyDescent="0.25">
      <c r="B336" s="23" t="s">
        <v>1509</v>
      </c>
      <c r="C336" s="4" t="s">
        <v>37</v>
      </c>
      <c r="D336" s="4" t="s">
        <v>4</v>
      </c>
      <c r="E336" s="5" t="s">
        <v>270</v>
      </c>
      <c r="F336" s="1"/>
      <c r="G336" s="24"/>
      <c r="H336" s="1"/>
    </row>
    <row r="337" spans="2:8" ht="15" customHeight="1" x14ac:dyDescent="0.25">
      <c r="B337" s="23" t="s">
        <v>1510</v>
      </c>
      <c r="C337" s="4" t="s">
        <v>5</v>
      </c>
      <c r="D337" s="4" t="s">
        <v>5</v>
      </c>
      <c r="E337" s="5" t="s">
        <v>321</v>
      </c>
      <c r="F337" s="1"/>
      <c r="G337" s="24"/>
      <c r="H337" s="1"/>
    </row>
    <row r="338" spans="2:8" ht="15" customHeight="1" x14ac:dyDescent="0.25">
      <c r="B338" s="23" t="s">
        <v>1511</v>
      </c>
      <c r="C338" s="4" t="s">
        <v>30</v>
      </c>
      <c r="D338" s="4" t="s">
        <v>10</v>
      </c>
      <c r="E338" s="5" t="s">
        <v>262</v>
      </c>
      <c r="F338" s="1"/>
      <c r="G338" s="24"/>
      <c r="H338" s="1"/>
    </row>
    <row r="339" spans="2:8" ht="15" customHeight="1" x14ac:dyDescent="0.25">
      <c r="B339" s="23" t="s">
        <v>1512</v>
      </c>
      <c r="C339" s="4" t="s">
        <v>129</v>
      </c>
      <c r="D339" s="4" t="s">
        <v>10</v>
      </c>
      <c r="E339" s="5" t="s">
        <v>314</v>
      </c>
      <c r="F339" s="1"/>
      <c r="G339" s="24"/>
      <c r="H339" s="1"/>
    </row>
    <row r="340" spans="2:8" ht="15" customHeight="1" x14ac:dyDescent="0.25">
      <c r="B340" s="23" t="s">
        <v>1513</v>
      </c>
      <c r="C340" s="4" t="s">
        <v>155</v>
      </c>
      <c r="D340" s="4" t="s">
        <v>10</v>
      </c>
      <c r="E340" s="5" t="s">
        <v>267</v>
      </c>
      <c r="F340" s="1"/>
      <c r="G340" s="24"/>
      <c r="H340" s="1"/>
    </row>
    <row r="341" spans="2:8" ht="15" customHeight="1" x14ac:dyDescent="0.25">
      <c r="B341" s="23" t="s">
        <v>1514</v>
      </c>
      <c r="C341" s="4" t="s">
        <v>119</v>
      </c>
      <c r="D341" s="4" t="s">
        <v>10</v>
      </c>
      <c r="E341" s="5" t="s">
        <v>315</v>
      </c>
      <c r="F341" s="1"/>
      <c r="G341" s="24"/>
      <c r="H341" s="1"/>
    </row>
    <row r="342" spans="2:8" ht="15" customHeight="1" x14ac:dyDescent="0.25">
      <c r="B342" s="23" t="s">
        <v>1515</v>
      </c>
      <c r="C342" s="4" t="s">
        <v>109</v>
      </c>
      <c r="D342" s="4" t="s">
        <v>10</v>
      </c>
      <c r="E342" s="5" t="s">
        <v>254</v>
      </c>
      <c r="F342" s="1"/>
      <c r="G342" s="24"/>
      <c r="H342" s="1"/>
    </row>
    <row r="343" spans="2:8" ht="15" customHeight="1" x14ac:dyDescent="0.25">
      <c r="B343" s="23" t="s">
        <v>1516</v>
      </c>
      <c r="C343" s="4" t="s">
        <v>118</v>
      </c>
      <c r="D343" s="4" t="s">
        <v>9</v>
      </c>
      <c r="E343" s="5" t="s">
        <v>306</v>
      </c>
      <c r="F343" s="1"/>
      <c r="G343" s="24"/>
      <c r="H343" s="1"/>
    </row>
    <row r="344" spans="2:8" ht="15" customHeight="1" x14ac:dyDescent="0.25">
      <c r="B344" s="23" t="s">
        <v>1517</v>
      </c>
      <c r="C344" s="4" t="s">
        <v>5</v>
      </c>
      <c r="D344" s="4" t="s">
        <v>5</v>
      </c>
      <c r="E344" s="5" t="s">
        <v>327</v>
      </c>
      <c r="F344" s="1"/>
      <c r="G344" s="24"/>
      <c r="H344" s="1"/>
    </row>
    <row r="345" spans="2:8" ht="15" customHeight="1" x14ac:dyDescent="0.25">
      <c r="B345" s="23" t="s">
        <v>1518</v>
      </c>
      <c r="C345" s="4" t="s">
        <v>140</v>
      </c>
      <c r="D345" s="4" t="s">
        <v>8</v>
      </c>
      <c r="E345" s="5" t="s">
        <v>329</v>
      </c>
      <c r="F345" s="1"/>
      <c r="G345" s="24"/>
      <c r="H345" s="1"/>
    </row>
    <row r="346" spans="2:8" ht="15" customHeight="1" x14ac:dyDescent="0.25">
      <c r="B346" s="23" t="s">
        <v>1519</v>
      </c>
      <c r="C346" s="4" t="s">
        <v>112</v>
      </c>
      <c r="D346" s="4" t="s">
        <v>6</v>
      </c>
      <c r="E346" s="5" t="s">
        <v>328</v>
      </c>
      <c r="F346" s="1"/>
      <c r="G346" s="24"/>
      <c r="H346" s="1"/>
    </row>
    <row r="347" spans="2:8" ht="15" customHeight="1" x14ac:dyDescent="0.25">
      <c r="B347" s="23" t="s">
        <v>1520</v>
      </c>
      <c r="C347" s="4" t="s">
        <v>58</v>
      </c>
      <c r="D347" s="4" t="s">
        <v>11</v>
      </c>
      <c r="E347" s="5" t="s">
        <v>333</v>
      </c>
      <c r="F347" s="1"/>
      <c r="G347" s="24"/>
      <c r="H347" s="1"/>
    </row>
    <row r="348" spans="2:8" ht="15" customHeight="1" x14ac:dyDescent="0.25">
      <c r="B348" s="23" t="s">
        <v>1521</v>
      </c>
      <c r="C348" s="4" t="s">
        <v>39</v>
      </c>
      <c r="D348" s="4" t="s">
        <v>10</v>
      </c>
      <c r="E348" s="5" t="s">
        <v>315</v>
      </c>
      <c r="F348" s="1"/>
      <c r="G348" s="24"/>
      <c r="H348" s="1"/>
    </row>
    <row r="349" spans="2:8" ht="15" customHeight="1" x14ac:dyDescent="0.25">
      <c r="B349" s="23" t="s">
        <v>1522</v>
      </c>
      <c r="C349" s="4" t="s">
        <v>40</v>
      </c>
      <c r="D349" s="4" t="s">
        <v>7</v>
      </c>
      <c r="E349" s="5" t="s">
        <v>288</v>
      </c>
      <c r="F349" s="1"/>
      <c r="G349" s="24"/>
      <c r="H349" s="1"/>
    </row>
    <row r="350" spans="2:8" ht="15" customHeight="1" x14ac:dyDescent="0.25">
      <c r="B350" s="23" t="s">
        <v>1523</v>
      </c>
      <c r="C350" s="4" t="s">
        <v>5</v>
      </c>
      <c r="D350" s="4" t="s">
        <v>5</v>
      </c>
      <c r="E350" s="5" t="s">
        <v>281</v>
      </c>
      <c r="F350" s="1"/>
      <c r="G350" s="24"/>
      <c r="H350" s="1"/>
    </row>
    <row r="351" spans="2:8" ht="15" customHeight="1" x14ac:dyDescent="0.25">
      <c r="B351" s="23" t="s">
        <v>1524</v>
      </c>
      <c r="C351" s="4" t="s">
        <v>5</v>
      </c>
      <c r="D351" s="4" t="s">
        <v>5</v>
      </c>
      <c r="E351" s="5" t="s">
        <v>335</v>
      </c>
      <c r="F351" s="1"/>
      <c r="G351" s="24"/>
      <c r="H351" s="1"/>
    </row>
    <row r="352" spans="2:8" ht="15" customHeight="1" x14ac:dyDescent="0.25">
      <c r="B352" s="23" t="s">
        <v>1525</v>
      </c>
      <c r="C352" s="4" t="s">
        <v>103</v>
      </c>
      <c r="D352" s="4" t="s">
        <v>10</v>
      </c>
      <c r="E352" s="5" t="s">
        <v>318</v>
      </c>
      <c r="F352" s="1"/>
      <c r="G352" s="24"/>
      <c r="H352" s="1"/>
    </row>
    <row r="353" spans="2:8" ht="15" customHeight="1" x14ac:dyDescent="0.25">
      <c r="B353" s="23" t="s">
        <v>1526</v>
      </c>
      <c r="C353" s="4" t="s">
        <v>55</v>
      </c>
      <c r="D353" s="4" t="s">
        <v>7</v>
      </c>
      <c r="E353" s="5" t="s">
        <v>272</v>
      </c>
      <c r="F353" s="1"/>
      <c r="G353" s="24"/>
      <c r="H353" s="1"/>
    </row>
    <row r="354" spans="2:8" ht="15" customHeight="1" x14ac:dyDescent="0.25">
      <c r="B354" s="23" t="s">
        <v>1527</v>
      </c>
      <c r="C354" s="4" t="s">
        <v>20</v>
      </c>
      <c r="D354" s="4" t="s">
        <v>4</v>
      </c>
      <c r="E354" s="5" t="s">
        <v>253</v>
      </c>
      <c r="F354" s="1"/>
      <c r="G354" s="24"/>
      <c r="H354" s="1"/>
    </row>
    <row r="355" spans="2:8" ht="15" customHeight="1" x14ac:dyDescent="0.25">
      <c r="B355" s="23" t="s">
        <v>1528</v>
      </c>
      <c r="C355" s="4" t="s">
        <v>71</v>
      </c>
      <c r="D355" s="4" t="s">
        <v>4</v>
      </c>
      <c r="E355" s="5" t="s">
        <v>270</v>
      </c>
      <c r="F355" s="1"/>
      <c r="G355" s="24"/>
      <c r="H355" s="1"/>
    </row>
    <row r="356" spans="2:8" ht="15" customHeight="1" x14ac:dyDescent="0.25">
      <c r="B356" s="23" t="s">
        <v>1529</v>
      </c>
      <c r="C356" s="4" t="s">
        <v>43</v>
      </c>
      <c r="D356" s="4" t="s">
        <v>4</v>
      </c>
      <c r="E356" s="5" t="s">
        <v>243</v>
      </c>
      <c r="F356" s="1"/>
      <c r="G356" s="24"/>
      <c r="H356" s="1"/>
    </row>
    <row r="357" spans="2:8" ht="15" customHeight="1" x14ac:dyDescent="0.25">
      <c r="B357" s="23" t="s">
        <v>1530</v>
      </c>
      <c r="C357" s="4" t="s">
        <v>232</v>
      </c>
      <c r="D357" s="4" t="s">
        <v>6</v>
      </c>
      <c r="E357" s="5" t="s">
        <v>280</v>
      </c>
      <c r="F357" s="1"/>
      <c r="G357" s="24"/>
      <c r="H357" s="1"/>
    </row>
    <row r="358" spans="2:8" ht="15" customHeight="1" x14ac:dyDescent="0.25">
      <c r="B358" s="23" t="s">
        <v>1531</v>
      </c>
      <c r="C358" s="4" t="s">
        <v>58</v>
      </c>
      <c r="D358" s="4" t="s">
        <v>11</v>
      </c>
      <c r="E358" s="5" t="s">
        <v>323</v>
      </c>
      <c r="F358" s="1"/>
      <c r="G358" s="24"/>
      <c r="H358" s="1"/>
    </row>
    <row r="359" spans="2:8" ht="15" customHeight="1" x14ac:dyDescent="0.25">
      <c r="B359" s="23" t="s">
        <v>1532</v>
      </c>
      <c r="C359" s="4" t="s">
        <v>26</v>
      </c>
      <c r="D359" s="4" t="s">
        <v>9</v>
      </c>
      <c r="E359" s="5" t="s">
        <v>260</v>
      </c>
      <c r="F359" s="1"/>
      <c r="G359" s="24"/>
      <c r="H359" s="1"/>
    </row>
    <row r="360" spans="2:8" ht="15" customHeight="1" x14ac:dyDescent="0.25">
      <c r="B360" s="23" t="s">
        <v>1533</v>
      </c>
      <c r="C360" s="4" t="s">
        <v>5</v>
      </c>
      <c r="D360" s="4" t="s">
        <v>5</v>
      </c>
      <c r="E360" s="5" t="s">
        <v>327</v>
      </c>
      <c r="F360" s="1"/>
      <c r="G360" s="24"/>
      <c r="H360" s="1"/>
    </row>
    <row r="361" spans="2:8" ht="15" customHeight="1" x14ac:dyDescent="0.25">
      <c r="B361" s="23" t="s">
        <v>1534</v>
      </c>
      <c r="C361" s="4" t="s">
        <v>5</v>
      </c>
      <c r="D361" s="4" t="s">
        <v>5</v>
      </c>
      <c r="E361" s="5" t="s">
        <v>244</v>
      </c>
      <c r="F361" s="1"/>
      <c r="G361" s="24"/>
      <c r="H361" s="1"/>
    </row>
    <row r="362" spans="2:8" ht="15" customHeight="1" x14ac:dyDescent="0.25">
      <c r="B362" s="23" t="s">
        <v>1535</v>
      </c>
      <c r="C362" s="4" t="s">
        <v>226</v>
      </c>
      <c r="D362" s="4" t="s">
        <v>9</v>
      </c>
      <c r="E362" s="5" t="s">
        <v>268</v>
      </c>
      <c r="F362" s="1"/>
      <c r="G362" s="24"/>
      <c r="H362" s="1"/>
    </row>
    <row r="363" spans="2:8" ht="15" customHeight="1" x14ac:dyDescent="0.25">
      <c r="B363" s="23" t="s">
        <v>1536</v>
      </c>
      <c r="C363" s="4" t="s">
        <v>5</v>
      </c>
      <c r="D363" s="4" t="s">
        <v>5</v>
      </c>
      <c r="E363" s="5" t="s">
        <v>282</v>
      </c>
      <c r="F363" s="1"/>
      <c r="G363" s="24"/>
      <c r="H363" s="1"/>
    </row>
    <row r="364" spans="2:8" ht="15" customHeight="1" x14ac:dyDescent="0.25">
      <c r="B364" s="23" t="s">
        <v>1537</v>
      </c>
      <c r="C364" s="4" t="s">
        <v>5</v>
      </c>
      <c r="D364" s="4" t="s">
        <v>5</v>
      </c>
      <c r="E364" s="5" t="s">
        <v>257</v>
      </c>
      <c r="F364" s="1"/>
      <c r="G364" s="24"/>
      <c r="H364" s="1"/>
    </row>
    <row r="365" spans="2:8" ht="15" customHeight="1" x14ac:dyDescent="0.25">
      <c r="B365" s="23" t="s">
        <v>1538</v>
      </c>
      <c r="C365" s="4" t="s">
        <v>5</v>
      </c>
      <c r="D365" s="4" t="s">
        <v>5</v>
      </c>
      <c r="E365" s="5" t="s">
        <v>261</v>
      </c>
      <c r="F365" s="1"/>
      <c r="G365" s="24"/>
      <c r="H365" s="1"/>
    </row>
    <row r="366" spans="2:8" ht="15" customHeight="1" x14ac:dyDescent="0.25">
      <c r="B366" s="23" t="s">
        <v>1539</v>
      </c>
      <c r="C366" s="4" t="s">
        <v>72</v>
      </c>
      <c r="D366" s="4" t="s">
        <v>9</v>
      </c>
      <c r="E366" s="5" t="s">
        <v>268</v>
      </c>
      <c r="F366" s="1"/>
      <c r="G366" s="24"/>
      <c r="H366" s="1"/>
    </row>
    <row r="367" spans="2:8" ht="15" customHeight="1" x14ac:dyDescent="0.25">
      <c r="B367" s="23" t="s">
        <v>1540</v>
      </c>
      <c r="C367" s="4" t="s">
        <v>106</v>
      </c>
      <c r="D367" s="4" t="s">
        <v>10</v>
      </c>
      <c r="E367" s="5" t="s">
        <v>310</v>
      </c>
      <c r="F367" s="1"/>
      <c r="G367" s="24"/>
      <c r="H367" s="1"/>
    </row>
    <row r="368" spans="2:8" ht="15" customHeight="1" x14ac:dyDescent="0.25">
      <c r="B368" s="23" t="s">
        <v>1541</v>
      </c>
      <c r="C368" s="4" t="s">
        <v>231</v>
      </c>
      <c r="D368" s="4" t="s">
        <v>4</v>
      </c>
      <c r="E368" s="5" t="s">
        <v>302</v>
      </c>
      <c r="F368" s="1"/>
      <c r="G368" s="24"/>
      <c r="H368" s="1"/>
    </row>
    <row r="369" spans="2:8" ht="15" customHeight="1" x14ac:dyDescent="0.25">
      <c r="B369" s="23" t="s">
        <v>1542</v>
      </c>
      <c r="C369" s="4" t="s">
        <v>123</v>
      </c>
      <c r="D369" s="4" t="s">
        <v>4</v>
      </c>
      <c r="E369" s="5" t="s">
        <v>332</v>
      </c>
      <c r="F369" s="1"/>
      <c r="G369" s="24"/>
      <c r="H369" s="1"/>
    </row>
    <row r="370" spans="2:8" ht="15" customHeight="1" x14ac:dyDescent="0.25">
      <c r="B370" s="23" t="s">
        <v>1543</v>
      </c>
      <c r="C370" s="4" t="s">
        <v>206</v>
      </c>
      <c r="D370" s="4" t="s">
        <v>9</v>
      </c>
      <c r="E370" s="5" t="s">
        <v>268</v>
      </c>
      <c r="F370" s="1"/>
      <c r="G370" s="24"/>
      <c r="H370" s="1"/>
    </row>
    <row r="371" spans="2:8" ht="15" customHeight="1" x14ac:dyDescent="0.25">
      <c r="B371" s="23" t="s">
        <v>1544</v>
      </c>
      <c r="C371" s="4" t="s">
        <v>24</v>
      </c>
      <c r="D371" s="4" t="s">
        <v>8</v>
      </c>
      <c r="E371" s="5" t="s">
        <v>256</v>
      </c>
      <c r="F371" s="1"/>
      <c r="G371" s="24"/>
      <c r="H371" s="1"/>
    </row>
    <row r="372" spans="2:8" ht="15" customHeight="1" x14ac:dyDescent="0.25">
      <c r="B372" s="23" t="s">
        <v>1545</v>
      </c>
      <c r="C372" s="4" t="s">
        <v>19</v>
      </c>
      <c r="D372" s="4" t="s">
        <v>9</v>
      </c>
      <c r="E372" s="5" t="s">
        <v>300</v>
      </c>
      <c r="F372" s="1"/>
      <c r="G372" s="24"/>
      <c r="H372" s="1"/>
    </row>
    <row r="373" spans="2:8" ht="15" customHeight="1" x14ac:dyDescent="0.25">
      <c r="B373" s="23" t="s">
        <v>1546</v>
      </c>
      <c r="C373" s="4" t="s">
        <v>13</v>
      </c>
      <c r="D373" s="4" t="s">
        <v>4</v>
      </c>
      <c r="E373" s="5" t="s">
        <v>298</v>
      </c>
      <c r="F373" s="1"/>
      <c r="G373" s="24"/>
      <c r="H373" s="1"/>
    </row>
    <row r="374" spans="2:8" ht="15" customHeight="1" x14ac:dyDescent="0.25">
      <c r="B374" s="23" t="s">
        <v>1547</v>
      </c>
      <c r="C374" s="4" t="s">
        <v>12</v>
      </c>
      <c r="D374" s="4" t="s">
        <v>4</v>
      </c>
      <c r="E374" s="5" t="s">
        <v>293</v>
      </c>
      <c r="F374" s="1"/>
      <c r="G374" s="24"/>
      <c r="H374" s="1"/>
    </row>
    <row r="375" spans="2:8" ht="15" customHeight="1" x14ac:dyDescent="0.25">
      <c r="B375" s="23" t="s">
        <v>1548</v>
      </c>
      <c r="C375" s="4" t="s">
        <v>35</v>
      </c>
      <c r="D375" s="4" t="s">
        <v>9</v>
      </c>
      <c r="E375" s="5" t="s">
        <v>268</v>
      </c>
      <c r="F375" s="1"/>
      <c r="G375" s="24"/>
      <c r="H375" s="1"/>
    </row>
    <row r="376" spans="2:8" ht="15" customHeight="1" x14ac:dyDescent="0.25">
      <c r="B376" s="23" t="s">
        <v>1549</v>
      </c>
      <c r="C376" s="4" t="s">
        <v>58</v>
      </c>
      <c r="D376" s="4" t="s">
        <v>11</v>
      </c>
      <c r="E376" s="5" t="s">
        <v>323</v>
      </c>
      <c r="F376" s="1"/>
      <c r="G376" s="24"/>
      <c r="H376" s="1"/>
    </row>
    <row r="377" spans="2:8" ht="15" customHeight="1" x14ac:dyDescent="0.25">
      <c r="B377" s="23" t="s">
        <v>1550</v>
      </c>
      <c r="C377" s="4" t="s">
        <v>5</v>
      </c>
      <c r="D377" s="4" t="s">
        <v>5</v>
      </c>
      <c r="E377" s="5" t="s">
        <v>266</v>
      </c>
      <c r="F377" s="1"/>
      <c r="G377" s="24"/>
      <c r="H377" s="1"/>
    </row>
    <row r="378" spans="2:8" ht="15" customHeight="1" x14ac:dyDescent="0.25">
      <c r="B378" s="23" t="s">
        <v>1551</v>
      </c>
      <c r="C378" s="4" t="s">
        <v>104</v>
      </c>
      <c r="D378" s="4" t="s">
        <v>10</v>
      </c>
      <c r="E378" s="5" t="s">
        <v>301</v>
      </c>
      <c r="F378" s="1"/>
      <c r="G378" s="24"/>
      <c r="H378" s="1"/>
    </row>
    <row r="379" spans="2:8" ht="15" customHeight="1" x14ac:dyDescent="0.25">
      <c r="B379" s="23" t="s">
        <v>1552</v>
      </c>
      <c r="C379" s="4" t="s">
        <v>192</v>
      </c>
      <c r="D379" s="4" t="s">
        <v>8</v>
      </c>
      <c r="E379" s="5" t="s">
        <v>299</v>
      </c>
      <c r="F379" s="1"/>
      <c r="G379" s="24"/>
      <c r="H379" s="1"/>
    </row>
    <row r="380" spans="2:8" ht="15" customHeight="1" x14ac:dyDescent="0.25">
      <c r="B380" s="23" t="s">
        <v>1553</v>
      </c>
      <c r="C380" s="4" t="s">
        <v>5</v>
      </c>
      <c r="D380" s="4" t="s">
        <v>5</v>
      </c>
      <c r="E380" s="5" t="s">
        <v>327</v>
      </c>
      <c r="F380" s="1"/>
      <c r="G380" s="24"/>
      <c r="H380" s="1"/>
    </row>
    <row r="381" spans="2:8" ht="15" customHeight="1" x14ac:dyDescent="0.25">
      <c r="B381" s="23" t="s">
        <v>1554</v>
      </c>
      <c r="C381" s="4" t="s">
        <v>194</v>
      </c>
      <c r="D381" s="4" t="s">
        <v>4</v>
      </c>
      <c r="E381" s="5" t="s">
        <v>270</v>
      </c>
      <c r="F381" s="1"/>
      <c r="G381" s="24"/>
      <c r="H381" s="1"/>
    </row>
    <row r="382" spans="2:8" ht="15" customHeight="1" x14ac:dyDescent="0.25">
      <c r="B382" s="23" t="s">
        <v>1555</v>
      </c>
      <c r="C382" s="4" t="s">
        <v>5</v>
      </c>
      <c r="D382" s="4" t="s">
        <v>5</v>
      </c>
      <c r="E382" s="5" t="s">
        <v>277</v>
      </c>
      <c r="F382" s="1"/>
      <c r="G382" s="24"/>
      <c r="H382" s="1"/>
    </row>
    <row r="383" spans="2:8" ht="15" customHeight="1" x14ac:dyDescent="0.25">
      <c r="B383" s="23" t="s">
        <v>1556</v>
      </c>
      <c r="C383" s="4" t="s">
        <v>186</v>
      </c>
      <c r="D383" s="4" t="s">
        <v>9</v>
      </c>
      <c r="E383" s="5" t="s">
        <v>313</v>
      </c>
      <c r="F383" s="1"/>
      <c r="G383" s="24"/>
      <c r="H383" s="1"/>
    </row>
    <row r="384" spans="2:8" ht="15" customHeight="1" x14ac:dyDescent="0.25">
      <c r="B384" s="23" t="s">
        <v>1557</v>
      </c>
      <c r="C384" s="4" t="s">
        <v>65</v>
      </c>
      <c r="D384" s="4" t="s">
        <v>4</v>
      </c>
      <c r="E384" s="5" t="s">
        <v>258</v>
      </c>
      <c r="F384" s="1"/>
      <c r="G384" s="24"/>
      <c r="H384" s="1"/>
    </row>
    <row r="385" spans="2:8" ht="15" customHeight="1" x14ac:dyDescent="0.25">
      <c r="B385" s="23" t="s">
        <v>1558</v>
      </c>
      <c r="C385" s="4" t="s">
        <v>15</v>
      </c>
      <c r="D385" s="4" t="s">
        <v>7</v>
      </c>
      <c r="E385" s="5" t="s">
        <v>250</v>
      </c>
      <c r="F385" s="1"/>
      <c r="G385" s="24"/>
      <c r="H385" s="1"/>
    </row>
    <row r="386" spans="2:8" ht="15" customHeight="1" x14ac:dyDescent="0.25">
      <c r="B386" s="23" t="s">
        <v>1559</v>
      </c>
      <c r="C386" s="4" t="s">
        <v>123</v>
      </c>
      <c r="D386" s="4" t="s">
        <v>4</v>
      </c>
      <c r="E386" s="5" t="s">
        <v>332</v>
      </c>
      <c r="F386" s="1"/>
      <c r="G386" s="24"/>
      <c r="H386" s="1"/>
    </row>
    <row r="387" spans="2:8" ht="15" customHeight="1" x14ac:dyDescent="0.25">
      <c r="B387" s="23" t="s">
        <v>1560</v>
      </c>
      <c r="C387" s="4" t="s">
        <v>5</v>
      </c>
      <c r="D387" s="4" t="s">
        <v>5</v>
      </c>
      <c r="E387" s="5" t="s">
        <v>273</v>
      </c>
      <c r="F387" s="1"/>
      <c r="G387" s="24"/>
      <c r="H387" s="1"/>
    </row>
    <row r="388" spans="2:8" ht="15" customHeight="1" x14ac:dyDescent="0.25">
      <c r="B388" s="23" t="s">
        <v>1561</v>
      </c>
      <c r="C388" s="4" t="s">
        <v>131</v>
      </c>
      <c r="D388" s="4" t="s">
        <v>4</v>
      </c>
      <c r="E388" s="5" t="s">
        <v>298</v>
      </c>
      <c r="F388" s="1"/>
      <c r="G388" s="24"/>
      <c r="H388" s="1"/>
    </row>
    <row r="389" spans="2:8" ht="15" customHeight="1" x14ac:dyDescent="0.25">
      <c r="B389" s="23" t="s">
        <v>1562</v>
      </c>
      <c r="C389" s="4" t="s">
        <v>87</v>
      </c>
      <c r="D389" s="4" t="s">
        <v>9</v>
      </c>
      <c r="E389" s="5" t="s">
        <v>278</v>
      </c>
      <c r="F389" s="1"/>
      <c r="G389" s="24"/>
      <c r="H389" s="1"/>
    </row>
    <row r="390" spans="2:8" ht="15" customHeight="1" x14ac:dyDescent="0.25">
      <c r="B390" s="23" t="s">
        <v>1563</v>
      </c>
      <c r="C390" s="4" t="s">
        <v>31</v>
      </c>
      <c r="D390" s="4" t="s">
        <v>9</v>
      </c>
      <c r="E390" s="5" t="s">
        <v>268</v>
      </c>
      <c r="F390" s="1"/>
      <c r="G390" s="24"/>
      <c r="H390" s="1"/>
    </row>
    <row r="391" spans="2:8" ht="15" customHeight="1" x14ac:dyDescent="0.25">
      <c r="B391" s="23" t="s">
        <v>1564</v>
      </c>
      <c r="C391" s="4" t="s">
        <v>5</v>
      </c>
      <c r="D391" s="4" t="s">
        <v>5</v>
      </c>
      <c r="E391" s="5" t="s">
        <v>335</v>
      </c>
      <c r="F391" s="1"/>
      <c r="G391" s="24"/>
      <c r="H391" s="1"/>
    </row>
    <row r="392" spans="2:8" ht="15" customHeight="1" x14ac:dyDescent="0.25">
      <c r="B392" s="23" t="s">
        <v>1565</v>
      </c>
      <c r="C392" s="4" t="s">
        <v>147</v>
      </c>
      <c r="D392" s="4" t="s">
        <v>10</v>
      </c>
      <c r="E392" s="5" t="s">
        <v>311</v>
      </c>
      <c r="F392" s="1"/>
      <c r="G392" s="24"/>
      <c r="H392" s="1"/>
    </row>
    <row r="393" spans="2:8" ht="15" customHeight="1" x14ac:dyDescent="0.25">
      <c r="B393" s="23" t="s">
        <v>1566</v>
      </c>
      <c r="C393" s="4" t="s">
        <v>54</v>
      </c>
      <c r="D393" s="4" t="s">
        <v>7</v>
      </c>
      <c r="E393" s="5" t="s">
        <v>288</v>
      </c>
      <c r="F393" s="1"/>
      <c r="G393" s="24"/>
      <c r="H393" s="1"/>
    </row>
    <row r="394" spans="2:8" ht="15" customHeight="1" x14ac:dyDescent="0.25">
      <c r="B394" s="23" t="s">
        <v>1567</v>
      </c>
      <c r="C394" s="4" t="s">
        <v>101</v>
      </c>
      <c r="D394" s="4" t="s">
        <v>10</v>
      </c>
      <c r="E394" s="5" t="s">
        <v>318</v>
      </c>
      <c r="F394" s="1"/>
      <c r="G394" s="24"/>
      <c r="H394" s="1"/>
    </row>
    <row r="395" spans="2:8" ht="15" customHeight="1" x14ac:dyDescent="0.25">
      <c r="B395" s="23" t="s">
        <v>1568</v>
      </c>
      <c r="C395" s="4" t="s">
        <v>182</v>
      </c>
      <c r="D395" s="4" t="s">
        <v>4</v>
      </c>
      <c r="E395" s="5" t="s">
        <v>287</v>
      </c>
      <c r="F395" s="1"/>
      <c r="G395" s="24"/>
      <c r="H395" s="1"/>
    </row>
    <row r="396" spans="2:8" ht="15" customHeight="1" x14ac:dyDescent="0.25">
      <c r="B396" s="23" t="s">
        <v>1569</v>
      </c>
      <c r="C396" s="4" t="s">
        <v>5</v>
      </c>
      <c r="D396" s="4" t="s">
        <v>5</v>
      </c>
      <c r="E396" s="5" t="s">
        <v>273</v>
      </c>
      <c r="F396" s="1"/>
      <c r="G396" s="24"/>
      <c r="H396" s="1"/>
    </row>
    <row r="397" spans="2:8" ht="15" customHeight="1" x14ac:dyDescent="0.25">
      <c r="B397" s="23" t="s">
        <v>1570</v>
      </c>
      <c r="C397" s="4" t="s">
        <v>5</v>
      </c>
      <c r="D397" s="4" t="s">
        <v>5</v>
      </c>
      <c r="E397" s="5" t="s">
        <v>266</v>
      </c>
      <c r="F397" s="1"/>
      <c r="G397" s="24"/>
      <c r="H397" s="1"/>
    </row>
    <row r="398" spans="2:8" ht="15" customHeight="1" x14ac:dyDescent="0.25">
      <c r="B398" s="23" t="s">
        <v>1571</v>
      </c>
      <c r="C398" s="4" t="s">
        <v>5</v>
      </c>
      <c r="D398" s="4" t="s">
        <v>5</v>
      </c>
      <c r="E398" s="5" t="s">
        <v>244</v>
      </c>
      <c r="F398" s="1"/>
      <c r="G398" s="24"/>
      <c r="H398" s="1"/>
    </row>
    <row r="399" spans="2:8" ht="15" customHeight="1" x14ac:dyDescent="0.25">
      <c r="B399" s="23" t="s">
        <v>1572</v>
      </c>
      <c r="C399" s="4" t="s">
        <v>58</v>
      </c>
      <c r="D399" s="4" t="s">
        <v>11</v>
      </c>
      <c r="E399" s="5" t="s">
        <v>333</v>
      </c>
      <c r="F399" s="1"/>
      <c r="G399" s="24"/>
      <c r="H399" s="1"/>
    </row>
    <row r="400" spans="2:8" ht="15" customHeight="1" x14ac:dyDescent="0.25">
      <c r="B400" s="23" t="s">
        <v>1573</v>
      </c>
      <c r="C400" s="4" t="s">
        <v>23</v>
      </c>
      <c r="D400" s="4" t="s">
        <v>7</v>
      </c>
      <c r="E400" s="5" t="s">
        <v>325</v>
      </c>
      <c r="F400" s="1"/>
      <c r="G400" s="24"/>
      <c r="H400" s="1"/>
    </row>
    <row r="401" spans="2:8" ht="15" customHeight="1" x14ac:dyDescent="0.25">
      <c r="B401" s="23" t="s">
        <v>1574</v>
      </c>
      <c r="C401" s="4" t="s">
        <v>5</v>
      </c>
      <c r="D401" s="4" t="s">
        <v>5</v>
      </c>
      <c r="E401" s="5" t="s">
        <v>309</v>
      </c>
      <c r="F401" s="1"/>
      <c r="G401" s="24"/>
      <c r="H401" s="1"/>
    </row>
    <row r="402" spans="2:8" ht="15" customHeight="1" x14ac:dyDescent="0.25">
      <c r="B402" s="23" t="s">
        <v>1575</v>
      </c>
      <c r="C402" s="4" t="s">
        <v>91</v>
      </c>
      <c r="D402" s="4" t="s">
        <v>10</v>
      </c>
      <c r="E402" s="5" t="s">
        <v>295</v>
      </c>
      <c r="F402" s="1"/>
      <c r="G402" s="24"/>
      <c r="H402" s="1"/>
    </row>
    <row r="403" spans="2:8" ht="15" customHeight="1" x14ac:dyDescent="0.25">
      <c r="B403" s="23" t="s">
        <v>1576</v>
      </c>
      <c r="C403" s="4" t="s">
        <v>242</v>
      </c>
      <c r="D403" s="4" t="s">
        <v>4</v>
      </c>
      <c r="E403" s="5" t="s">
        <v>287</v>
      </c>
      <c r="F403" s="1"/>
      <c r="G403" s="24"/>
      <c r="H403" s="1"/>
    </row>
    <row r="404" spans="2:8" ht="15" customHeight="1" x14ac:dyDescent="0.25">
      <c r="B404" s="23" t="s">
        <v>1577</v>
      </c>
      <c r="C404" s="4" t="s">
        <v>5</v>
      </c>
      <c r="D404" s="4" t="s">
        <v>5</v>
      </c>
      <c r="E404" s="5" t="s">
        <v>247</v>
      </c>
      <c r="F404" s="1"/>
      <c r="G404" s="24"/>
      <c r="H404" s="1"/>
    </row>
    <row r="405" spans="2:8" ht="15" customHeight="1" x14ac:dyDescent="0.25">
      <c r="B405" s="23" t="s">
        <v>1578</v>
      </c>
      <c r="C405" s="4" t="s">
        <v>5</v>
      </c>
      <c r="D405" s="4" t="s">
        <v>5</v>
      </c>
      <c r="E405" s="5" t="s">
        <v>264</v>
      </c>
      <c r="F405" s="1"/>
      <c r="G405" s="24"/>
      <c r="H405" s="1"/>
    </row>
    <row r="406" spans="2:8" ht="15" customHeight="1" x14ac:dyDescent="0.25">
      <c r="B406" s="23" t="s">
        <v>1579</v>
      </c>
      <c r="C406" s="4" t="s">
        <v>12</v>
      </c>
      <c r="D406" s="4" t="s">
        <v>4</v>
      </c>
      <c r="E406" s="5" t="s">
        <v>317</v>
      </c>
      <c r="F406" s="1"/>
      <c r="G406" s="24"/>
      <c r="H406" s="1"/>
    </row>
    <row r="407" spans="2:8" ht="15" customHeight="1" x14ac:dyDescent="0.25">
      <c r="B407" s="23" t="s">
        <v>1580</v>
      </c>
      <c r="C407" s="4" t="s">
        <v>64</v>
      </c>
      <c r="D407" s="4" t="s">
        <v>4</v>
      </c>
      <c r="E407" s="5" t="s">
        <v>332</v>
      </c>
      <c r="F407" s="1"/>
      <c r="G407" s="24"/>
      <c r="H407" s="1"/>
    </row>
    <row r="408" spans="2:8" ht="15" customHeight="1" x14ac:dyDescent="0.25">
      <c r="B408" s="23" t="s">
        <v>1581</v>
      </c>
      <c r="C408" s="4" t="s">
        <v>188</v>
      </c>
      <c r="D408" s="4" t="s">
        <v>7</v>
      </c>
      <c r="E408" s="5" t="s">
        <v>284</v>
      </c>
      <c r="F408" s="1"/>
      <c r="G408" s="24"/>
      <c r="H408" s="1"/>
    </row>
    <row r="409" spans="2:8" ht="15" customHeight="1" x14ac:dyDescent="0.25">
      <c r="B409" s="23" t="s">
        <v>1582</v>
      </c>
      <c r="C409" s="4" t="s">
        <v>149</v>
      </c>
      <c r="D409" s="4" t="s">
        <v>4</v>
      </c>
      <c r="E409" s="5" t="s">
        <v>243</v>
      </c>
      <c r="F409" s="1"/>
      <c r="G409" s="24"/>
      <c r="H409" s="1"/>
    </row>
    <row r="410" spans="2:8" ht="15" customHeight="1" x14ac:dyDescent="0.25">
      <c r="B410" s="23" t="s">
        <v>1583</v>
      </c>
      <c r="C410" s="4" t="s">
        <v>58</v>
      </c>
      <c r="D410" s="4" t="s">
        <v>11</v>
      </c>
      <c r="E410" s="5" t="s">
        <v>286</v>
      </c>
      <c r="F410" s="1"/>
      <c r="G410" s="24"/>
      <c r="H410" s="1"/>
    </row>
    <row r="411" spans="2:8" ht="15" customHeight="1" x14ac:dyDescent="0.25">
      <c r="B411" s="23" t="s">
        <v>1584</v>
      </c>
      <c r="C411" s="4" t="s">
        <v>31</v>
      </c>
      <c r="D411" s="4" t="s">
        <v>9</v>
      </c>
      <c r="E411" s="5" t="s">
        <v>296</v>
      </c>
      <c r="F411" s="1"/>
      <c r="G411" s="24"/>
      <c r="H411" s="1"/>
    </row>
    <row r="412" spans="2:8" ht="15" customHeight="1" x14ac:dyDescent="0.25">
      <c r="B412" s="23" t="s">
        <v>1585</v>
      </c>
      <c r="C412" s="4" t="s">
        <v>96</v>
      </c>
      <c r="D412" s="4" t="s">
        <v>4</v>
      </c>
      <c r="E412" s="5" t="s">
        <v>255</v>
      </c>
      <c r="F412" s="1"/>
      <c r="G412" s="24"/>
      <c r="H412" s="1"/>
    </row>
    <row r="413" spans="2:8" ht="15" customHeight="1" x14ac:dyDescent="0.25">
      <c r="B413" s="23" t="s">
        <v>1586</v>
      </c>
      <c r="C413" s="4" t="s">
        <v>5</v>
      </c>
      <c r="D413" s="4" t="s">
        <v>5</v>
      </c>
      <c r="E413" s="5" t="s">
        <v>321</v>
      </c>
      <c r="F413" s="1"/>
      <c r="G413" s="24"/>
      <c r="H413" s="1"/>
    </row>
    <row r="414" spans="2:8" ht="15" customHeight="1" x14ac:dyDescent="0.25">
      <c r="B414" s="23" t="s">
        <v>1587</v>
      </c>
      <c r="C414" s="4" t="s">
        <v>171</v>
      </c>
      <c r="D414" s="4" t="s">
        <v>11</v>
      </c>
      <c r="E414" s="5" t="s">
        <v>333</v>
      </c>
      <c r="F414" s="1"/>
      <c r="G414" s="24"/>
      <c r="H414" s="1"/>
    </row>
    <row r="415" spans="2:8" ht="15" customHeight="1" x14ac:dyDescent="0.25">
      <c r="B415" s="23" t="s">
        <v>1588</v>
      </c>
      <c r="C415" s="4" t="s">
        <v>40</v>
      </c>
      <c r="D415" s="4" t="s">
        <v>7</v>
      </c>
      <c r="E415" s="5" t="s">
        <v>326</v>
      </c>
      <c r="F415" s="1"/>
      <c r="G415" s="24"/>
      <c r="H415" s="1"/>
    </row>
    <row r="416" spans="2:8" ht="15" customHeight="1" x14ac:dyDescent="0.25">
      <c r="B416" s="23" t="s">
        <v>1589</v>
      </c>
      <c r="C416" s="4" t="s">
        <v>117</v>
      </c>
      <c r="D416" s="4" t="s">
        <v>11</v>
      </c>
      <c r="E416" s="5" t="s">
        <v>263</v>
      </c>
      <c r="F416" s="1"/>
      <c r="G416" s="24"/>
      <c r="H416" s="1"/>
    </row>
    <row r="417" spans="2:8" ht="15" customHeight="1" x14ac:dyDescent="0.25">
      <c r="B417" s="23" t="s">
        <v>1590</v>
      </c>
      <c r="C417" s="4" t="s">
        <v>5</v>
      </c>
      <c r="D417" s="4" t="s">
        <v>5</v>
      </c>
      <c r="E417" s="5" t="s">
        <v>259</v>
      </c>
      <c r="F417" s="1"/>
      <c r="G417" s="24"/>
      <c r="H417" s="1"/>
    </row>
    <row r="418" spans="2:8" ht="15" customHeight="1" x14ac:dyDescent="0.25">
      <c r="B418" s="23" t="s">
        <v>1591</v>
      </c>
      <c r="C418" s="4" t="s">
        <v>5</v>
      </c>
      <c r="D418" s="4" t="s">
        <v>5</v>
      </c>
      <c r="E418" s="5" t="s">
        <v>337</v>
      </c>
      <c r="F418" s="1"/>
      <c r="G418" s="24"/>
      <c r="H418" s="1"/>
    </row>
    <row r="419" spans="2:8" ht="15" customHeight="1" x14ac:dyDescent="0.25">
      <c r="B419" s="23" t="s">
        <v>1592</v>
      </c>
      <c r="C419" s="4" t="s">
        <v>24</v>
      </c>
      <c r="D419" s="4" t="s">
        <v>8</v>
      </c>
      <c r="E419" s="5" t="s">
        <v>283</v>
      </c>
      <c r="F419" s="1"/>
      <c r="G419" s="24"/>
      <c r="H419" s="1"/>
    </row>
    <row r="420" spans="2:8" ht="15" customHeight="1" x14ac:dyDescent="0.25">
      <c r="B420" s="23" t="s">
        <v>1593</v>
      </c>
      <c r="C420" s="4" t="s">
        <v>41</v>
      </c>
      <c r="D420" s="4" t="s">
        <v>4</v>
      </c>
      <c r="E420" s="5" t="s">
        <v>270</v>
      </c>
      <c r="F420" s="1"/>
      <c r="G420" s="24"/>
      <c r="H420" s="1"/>
    </row>
    <row r="421" spans="2:8" ht="15" customHeight="1" x14ac:dyDescent="0.25">
      <c r="B421" s="23" t="s">
        <v>1594</v>
      </c>
      <c r="C421" s="4" t="s">
        <v>152</v>
      </c>
      <c r="D421" s="4" t="s">
        <v>7</v>
      </c>
      <c r="E421" s="5" t="s">
        <v>272</v>
      </c>
      <c r="F421" s="1"/>
      <c r="G421" s="24"/>
      <c r="H421" s="1"/>
    </row>
    <row r="422" spans="2:8" ht="15" customHeight="1" x14ac:dyDescent="0.25">
      <c r="B422" s="23" t="s">
        <v>1595</v>
      </c>
      <c r="C422" s="4" t="s">
        <v>73</v>
      </c>
      <c r="D422" s="4" t="s">
        <v>9</v>
      </c>
      <c r="E422" s="5" t="s">
        <v>296</v>
      </c>
      <c r="F422" s="1"/>
      <c r="G422" s="24"/>
      <c r="H422" s="1"/>
    </row>
    <row r="423" spans="2:8" ht="15" customHeight="1" x14ac:dyDescent="0.25">
      <c r="B423" s="23" t="s">
        <v>1596</v>
      </c>
      <c r="C423" s="4" t="s">
        <v>37</v>
      </c>
      <c r="D423" s="4" t="s">
        <v>4</v>
      </c>
      <c r="E423" s="5" t="s">
        <v>270</v>
      </c>
      <c r="F423" s="1"/>
      <c r="G423" s="24"/>
      <c r="H423" s="1"/>
    </row>
    <row r="424" spans="2:8" ht="15" customHeight="1" x14ac:dyDescent="0.25">
      <c r="B424" s="23" t="s">
        <v>1597</v>
      </c>
      <c r="C424" s="4" t="s">
        <v>52</v>
      </c>
      <c r="D424" s="4" t="s">
        <v>6</v>
      </c>
      <c r="E424" s="5" t="s">
        <v>340</v>
      </c>
      <c r="F424" s="1"/>
      <c r="G424" s="24"/>
      <c r="H424" s="1"/>
    </row>
    <row r="425" spans="2:8" ht="15" customHeight="1" x14ac:dyDescent="0.25">
      <c r="B425" s="23" t="s">
        <v>1598</v>
      </c>
      <c r="C425" s="4" t="s">
        <v>147</v>
      </c>
      <c r="D425" s="4" t="s">
        <v>10</v>
      </c>
      <c r="E425" s="5" t="s">
        <v>267</v>
      </c>
      <c r="F425" s="1"/>
      <c r="G425" s="24"/>
      <c r="H425" s="1"/>
    </row>
    <row r="426" spans="2:8" ht="15" customHeight="1" x14ac:dyDescent="0.25">
      <c r="B426" s="23" t="s">
        <v>1599</v>
      </c>
      <c r="C426" s="4" t="s">
        <v>5</v>
      </c>
      <c r="D426" s="4" t="s">
        <v>5</v>
      </c>
      <c r="E426" s="5" t="s">
        <v>259</v>
      </c>
      <c r="F426" s="1"/>
      <c r="G426" s="24"/>
      <c r="H426" s="1"/>
    </row>
    <row r="427" spans="2:8" ht="15" customHeight="1" x14ac:dyDescent="0.25">
      <c r="B427" s="23" t="s">
        <v>1600</v>
      </c>
      <c r="C427" s="4" t="s">
        <v>5</v>
      </c>
      <c r="D427" s="4" t="s">
        <v>5</v>
      </c>
      <c r="E427" s="5" t="s">
        <v>257</v>
      </c>
      <c r="F427" s="1"/>
      <c r="G427" s="24"/>
      <c r="H427" s="1"/>
    </row>
    <row r="428" spans="2:8" ht="15" customHeight="1" x14ac:dyDescent="0.25">
      <c r="B428" s="23" t="s">
        <v>1601</v>
      </c>
      <c r="C428" s="4" t="s">
        <v>5</v>
      </c>
      <c r="D428" s="4" t="s">
        <v>5</v>
      </c>
      <c r="E428" s="5" t="s">
        <v>321</v>
      </c>
      <c r="F428" s="1"/>
      <c r="G428" s="24"/>
      <c r="H428" s="1"/>
    </row>
    <row r="429" spans="2:8" ht="15" customHeight="1" x14ac:dyDescent="0.25">
      <c r="B429" s="23" t="s">
        <v>1602</v>
      </c>
      <c r="C429" s="4" t="s">
        <v>5</v>
      </c>
      <c r="D429" s="4" t="s">
        <v>5</v>
      </c>
      <c r="E429" s="5" t="s">
        <v>291</v>
      </c>
      <c r="F429" s="1"/>
      <c r="G429" s="24"/>
      <c r="H429" s="1"/>
    </row>
    <row r="430" spans="2:8" ht="15" customHeight="1" x14ac:dyDescent="0.25">
      <c r="B430" s="23" t="s">
        <v>1603</v>
      </c>
      <c r="C430" s="4" t="s">
        <v>89</v>
      </c>
      <c r="D430" s="4" t="s">
        <v>10</v>
      </c>
      <c r="E430" s="5" t="s">
        <v>295</v>
      </c>
      <c r="F430" s="1"/>
      <c r="G430" s="24"/>
      <c r="H430" s="1"/>
    </row>
    <row r="431" spans="2:8" ht="15" customHeight="1" x14ac:dyDescent="0.25">
      <c r="B431" s="23" t="s">
        <v>1604</v>
      </c>
      <c r="C431" s="4" t="s">
        <v>24</v>
      </c>
      <c r="D431" s="4" t="s">
        <v>8</v>
      </c>
      <c r="E431" s="5" t="s">
        <v>329</v>
      </c>
      <c r="F431" s="1"/>
      <c r="G431" s="24"/>
      <c r="H431" s="1"/>
    </row>
    <row r="432" spans="2:8" ht="15" customHeight="1" x14ac:dyDescent="0.25">
      <c r="B432" s="23" t="s">
        <v>1605</v>
      </c>
      <c r="C432" s="4" t="s">
        <v>45</v>
      </c>
      <c r="D432" s="4" t="s">
        <v>4</v>
      </c>
      <c r="E432" s="5" t="s">
        <v>248</v>
      </c>
      <c r="F432" s="1"/>
      <c r="G432" s="24"/>
      <c r="H432" s="1"/>
    </row>
    <row r="433" spans="2:8" ht="15" customHeight="1" x14ac:dyDescent="0.25">
      <c r="B433" s="23" t="s">
        <v>1606</v>
      </c>
      <c r="C433" s="4" t="s">
        <v>66</v>
      </c>
      <c r="D433" s="4" t="s">
        <v>8</v>
      </c>
      <c r="E433" s="5" t="s">
        <v>283</v>
      </c>
      <c r="F433" s="1"/>
      <c r="G433" s="24"/>
      <c r="H433" s="1"/>
    </row>
    <row r="434" spans="2:8" ht="15" customHeight="1" x14ac:dyDescent="0.25">
      <c r="B434" s="23" t="s">
        <v>1607</v>
      </c>
      <c r="C434" s="4" t="s">
        <v>41</v>
      </c>
      <c r="D434" s="4" t="s">
        <v>4</v>
      </c>
      <c r="E434" s="5" t="s">
        <v>297</v>
      </c>
      <c r="F434" s="1"/>
      <c r="G434" s="24"/>
      <c r="H434" s="1"/>
    </row>
    <row r="435" spans="2:8" ht="15" customHeight="1" x14ac:dyDescent="0.25">
      <c r="B435" s="23" t="s">
        <v>1608</v>
      </c>
      <c r="C435" s="4" t="s">
        <v>55</v>
      </c>
      <c r="D435" s="4" t="s">
        <v>7</v>
      </c>
      <c r="E435" s="5" t="s">
        <v>289</v>
      </c>
      <c r="F435" s="1"/>
      <c r="G435" s="24"/>
      <c r="H435" s="1"/>
    </row>
    <row r="436" spans="2:8" ht="15" customHeight="1" x14ac:dyDescent="0.25">
      <c r="B436" s="23" t="s">
        <v>1609</v>
      </c>
      <c r="C436" s="4" t="s">
        <v>5</v>
      </c>
      <c r="D436" s="4" t="s">
        <v>5</v>
      </c>
      <c r="E436" s="5" t="s">
        <v>247</v>
      </c>
      <c r="F436" s="1"/>
      <c r="G436" s="24"/>
      <c r="H436" s="1"/>
    </row>
    <row r="437" spans="2:8" ht="15" customHeight="1" x14ac:dyDescent="0.25">
      <c r="B437" s="23" t="s">
        <v>1610</v>
      </c>
      <c r="C437" s="4" t="s">
        <v>5</v>
      </c>
      <c r="D437" s="4" t="s">
        <v>5</v>
      </c>
      <c r="E437" s="5" t="s">
        <v>294</v>
      </c>
      <c r="F437" s="1"/>
      <c r="G437" s="24"/>
      <c r="H437" s="1"/>
    </row>
    <row r="438" spans="2:8" ht="15" customHeight="1" x14ac:dyDescent="0.25">
      <c r="B438" s="23" t="s">
        <v>1611</v>
      </c>
      <c r="C438" s="4" t="s">
        <v>70</v>
      </c>
      <c r="D438" s="4" t="s">
        <v>8</v>
      </c>
      <c r="E438" s="5" t="s">
        <v>256</v>
      </c>
      <c r="F438" s="1"/>
      <c r="G438" s="24"/>
      <c r="H438" s="1"/>
    </row>
    <row r="439" spans="2:8" ht="15" customHeight="1" x14ac:dyDescent="0.25">
      <c r="B439" s="23" t="s">
        <v>1612</v>
      </c>
      <c r="C439" s="4" t="s">
        <v>99</v>
      </c>
      <c r="D439" s="4" t="s">
        <v>9</v>
      </c>
      <c r="E439" s="5" t="s">
        <v>304</v>
      </c>
      <c r="F439" s="1"/>
      <c r="G439" s="24"/>
      <c r="H439" s="1"/>
    </row>
    <row r="440" spans="2:8" ht="15" customHeight="1" x14ac:dyDescent="0.25">
      <c r="B440" s="23" t="s">
        <v>1613</v>
      </c>
      <c r="C440" s="4" t="s">
        <v>5</v>
      </c>
      <c r="D440" s="4" t="s">
        <v>5</v>
      </c>
      <c r="E440" s="5" t="s">
        <v>335</v>
      </c>
      <c r="F440" s="1"/>
      <c r="G440" s="24"/>
      <c r="H440" s="1"/>
    </row>
    <row r="441" spans="2:8" ht="15" customHeight="1" x14ac:dyDescent="0.25">
      <c r="B441" s="23" t="s">
        <v>1614</v>
      </c>
      <c r="C441" s="4" t="s">
        <v>73</v>
      </c>
      <c r="D441" s="4" t="s">
        <v>9</v>
      </c>
      <c r="E441" s="5" t="s">
        <v>278</v>
      </c>
      <c r="F441" s="1"/>
      <c r="G441" s="24"/>
      <c r="H441" s="1"/>
    </row>
    <row r="442" spans="2:8" ht="15" customHeight="1" x14ac:dyDescent="0.25">
      <c r="B442" s="23" t="s">
        <v>1615</v>
      </c>
      <c r="C442" s="4" t="s">
        <v>5</v>
      </c>
      <c r="D442" s="4" t="s">
        <v>5</v>
      </c>
      <c r="E442" s="5" t="s">
        <v>282</v>
      </c>
      <c r="F442" s="1"/>
      <c r="G442" s="24"/>
      <c r="H442" s="1"/>
    </row>
    <row r="443" spans="2:8" ht="15" customHeight="1" x14ac:dyDescent="0.25">
      <c r="B443" s="23" t="s">
        <v>1616</v>
      </c>
      <c r="C443" s="4" t="s">
        <v>98</v>
      </c>
      <c r="D443" s="4" t="s">
        <v>10</v>
      </c>
      <c r="E443" s="5" t="s">
        <v>301</v>
      </c>
      <c r="F443" s="1"/>
      <c r="G443" s="24"/>
      <c r="H443" s="1"/>
    </row>
    <row r="444" spans="2:8" ht="15" customHeight="1" x14ac:dyDescent="0.25">
      <c r="B444" s="23" t="s">
        <v>1617</v>
      </c>
      <c r="C444" s="4" t="s">
        <v>5</v>
      </c>
      <c r="D444" s="4" t="s">
        <v>5</v>
      </c>
      <c r="E444" s="5" t="s">
        <v>307</v>
      </c>
      <c r="F444" s="1"/>
      <c r="G444" s="24"/>
      <c r="H444" s="1"/>
    </row>
    <row r="445" spans="2:8" ht="15" customHeight="1" x14ac:dyDescent="0.25">
      <c r="B445" s="23" t="s">
        <v>1618</v>
      </c>
      <c r="C445" s="4" t="s">
        <v>208</v>
      </c>
      <c r="D445" s="4" t="s">
        <v>10</v>
      </c>
      <c r="E445" s="5" t="s">
        <v>254</v>
      </c>
      <c r="F445" s="1"/>
      <c r="G445" s="24"/>
      <c r="H445" s="1"/>
    </row>
    <row r="446" spans="2:8" ht="15" customHeight="1" x14ac:dyDescent="0.25">
      <c r="B446" s="23" t="s">
        <v>1619</v>
      </c>
      <c r="C446" s="4" t="s">
        <v>97</v>
      </c>
      <c r="D446" s="4" t="s">
        <v>4</v>
      </c>
      <c r="E446" s="5" t="s">
        <v>270</v>
      </c>
      <c r="F446" s="1"/>
      <c r="G446" s="24"/>
      <c r="H446" s="1"/>
    </row>
    <row r="447" spans="2:8" ht="15" customHeight="1" x14ac:dyDescent="0.25">
      <c r="B447" s="23" t="s">
        <v>1620</v>
      </c>
      <c r="C447" s="4" t="s">
        <v>50</v>
      </c>
      <c r="D447" s="4" t="s">
        <v>8</v>
      </c>
      <c r="E447" s="5" t="s">
        <v>283</v>
      </c>
      <c r="F447" s="1"/>
      <c r="G447" s="24"/>
      <c r="H447" s="1"/>
    </row>
    <row r="448" spans="2:8" ht="15" customHeight="1" x14ac:dyDescent="0.25">
      <c r="B448" s="23" t="s">
        <v>1621</v>
      </c>
      <c r="C448" s="4" t="s">
        <v>5</v>
      </c>
      <c r="D448" s="4" t="s">
        <v>5</v>
      </c>
      <c r="E448" s="5" t="s">
        <v>274</v>
      </c>
      <c r="F448" s="1"/>
      <c r="G448" s="24"/>
      <c r="H448" s="1"/>
    </row>
    <row r="449" spans="2:8" ht="15" customHeight="1" x14ac:dyDescent="0.25">
      <c r="B449" s="23" t="s">
        <v>1622</v>
      </c>
      <c r="C449" s="4" t="s">
        <v>24</v>
      </c>
      <c r="D449" s="4" t="s">
        <v>8</v>
      </c>
      <c r="E449" s="5" t="s">
        <v>256</v>
      </c>
      <c r="F449" s="1"/>
      <c r="G449" s="24"/>
      <c r="H449" s="1"/>
    </row>
    <row r="450" spans="2:8" ht="15" customHeight="1" x14ac:dyDescent="0.25">
      <c r="B450" s="23" t="s">
        <v>1623</v>
      </c>
      <c r="C450" s="4" t="s">
        <v>5</v>
      </c>
      <c r="D450" s="4" t="s">
        <v>5</v>
      </c>
      <c r="E450" s="5" t="s">
        <v>275</v>
      </c>
      <c r="F450" s="1"/>
      <c r="G450" s="24"/>
      <c r="H450" s="1"/>
    </row>
    <row r="451" spans="2:8" ht="15" customHeight="1" x14ac:dyDescent="0.25">
      <c r="B451" s="23" t="s">
        <v>1624</v>
      </c>
      <c r="C451" s="4" t="s">
        <v>5</v>
      </c>
      <c r="D451" s="4" t="s">
        <v>5</v>
      </c>
      <c r="E451" s="5" t="s">
        <v>337</v>
      </c>
      <c r="F451" s="1"/>
      <c r="G451" s="24"/>
      <c r="H451" s="1"/>
    </row>
    <row r="452" spans="2:8" ht="15" customHeight="1" x14ac:dyDescent="0.25">
      <c r="B452" s="23" t="s">
        <v>1625</v>
      </c>
      <c r="C452" s="4" t="s">
        <v>52</v>
      </c>
      <c r="D452" s="4" t="s">
        <v>6</v>
      </c>
      <c r="E452" s="5" t="s">
        <v>340</v>
      </c>
      <c r="F452" s="1"/>
      <c r="G452" s="24"/>
      <c r="H452" s="1"/>
    </row>
    <row r="453" spans="2:8" ht="15" customHeight="1" x14ac:dyDescent="0.25">
      <c r="B453" s="23" t="s">
        <v>1626</v>
      </c>
      <c r="C453" s="4" t="s">
        <v>5</v>
      </c>
      <c r="D453" s="4" t="s">
        <v>5</v>
      </c>
      <c r="E453" s="5" t="s">
        <v>259</v>
      </c>
      <c r="F453" s="1"/>
      <c r="G453" s="24"/>
      <c r="H453" s="1"/>
    </row>
    <row r="454" spans="2:8" ht="15" customHeight="1" x14ac:dyDescent="0.25">
      <c r="B454" s="23" t="s">
        <v>1627</v>
      </c>
      <c r="C454" s="4" t="s">
        <v>48</v>
      </c>
      <c r="D454" s="4" t="s">
        <v>10</v>
      </c>
      <c r="E454" s="5" t="s">
        <v>254</v>
      </c>
      <c r="F454" s="1"/>
      <c r="G454" s="24"/>
      <c r="H454" s="1"/>
    </row>
    <row r="455" spans="2:8" ht="15" customHeight="1" x14ac:dyDescent="0.25">
      <c r="B455" s="23" t="s">
        <v>1628</v>
      </c>
      <c r="C455" s="4" t="s">
        <v>40</v>
      </c>
      <c r="D455" s="4" t="s">
        <v>7</v>
      </c>
      <c r="E455" s="5" t="s">
        <v>284</v>
      </c>
      <c r="F455" s="1"/>
      <c r="G455" s="24"/>
      <c r="H455" s="1"/>
    </row>
    <row r="456" spans="2:8" ht="15" customHeight="1" x14ac:dyDescent="0.25">
      <c r="B456" s="23" t="s">
        <v>1629</v>
      </c>
      <c r="C456" s="4" t="s">
        <v>118</v>
      </c>
      <c r="D456" s="4" t="s">
        <v>9</v>
      </c>
      <c r="E456" s="5" t="s">
        <v>313</v>
      </c>
      <c r="F456" s="1"/>
      <c r="G456" s="24"/>
      <c r="H456" s="1"/>
    </row>
    <row r="457" spans="2:8" ht="15" customHeight="1" x14ac:dyDescent="0.25">
      <c r="B457" s="23" t="s">
        <v>1630</v>
      </c>
      <c r="C457" s="4" t="s">
        <v>147</v>
      </c>
      <c r="D457" s="4" t="s">
        <v>10</v>
      </c>
      <c r="E457" s="5" t="s">
        <v>262</v>
      </c>
      <c r="F457" s="1"/>
      <c r="G457" s="24"/>
      <c r="H457" s="1"/>
    </row>
    <row r="458" spans="2:8" ht="15" customHeight="1" x14ac:dyDescent="0.25">
      <c r="B458" s="23" t="s">
        <v>1631</v>
      </c>
      <c r="C458" s="4" t="s">
        <v>5</v>
      </c>
      <c r="D458" s="4" t="s">
        <v>5</v>
      </c>
      <c r="E458" s="5" t="s">
        <v>247</v>
      </c>
      <c r="F458" s="1"/>
      <c r="G458" s="24"/>
      <c r="H458" s="1"/>
    </row>
    <row r="459" spans="2:8" ht="15" customHeight="1" x14ac:dyDescent="0.25">
      <c r="B459" s="23" t="s">
        <v>1632</v>
      </c>
      <c r="C459" s="4" t="s">
        <v>167</v>
      </c>
      <c r="D459" s="4" t="s">
        <v>10</v>
      </c>
      <c r="E459" s="5" t="s">
        <v>267</v>
      </c>
      <c r="F459" s="1"/>
      <c r="G459" s="24"/>
      <c r="H459" s="1"/>
    </row>
    <row r="460" spans="2:8" ht="15" customHeight="1" x14ac:dyDescent="0.25">
      <c r="B460" s="23" t="s">
        <v>1633</v>
      </c>
      <c r="C460" s="4" t="s">
        <v>5</v>
      </c>
      <c r="D460" s="4" t="s">
        <v>5</v>
      </c>
      <c r="E460" s="5" t="s">
        <v>274</v>
      </c>
      <c r="F460" s="1"/>
      <c r="G460" s="24"/>
      <c r="H460" s="1"/>
    </row>
    <row r="461" spans="2:8" ht="15" customHeight="1" x14ac:dyDescent="0.25">
      <c r="B461" s="23" t="s">
        <v>1634</v>
      </c>
      <c r="C461" s="4" t="s">
        <v>188</v>
      </c>
      <c r="D461" s="4" t="s">
        <v>7</v>
      </c>
      <c r="E461" s="5" t="s">
        <v>272</v>
      </c>
      <c r="F461" s="1"/>
      <c r="G461" s="24"/>
      <c r="H461" s="1"/>
    </row>
    <row r="462" spans="2:8" ht="15" customHeight="1" x14ac:dyDescent="0.25">
      <c r="B462" s="23" t="s">
        <v>1635</v>
      </c>
      <c r="C462" s="4" t="s">
        <v>5</v>
      </c>
      <c r="D462" s="4" t="s">
        <v>5</v>
      </c>
      <c r="E462" s="5" t="s">
        <v>266</v>
      </c>
      <c r="F462" s="1"/>
      <c r="G462" s="24"/>
      <c r="H462" s="1"/>
    </row>
    <row r="463" spans="2:8" ht="15" customHeight="1" x14ac:dyDescent="0.25">
      <c r="B463" s="23" t="s">
        <v>1636</v>
      </c>
      <c r="C463" s="4" t="s">
        <v>139</v>
      </c>
      <c r="D463" s="4" t="s">
        <v>4</v>
      </c>
      <c r="E463" s="5" t="s">
        <v>253</v>
      </c>
      <c r="F463" s="1"/>
      <c r="G463" s="24"/>
      <c r="H463" s="1"/>
    </row>
    <row r="464" spans="2:8" ht="15" customHeight="1" x14ac:dyDescent="0.25">
      <c r="B464" s="23" t="s">
        <v>1637</v>
      </c>
      <c r="C464" s="4" t="s">
        <v>218</v>
      </c>
      <c r="D464" s="4" t="s">
        <v>7</v>
      </c>
      <c r="E464" s="5" t="s">
        <v>250</v>
      </c>
      <c r="F464" s="1"/>
      <c r="G464" s="24"/>
      <c r="H464" s="1"/>
    </row>
    <row r="465" spans="2:8" ht="15" customHeight="1" x14ac:dyDescent="0.25">
      <c r="B465" s="23" t="s">
        <v>1638</v>
      </c>
      <c r="C465" s="4" t="s">
        <v>37</v>
      </c>
      <c r="D465" s="4" t="s">
        <v>4</v>
      </c>
      <c r="E465" s="5" t="s">
        <v>255</v>
      </c>
      <c r="F465" s="1"/>
      <c r="G465" s="24"/>
      <c r="H465" s="1"/>
    </row>
    <row r="466" spans="2:8" ht="15" customHeight="1" x14ac:dyDescent="0.25">
      <c r="B466" s="23" t="s">
        <v>1639</v>
      </c>
      <c r="C466" s="4" t="s">
        <v>31</v>
      </c>
      <c r="D466" s="4" t="s">
        <v>9</v>
      </c>
      <c r="E466" s="5" t="s">
        <v>300</v>
      </c>
      <c r="F466" s="1"/>
      <c r="G466" s="24"/>
      <c r="H466" s="1"/>
    </row>
    <row r="467" spans="2:8" ht="15" customHeight="1" x14ac:dyDescent="0.25">
      <c r="B467" s="23" t="s">
        <v>1640</v>
      </c>
      <c r="C467" s="4" t="s">
        <v>169</v>
      </c>
      <c r="D467" s="4" t="s">
        <v>7</v>
      </c>
      <c r="E467" s="5" t="s">
        <v>289</v>
      </c>
      <c r="F467" s="1"/>
      <c r="G467" s="24"/>
      <c r="H467" s="1"/>
    </row>
    <row r="468" spans="2:8" ht="15" customHeight="1" x14ac:dyDescent="0.25">
      <c r="B468" s="23" t="s">
        <v>1641</v>
      </c>
      <c r="C468" s="4" t="s">
        <v>141</v>
      </c>
      <c r="D468" s="4" t="s">
        <v>8</v>
      </c>
      <c r="E468" s="5" t="s">
        <v>329</v>
      </c>
      <c r="F468" s="1"/>
      <c r="G468" s="24"/>
      <c r="H468" s="1"/>
    </row>
    <row r="469" spans="2:8" ht="15" customHeight="1" x14ac:dyDescent="0.25">
      <c r="B469" s="23" t="s">
        <v>1642</v>
      </c>
      <c r="C469" s="4" t="s">
        <v>57</v>
      </c>
      <c r="D469" s="4" t="s">
        <v>4</v>
      </c>
      <c r="E469" s="5" t="s">
        <v>287</v>
      </c>
      <c r="F469" s="1"/>
      <c r="G469" s="24"/>
      <c r="H469" s="1"/>
    </row>
    <row r="470" spans="2:8" ht="15" customHeight="1" x14ac:dyDescent="0.25">
      <c r="B470" s="23" t="s">
        <v>1643</v>
      </c>
      <c r="C470" s="4" t="s">
        <v>5</v>
      </c>
      <c r="D470" s="4" t="s">
        <v>5</v>
      </c>
      <c r="E470" s="5" t="s">
        <v>244</v>
      </c>
      <c r="F470" s="1"/>
      <c r="G470" s="24"/>
      <c r="H470" s="1"/>
    </row>
    <row r="471" spans="2:8" ht="15" customHeight="1" x14ac:dyDescent="0.25">
      <c r="B471" s="23" t="s">
        <v>1644</v>
      </c>
      <c r="C471" s="4" t="s">
        <v>5</v>
      </c>
      <c r="D471" s="4" t="s">
        <v>5</v>
      </c>
      <c r="E471" s="5" t="s">
        <v>251</v>
      </c>
      <c r="F471" s="1"/>
      <c r="G471" s="24"/>
      <c r="H471" s="1"/>
    </row>
    <row r="472" spans="2:8" ht="15" customHeight="1" x14ac:dyDescent="0.25">
      <c r="B472" s="23" t="s">
        <v>1645</v>
      </c>
      <c r="C472" s="4" t="s">
        <v>5</v>
      </c>
      <c r="D472" s="4" t="s">
        <v>5</v>
      </c>
      <c r="E472" s="5" t="s">
        <v>257</v>
      </c>
      <c r="F472" s="1"/>
      <c r="G472" s="24"/>
      <c r="H472" s="1"/>
    </row>
    <row r="473" spans="2:8" ht="15" customHeight="1" x14ac:dyDescent="0.25">
      <c r="B473" s="23" t="s">
        <v>1646</v>
      </c>
      <c r="C473" s="4" t="s">
        <v>162</v>
      </c>
      <c r="D473" s="4" t="s">
        <v>10</v>
      </c>
      <c r="E473" s="5" t="s">
        <v>314</v>
      </c>
      <c r="F473" s="1"/>
      <c r="G473" s="24"/>
      <c r="H473" s="1"/>
    </row>
    <row r="474" spans="2:8" ht="15" customHeight="1" x14ac:dyDescent="0.25">
      <c r="B474" s="23" t="s">
        <v>1647</v>
      </c>
      <c r="C474" s="4" t="s">
        <v>13</v>
      </c>
      <c r="D474" s="4" t="s">
        <v>4</v>
      </c>
      <c r="E474" s="5" t="s">
        <v>317</v>
      </c>
      <c r="F474" s="1"/>
      <c r="G474" s="24"/>
      <c r="H474" s="1"/>
    </row>
    <row r="475" spans="2:8" ht="15" customHeight="1" x14ac:dyDescent="0.25">
      <c r="B475" s="23" t="s">
        <v>1648</v>
      </c>
      <c r="C475" s="4" t="s">
        <v>5</v>
      </c>
      <c r="D475" s="4" t="s">
        <v>5</v>
      </c>
      <c r="E475" s="5" t="s">
        <v>266</v>
      </c>
      <c r="F475" s="1"/>
      <c r="G475" s="24"/>
      <c r="H475" s="1"/>
    </row>
    <row r="476" spans="2:8" ht="15" customHeight="1" x14ac:dyDescent="0.25">
      <c r="B476" s="23" t="s">
        <v>1649</v>
      </c>
      <c r="C476" s="4" t="s">
        <v>16</v>
      </c>
      <c r="D476" s="4" t="s">
        <v>4</v>
      </c>
      <c r="E476" s="5" t="s">
        <v>302</v>
      </c>
      <c r="F476" s="1"/>
      <c r="G476" s="24"/>
      <c r="H476" s="1"/>
    </row>
    <row r="477" spans="2:8" ht="15" customHeight="1" x14ac:dyDescent="0.25">
      <c r="B477" s="23" t="s">
        <v>1650</v>
      </c>
      <c r="C477" s="4" t="s">
        <v>188</v>
      </c>
      <c r="D477" s="4" t="s">
        <v>7</v>
      </c>
      <c r="E477" s="5" t="s">
        <v>308</v>
      </c>
      <c r="F477" s="1"/>
      <c r="G477" s="24"/>
      <c r="H477" s="1"/>
    </row>
    <row r="478" spans="2:8" ht="15" customHeight="1" x14ac:dyDescent="0.25">
      <c r="B478" s="23" t="s">
        <v>1651</v>
      </c>
      <c r="C478" s="4" t="s">
        <v>190</v>
      </c>
      <c r="D478" s="4" t="s">
        <v>9</v>
      </c>
      <c r="E478" s="5" t="s">
        <v>322</v>
      </c>
      <c r="F478" s="1"/>
      <c r="G478" s="24"/>
      <c r="H478" s="1"/>
    </row>
    <row r="479" spans="2:8" ht="15" customHeight="1" x14ac:dyDescent="0.25">
      <c r="B479" s="23" t="s">
        <v>1652</v>
      </c>
      <c r="C479" s="4" t="s">
        <v>5</v>
      </c>
      <c r="D479" s="4" t="s">
        <v>5</v>
      </c>
      <c r="E479" s="5" t="s">
        <v>335</v>
      </c>
      <c r="F479" s="1"/>
      <c r="G479" s="24"/>
      <c r="H479" s="1"/>
    </row>
    <row r="480" spans="2:8" ht="15" customHeight="1" x14ac:dyDescent="0.25">
      <c r="B480" s="23" t="s">
        <v>1653</v>
      </c>
      <c r="C480" s="4" t="s">
        <v>161</v>
      </c>
      <c r="D480" s="4" t="s">
        <v>6</v>
      </c>
      <c r="E480" s="5" t="s">
        <v>285</v>
      </c>
      <c r="F480" s="1"/>
      <c r="G480" s="24"/>
      <c r="H480" s="1"/>
    </row>
    <row r="481" spans="2:8" ht="15" customHeight="1" x14ac:dyDescent="0.25">
      <c r="B481" s="23" t="s">
        <v>1654</v>
      </c>
      <c r="C481" s="4" t="s">
        <v>124</v>
      </c>
      <c r="D481" s="4" t="s">
        <v>11</v>
      </c>
      <c r="E481" s="5" t="s">
        <v>333</v>
      </c>
      <c r="F481" s="1"/>
      <c r="G481" s="24"/>
      <c r="H481" s="1"/>
    </row>
    <row r="482" spans="2:8" ht="15" customHeight="1" x14ac:dyDescent="0.25">
      <c r="B482" s="23" t="s">
        <v>1655</v>
      </c>
      <c r="C482" s="4" t="s">
        <v>41</v>
      </c>
      <c r="D482" s="4" t="s">
        <v>4</v>
      </c>
      <c r="E482" s="5" t="s">
        <v>332</v>
      </c>
      <c r="F482" s="1"/>
      <c r="G482" s="24"/>
      <c r="H482" s="1"/>
    </row>
    <row r="483" spans="2:8" ht="15" customHeight="1" x14ac:dyDescent="0.25">
      <c r="B483" s="23" t="s">
        <v>1656</v>
      </c>
      <c r="C483" s="4" t="s">
        <v>43</v>
      </c>
      <c r="D483" s="4" t="s">
        <v>4</v>
      </c>
      <c r="E483" s="5" t="s">
        <v>243</v>
      </c>
      <c r="F483" s="1"/>
      <c r="G483" s="24"/>
      <c r="H483" s="1"/>
    </row>
    <row r="484" spans="2:8" ht="15" customHeight="1" x14ac:dyDescent="0.25">
      <c r="B484" s="23" t="s">
        <v>1657</v>
      </c>
      <c r="C484" s="4" t="s">
        <v>13</v>
      </c>
      <c r="D484" s="4" t="s">
        <v>4</v>
      </c>
      <c r="E484" s="5" t="s">
        <v>265</v>
      </c>
      <c r="F484" s="1"/>
      <c r="G484" s="24"/>
      <c r="H484" s="1"/>
    </row>
    <row r="485" spans="2:8" ht="15" customHeight="1" x14ac:dyDescent="0.25">
      <c r="B485" s="23" t="s">
        <v>1658</v>
      </c>
      <c r="C485" s="4" t="s">
        <v>5</v>
      </c>
      <c r="D485" s="4" t="s">
        <v>5</v>
      </c>
      <c r="E485" s="5" t="s">
        <v>247</v>
      </c>
      <c r="F485" s="1"/>
      <c r="G485" s="24"/>
      <c r="H485" s="1"/>
    </row>
    <row r="486" spans="2:8" ht="15" customHeight="1" x14ac:dyDescent="0.25">
      <c r="B486" s="23" t="s">
        <v>1659</v>
      </c>
      <c r="C486" s="4" t="s">
        <v>5</v>
      </c>
      <c r="D486" s="4" t="s">
        <v>5</v>
      </c>
      <c r="E486" s="5" t="s">
        <v>244</v>
      </c>
      <c r="F486" s="1"/>
      <c r="G486" s="24"/>
      <c r="H486" s="1"/>
    </row>
    <row r="487" spans="2:8" ht="15" customHeight="1" x14ac:dyDescent="0.25">
      <c r="B487" s="23" t="s">
        <v>1660</v>
      </c>
      <c r="C487" s="4" t="s">
        <v>158</v>
      </c>
      <c r="D487" s="4" t="s">
        <v>11</v>
      </c>
      <c r="E487" s="5" t="s">
        <v>263</v>
      </c>
      <c r="F487" s="1"/>
      <c r="G487" s="24"/>
      <c r="H487" s="1"/>
    </row>
    <row r="488" spans="2:8" ht="15" customHeight="1" x14ac:dyDescent="0.25">
      <c r="B488" s="23" t="s">
        <v>1661</v>
      </c>
      <c r="C488" s="4" t="s">
        <v>38</v>
      </c>
      <c r="D488" s="4" t="s">
        <v>8</v>
      </c>
      <c r="E488" s="5" t="s">
        <v>299</v>
      </c>
      <c r="F488" s="1"/>
      <c r="G488" s="24"/>
      <c r="H488" s="1"/>
    </row>
    <row r="489" spans="2:8" ht="15" customHeight="1" x14ac:dyDescent="0.25">
      <c r="B489" s="23" t="s">
        <v>1662</v>
      </c>
      <c r="C489" s="4" t="s">
        <v>159</v>
      </c>
      <c r="D489" s="4" t="s">
        <v>4</v>
      </c>
      <c r="E489" s="5" t="s">
        <v>243</v>
      </c>
      <c r="F489" s="1"/>
      <c r="G489" s="24"/>
      <c r="H489" s="1"/>
    </row>
    <row r="490" spans="2:8" ht="15" customHeight="1" x14ac:dyDescent="0.25">
      <c r="B490" s="23" t="s">
        <v>1663</v>
      </c>
      <c r="C490" s="4" t="s">
        <v>5</v>
      </c>
      <c r="D490" s="4" t="s">
        <v>5</v>
      </c>
      <c r="E490" s="5" t="s">
        <v>320</v>
      </c>
      <c r="F490" s="1"/>
      <c r="G490" s="24"/>
      <c r="H490" s="1"/>
    </row>
    <row r="491" spans="2:8" ht="15" customHeight="1" x14ac:dyDescent="0.25">
      <c r="B491" s="23" t="s">
        <v>1664</v>
      </c>
      <c r="C491" s="4" t="s">
        <v>5</v>
      </c>
      <c r="D491" s="4" t="s">
        <v>5</v>
      </c>
      <c r="E491" s="5" t="s">
        <v>281</v>
      </c>
      <c r="F491" s="1"/>
      <c r="G491" s="24"/>
      <c r="H491" s="1"/>
    </row>
    <row r="492" spans="2:8" ht="15" customHeight="1" x14ac:dyDescent="0.25">
      <c r="B492" s="23" t="s">
        <v>1665</v>
      </c>
      <c r="C492" s="4" t="s">
        <v>166</v>
      </c>
      <c r="D492" s="4" t="s">
        <v>10</v>
      </c>
      <c r="E492" s="5" t="s">
        <v>301</v>
      </c>
      <c r="F492" s="1"/>
      <c r="G492" s="24"/>
      <c r="H492" s="1"/>
    </row>
    <row r="493" spans="2:8" ht="15" customHeight="1" x14ac:dyDescent="0.25">
      <c r="B493" s="23" t="s">
        <v>1666</v>
      </c>
      <c r="C493" s="4" t="s">
        <v>37</v>
      </c>
      <c r="D493" s="4" t="s">
        <v>4</v>
      </c>
      <c r="E493" s="5" t="s">
        <v>270</v>
      </c>
      <c r="F493" s="1"/>
      <c r="G493" s="24"/>
      <c r="H493" s="1"/>
    </row>
    <row r="494" spans="2:8" ht="15" customHeight="1" x14ac:dyDescent="0.25">
      <c r="B494" s="23" t="s">
        <v>1667</v>
      </c>
      <c r="C494" s="4" t="s">
        <v>58</v>
      </c>
      <c r="D494" s="4" t="s">
        <v>11</v>
      </c>
      <c r="E494" s="5" t="s">
        <v>323</v>
      </c>
      <c r="F494" s="1"/>
      <c r="G494" s="24"/>
      <c r="H494" s="1"/>
    </row>
    <row r="495" spans="2:8" ht="15" customHeight="1" x14ac:dyDescent="0.25">
      <c r="B495" s="23" t="s">
        <v>1668</v>
      </c>
      <c r="C495" s="4" t="s">
        <v>5</v>
      </c>
      <c r="D495" s="4" t="s">
        <v>5</v>
      </c>
      <c r="E495" s="5" t="s">
        <v>274</v>
      </c>
      <c r="F495" s="1"/>
      <c r="G495" s="24"/>
      <c r="H495" s="1"/>
    </row>
    <row r="496" spans="2:8" ht="15" customHeight="1" x14ac:dyDescent="0.25">
      <c r="B496" s="23" t="s">
        <v>1669</v>
      </c>
      <c r="C496" s="4" t="s">
        <v>53</v>
      </c>
      <c r="D496" s="4" t="s">
        <v>4</v>
      </c>
      <c r="E496" s="5" t="s">
        <v>265</v>
      </c>
      <c r="F496" s="1"/>
      <c r="G496" s="24"/>
      <c r="H496" s="1"/>
    </row>
    <row r="497" spans="2:8" ht="15" customHeight="1" x14ac:dyDescent="0.25">
      <c r="B497" s="23" t="s">
        <v>1670</v>
      </c>
      <c r="C497" s="4" t="s">
        <v>5</v>
      </c>
      <c r="D497" s="4" t="s">
        <v>5</v>
      </c>
      <c r="E497" s="5" t="s">
        <v>292</v>
      </c>
      <c r="F497" s="1"/>
      <c r="G497" s="24"/>
      <c r="H497" s="1"/>
    </row>
    <row r="498" spans="2:8" ht="15" customHeight="1" x14ac:dyDescent="0.25">
      <c r="B498" s="23" t="s">
        <v>1671</v>
      </c>
      <c r="C498" s="4" t="s">
        <v>94</v>
      </c>
      <c r="D498" s="4" t="s">
        <v>8</v>
      </c>
      <c r="E498" s="5" t="s">
        <v>329</v>
      </c>
      <c r="F498" s="1"/>
      <c r="G498" s="24"/>
      <c r="H498" s="1"/>
    </row>
    <row r="499" spans="2:8" ht="15" customHeight="1" x14ac:dyDescent="0.25">
      <c r="B499" s="23" t="s">
        <v>1672</v>
      </c>
      <c r="C499" s="4" t="s">
        <v>5</v>
      </c>
      <c r="D499" s="4" t="s">
        <v>5</v>
      </c>
      <c r="E499" s="5" t="s">
        <v>281</v>
      </c>
      <c r="F499" s="1"/>
      <c r="G499" s="24"/>
      <c r="H499" s="1"/>
    </row>
    <row r="500" spans="2:8" ht="15" customHeight="1" x14ac:dyDescent="0.25">
      <c r="B500" s="23" t="s">
        <v>1673</v>
      </c>
      <c r="C500" s="4" t="s">
        <v>224</v>
      </c>
      <c r="D500" s="4" t="s">
        <v>7</v>
      </c>
      <c r="E500" s="5" t="s">
        <v>246</v>
      </c>
      <c r="F500" s="1"/>
      <c r="G500" s="24"/>
      <c r="H500" s="1"/>
    </row>
    <row r="501" spans="2:8" ht="15" customHeight="1" x14ac:dyDescent="0.25">
      <c r="B501" s="23" t="s">
        <v>1674</v>
      </c>
      <c r="C501" s="4" t="s">
        <v>82</v>
      </c>
      <c r="D501" s="4" t="s">
        <v>6</v>
      </c>
      <c r="E501" s="5" t="s">
        <v>316</v>
      </c>
      <c r="F501" s="1"/>
      <c r="G501" s="24"/>
      <c r="H501" s="1"/>
    </row>
    <row r="502" spans="2:8" ht="15" customHeight="1" x14ac:dyDescent="0.25">
      <c r="B502" s="23" t="s">
        <v>1675</v>
      </c>
      <c r="C502" s="4" t="s">
        <v>205</v>
      </c>
      <c r="D502" s="4" t="s">
        <v>4</v>
      </c>
      <c r="E502" s="5" t="s">
        <v>297</v>
      </c>
      <c r="F502" s="1"/>
      <c r="G502" s="24"/>
      <c r="H502" s="1"/>
    </row>
    <row r="503" spans="2:8" ht="15" customHeight="1" x14ac:dyDescent="0.25">
      <c r="B503" s="23" t="s">
        <v>1676</v>
      </c>
      <c r="C503" s="4" t="s">
        <v>36</v>
      </c>
      <c r="D503" s="4" t="s">
        <v>10</v>
      </c>
      <c r="E503" s="5" t="s">
        <v>315</v>
      </c>
      <c r="F503" s="1"/>
      <c r="G503" s="24"/>
      <c r="H503" s="1"/>
    </row>
    <row r="504" spans="2:8" ht="15" customHeight="1" x14ac:dyDescent="0.25">
      <c r="B504" s="23" t="s">
        <v>1677</v>
      </c>
      <c r="C504" s="4" t="s">
        <v>31</v>
      </c>
      <c r="D504" s="4" t="s">
        <v>9</v>
      </c>
      <c r="E504" s="5" t="s">
        <v>296</v>
      </c>
      <c r="F504" s="1"/>
      <c r="G504" s="24"/>
      <c r="H504" s="1"/>
    </row>
    <row r="505" spans="2:8" ht="15" customHeight="1" x14ac:dyDescent="0.25">
      <c r="B505" s="23" t="s">
        <v>1678</v>
      </c>
      <c r="C505" s="4" t="s">
        <v>60</v>
      </c>
      <c r="D505" s="4" t="s">
        <v>4</v>
      </c>
      <c r="E505" s="5" t="s">
        <v>293</v>
      </c>
      <c r="F505" s="1"/>
      <c r="G505" s="24"/>
      <c r="H505" s="1"/>
    </row>
    <row r="506" spans="2:8" ht="15" customHeight="1" x14ac:dyDescent="0.25">
      <c r="B506" s="23" t="s">
        <v>1679</v>
      </c>
      <c r="C506" s="4" t="s">
        <v>108</v>
      </c>
      <c r="D506" s="4" t="s">
        <v>6</v>
      </c>
      <c r="E506" s="5" t="s">
        <v>276</v>
      </c>
      <c r="F506" s="1"/>
      <c r="G506" s="24"/>
      <c r="H506" s="1"/>
    </row>
    <row r="507" spans="2:8" ht="15" customHeight="1" x14ac:dyDescent="0.25">
      <c r="B507" s="23" t="s">
        <v>1680</v>
      </c>
      <c r="C507" s="4" t="s">
        <v>5</v>
      </c>
      <c r="D507" s="4" t="s">
        <v>5</v>
      </c>
      <c r="E507" s="5" t="s">
        <v>244</v>
      </c>
      <c r="F507" s="1"/>
      <c r="G507" s="24"/>
      <c r="H507" s="1"/>
    </row>
    <row r="508" spans="2:8" ht="15" customHeight="1" x14ac:dyDescent="0.25">
      <c r="B508" s="23" t="s">
        <v>1681</v>
      </c>
      <c r="C508" s="4" t="s">
        <v>12</v>
      </c>
      <c r="D508" s="4" t="s">
        <v>4</v>
      </c>
      <c r="E508" s="5" t="s">
        <v>255</v>
      </c>
      <c r="F508" s="1"/>
      <c r="G508" s="24"/>
      <c r="H508" s="1"/>
    </row>
    <row r="509" spans="2:8" ht="15" customHeight="1" x14ac:dyDescent="0.25">
      <c r="B509" s="23" t="s">
        <v>1682</v>
      </c>
      <c r="C509" s="4" t="s">
        <v>5</v>
      </c>
      <c r="D509" s="4" t="s">
        <v>5</v>
      </c>
      <c r="E509" s="5" t="s">
        <v>273</v>
      </c>
      <c r="F509" s="1"/>
      <c r="G509" s="24"/>
      <c r="H509" s="1"/>
    </row>
    <row r="510" spans="2:8" ht="15" customHeight="1" x14ac:dyDescent="0.25">
      <c r="B510" s="23" t="s">
        <v>1683</v>
      </c>
      <c r="C510" s="4" t="s">
        <v>103</v>
      </c>
      <c r="D510" s="4" t="s">
        <v>10</v>
      </c>
      <c r="E510" s="5" t="s">
        <v>310</v>
      </c>
      <c r="F510" s="1"/>
      <c r="G510" s="24"/>
      <c r="H510" s="1"/>
    </row>
    <row r="511" spans="2:8" ht="15" customHeight="1" x14ac:dyDescent="0.25">
      <c r="B511" s="23" t="s">
        <v>1684</v>
      </c>
      <c r="C511" s="4" t="s">
        <v>91</v>
      </c>
      <c r="D511" s="4" t="s">
        <v>10</v>
      </c>
      <c r="E511" s="5" t="s">
        <v>314</v>
      </c>
      <c r="F511" s="1"/>
      <c r="G511" s="24"/>
      <c r="H511" s="1"/>
    </row>
    <row r="512" spans="2:8" ht="15" customHeight="1" x14ac:dyDescent="0.25">
      <c r="B512" s="23" t="s">
        <v>1685</v>
      </c>
      <c r="C512" s="4" t="s">
        <v>32</v>
      </c>
      <c r="D512" s="4" t="s">
        <v>4</v>
      </c>
      <c r="E512" s="5" t="s">
        <v>248</v>
      </c>
      <c r="F512" s="1"/>
      <c r="G512" s="24"/>
      <c r="H512" s="1"/>
    </row>
    <row r="513" spans="2:8" ht="15" customHeight="1" x14ac:dyDescent="0.25">
      <c r="B513" s="23" t="s">
        <v>1686</v>
      </c>
      <c r="C513" s="4" t="s">
        <v>191</v>
      </c>
      <c r="D513" s="4" t="s">
        <v>7</v>
      </c>
      <c r="E513" s="5" t="s">
        <v>246</v>
      </c>
      <c r="F513" s="1"/>
      <c r="G513" s="24"/>
      <c r="H513" s="1"/>
    </row>
    <row r="514" spans="2:8" ht="15" customHeight="1" x14ac:dyDescent="0.25">
      <c r="B514" s="23" t="s">
        <v>1687</v>
      </c>
      <c r="C514" s="4" t="s">
        <v>5</v>
      </c>
      <c r="D514" s="4" t="s">
        <v>5</v>
      </c>
      <c r="E514" s="5" t="s">
        <v>320</v>
      </c>
      <c r="F514" s="1"/>
      <c r="G514" s="24"/>
      <c r="H514" s="1"/>
    </row>
    <row r="515" spans="2:8" ht="15" customHeight="1" x14ac:dyDescent="0.25">
      <c r="B515" s="23" t="s">
        <v>1688</v>
      </c>
      <c r="C515" s="4" t="s">
        <v>5</v>
      </c>
      <c r="D515" s="4" t="s">
        <v>5</v>
      </c>
      <c r="E515" s="5" t="s">
        <v>266</v>
      </c>
      <c r="F515" s="1"/>
      <c r="G515" s="24"/>
      <c r="H515" s="1"/>
    </row>
    <row r="516" spans="2:8" ht="15" customHeight="1" x14ac:dyDescent="0.25">
      <c r="B516" s="23" t="s">
        <v>1689</v>
      </c>
      <c r="C516" s="4" t="s">
        <v>121</v>
      </c>
      <c r="D516" s="4" t="s">
        <v>9</v>
      </c>
      <c r="E516" s="5" t="s">
        <v>330</v>
      </c>
      <c r="F516" s="1"/>
      <c r="G516" s="24"/>
      <c r="H516" s="1"/>
    </row>
    <row r="517" spans="2:8" ht="15" customHeight="1" x14ac:dyDescent="0.25">
      <c r="B517" s="23" t="s">
        <v>1690</v>
      </c>
      <c r="C517" s="4" t="s">
        <v>5</v>
      </c>
      <c r="D517" s="4" t="s">
        <v>5</v>
      </c>
      <c r="E517" s="5" t="s">
        <v>281</v>
      </c>
      <c r="F517" s="1"/>
      <c r="G517" s="24"/>
      <c r="H517" s="1"/>
    </row>
    <row r="518" spans="2:8" ht="15" customHeight="1" x14ac:dyDescent="0.25">
      <c r="B518" s="23" t="s">
        <v>1691</v>
      </c>
      <c r="C518" s="4" t="s">
        <v>12</v>
      </c>
      <c r="D518" s="4" t="s">
        <v>4</v>
      </c>
      <c r="E518" s="5" t="s">
        <v>265</v>
      </c>
      <c r="F518" s="1"/>
      <c r="G518" s="24"/>
      <c r="H518" s="1"/>
    </row>
    <row r="519" spans="2:8" ht="15" customHeight="1" x14ac:dyDescent="0.25">
      <c r="B519" s="23" t="s">
        <v>1692</v>
      </c>
      <c r="C519" s="4" t="s">
        <v>192</v>
      </c>
      <c r="D519" s="4" t="s">
        <v>8</v>
      </c>
      <c r="E519" s="5" t="s">
        <v>329</v>
      </c>
      <c r="F519" s="1"/>
      <c r="G519" s="24"/>
      <c r="H519" s="1"/>
    </row>
    <row r="520" spans="2:8" ht="15" customHeight="1" x14ac:dyDescent="0.25">
      <c r="B520" s="23" t="s">
        <v>1693</v>
      </c>
      <c r="C520" s="4" t="s">
        <v>19</v>
      </c>
      <c r="D520" s="4" t="s">
        <v>9</v>
      </c>
      <c r="E520" s="5" t="s">
        <v>252</v>
      </c>
      <c r="F520" s="1"/>
      <c r="G520" s="24"/>
      <c r="H520" s="1"/>
    </row>
    <row r="521" spans="2:8" ht="15" customHeight="1" x14ac:dyDescent="0.25">
      <c r="B521" s="23" t="s">
        <v>1694</v>
      </c>
      <c r="C521" s="4" t="s">
        <v>111</v>
      </c>
      <c r="D521" s="4" t="s">
        <v>10</v>
      </c>
      <c r="E521" s="5" t="s">
        <v>334</v>
      </c>
      <c r="F521" s="1"/>
      <c r="G521" s="24"/>
      <c r="H521" s="1"/>
    </row>
    <row r="522" spans="2:8" ht="15" customHeight="1" x14ac:dyDescent="0.25">
      <c r="B522" s="23" t="s">
        <v>1695</v>
      </c>
      <c r="C522" s="4" t="s">
        <v>57</v>
      </c>
      <c r="D522" s="4" t="s">
        <v>4</v>
      </c>
      <c r="E522" s="5" t="s">
        <v>253</v>
      </c>
      <c r="F522" s="1"/>
      <c r="G522" s="24"/>
      <c r="H522" s="1"/>
    </row>
    <row r="523" spans="2:8" ht="15" customHeight="1" x14ac:dyDescent="0.25">
      <c r="B523" s="23" t="s">
        <v>1696</v>
      </c>
      <c r="C523" s="4" t="s">
        <v>30</v>
      </c>
      <c r="D523" s="4" t="s">
        <v>10</v>
      </c>
      <c r="E523" s="5" t="s">
        <v>315</v>
      </c>
      <c r="F523" s="1"/>
      <c r="G523" s="24"/>
      <c r="H523" s="1"/>
    </row>
    <row r="524" spans="2:8" ht="15" customHeight="1" x14ac:dyDescent="0.25">
      <c r="B524" s="23" t="s">
        <v>1697</v>
      </c>
      <c r="C524" s="4" t="s">
        <v>23</v>
      </c>
      <c r="D524" s="4" t="s">
        <v>7</v>
      </c>
      <c r="E524" s="5" t="s">
        <v>325</v>
      </c>
      <c r="F524" s="1"/>
      <c r="G524" s="24"/>
      <c r="H524" s="1"/>
    </row>
    <row r="525" spans="2:8" ht="15" customHeight="1" x14ac:dyDescent="0.25">
      <c r="B525" s="23" t="s">
        <v>1698</v>
      </c>
      <c r="C525" s="4" t="s">
        <v>5</v>
      </c>
      <c r="D525" s="4" t="s">
        <v>5</v>
      </c>
      <c r="E525" s="5" t="s">
        <v>292</v>
      </c>
      <c r="F525" s="1"/>
      <c r="G525" s="24"/>
      <c r="H525" s="1"/>
    </row>
    <row r="526" spans="2:8" ht="15" customHeight="1" x14ac:dyDescent="0.25">
      <c r="B526" s="23" t="s">
        <v>1699</v>
      </c>
      <c r="C526" s="4" t="s">
        <v>5</v>
      </c>
      <c r="D526" s="4" t="s">
        <v>5</v>
      </c>
      <c r="E526" s="5" t="s">
        <v>261</v>
      </c>
      <c r="F526" s="1"/>
      <c r="G526" s="24"/>
      <c r="H526" s="1"/>
    </row>
    <row r="527" spans="2:8" ht="15" customHeight="1" x14ac:dyDescent="0.25">
      <c r="B527" s="23" t="s">
        <v>1700</v>
      </c>
      <c r="C527" s="4" t="s">
        <v>197</v>
      </c>
      <c r="D527" s="4" t="s">
        <v>10</v>
      </c>
      <c r="E527" s="5" t="s">
        <v>311</v>
      </c>
      <c r="F527" s="1"/>
      <c r="G527" s="24"/>
      <c r="H527" s="1"/>
    </row>
    <row r="528" spans="2:8" ht="15" customHeight="1" x14ac:dyDescent="0.25">
      <c r="B528" s="23" t="s">
        <v>1701</v>
      </c>
      <c r="C528" s="4" t="s">
        <v>171</v>
      </c>
      <c r="D528" s="4" t="s">
        <v>11</v>
      </c>
      <c r="E528" s="5" t="s">
        <v>339</v>
      </c>
      <c r="F528" s="1"/>
      <c r="G528" s="24"/>
      <c r="H528" s="1"/>
    </row>
    <row r="529" spans="2:8" ht="15" customHeight="1" x14ac:dyDescent="0.25">
      <c r="B529" s="23" t="s">
        <v>1702</v>
      </c>
      <c r="C529" s="4" t="s">
        <v>181</v>
      </c>
      <c r="D529" s="4" t="s">
        <v>4</v>
      </c>
      <c r="E529" s="5" t="s">
        <v>297</v>
      </c>
      <c r="F529" s="1"/>
      <c r="G529" s="24"/>
      <c r="H529" s="1"/>
    </row>
    <row r="530" spans="2:8" ht="15" customHeight="1" x14ac:dyDescent="0.25">
      <c r="B530" s="23" t="s">
        <v>1703</v>
      </c>
      <c r="C530" s="4" t="s">
        <v>19</v>
      </c>
      <c r="D530" s="4" t="s">
        <v>9</v>
      </c>
      <c r="E530" s="5" t="s">
        <v>330</v>
      </c>
      <c r="F530" s="1"/>
      <c r="G530" s="24"/>
      <c r="H530" s="1"/>
    </row>
    <row r="531" spans="2:8" ht="15" customHeight="1" x14ac:dyDescent="0.25">
      <c r="B531" s="23" t="s">
        <v>1704</v>
      </c>
      <c r="C531" s="4" t="s">
        <v>5</v>
      </c>
      <c r="D531" s="4" t="s">
        <v>5</v>
      </c>
      <c r="E531" s="5" t="s">
        <v>264</v>
      </c>
      <c r="F531" s="1"/>
      <c r="G531" s="24"/>
      <c r="H531" s="1"/>
    </row>
    <row r="532" spans="2:8" ht="15" customHeight="1" x14ac:dyDescent="0.25">
      <c r="B532" s="23" t="s">
        <v>1705</v>
      </c>
      <c r="C532" s="4" t="s">
        <v>70</v>
      </c>
      <c r="D532" s="4" t="s">
        <v>8</v>
      </c>
      <c r="E532" s="5" t="s">
        <v>324</v>
      </c>
      <c r="F532" s="1"/>
      <c r="G532" s="24"/>
      <c r="H532" s="1"/>
    </row>
    <row r="533" spans="2:8" ht="15" customHeight="1" x14ac:dyDescent="0.25">
      <c r="B533" s="23" t="s">
        <v>1706</v>
      </c>
      <c r="C533" s="4" t="s">
        <v>46</v>
      </c>
      <c r="D533" s="4" t="s">
        <v>4</v>
      </c>
      <c r="E533" s="5" t="s">
        <v>297</v>
      </c>
      <c r="F533" s="1"/>
      <c r="G533" s="24"/>
      <c r="H533" s="1"/>
    </row>
    <row r="534" spans="2:8" ht="15" customHeight="1" x14ac:dyDescent="0.25">
      <c r="B534" s="23" t="s">
        <v>1707</v>
      </c>
      <c r="C534" s="4" t="s">
        <v>63</v>
      </c>
      <c r="D534" s="4" t="s">
        <v>4</v>
      </c>
      <c r="E534" s="5" t="s">
        <v>248</v>
      </c>
      <c r="F534" s="1"/>
      <c r="G534" s="24"/>
      <c r="H534" s="1"/>
    </row>
    <row r="535" spans="2:8" ht="15" customHeight="1" x14ac:dyDescent="0.25">
      <c r="B535" s="23" t="s">
        <v>1708</v>
      </c>
      <c r="C535" s="4" t="s">
        <v>31</v>
      </c>
      <c r="D535" s="4" t="s">
        <v>9</v>
      </c>
      <c r="E535" s="5" t="s">
        <v>252</v>
      </c>
      <c r="F535" s="1"/>
      <c r="G535" s="24"/>
      <c r="H535" s="1"/>
    </row>
    <row r="536" spans="2:8" ht="15" customHeight="1" x14ac:dyDescent="0.25">
      <c r="B536" s="23" t="s">
        <v>1709</v>
      </c>
      <c r="C536" s="4" t="s">
        <v>5</v>
      </c>
      <c r="D536" s="4" t="s">
        <v>5</v>
      </c>
      <c r="E536" s="5" t="s">
        <v>335</v>
      </c>
      <c r="F536" s="1"/>
      <c r="G536" s="24"/>
      <c r="H536" s="1"/>
    </row>
    <row r="537" spans="2:8" ht="15" customHeight="1" x14ac:dyDescent="0.25">
      <c r="B537" s="23" t="s">
        <v>1710</v>
      </c>
      <c r="C537" s="4" t="s">
        <v>75</v>
      </c>
      <c r="D537" s="4" t="s">
        <v>8</v>
      </c>
      <c r="E537" s="5" t="s">
        <v>324</v>
      </c>
      <c r="F537" s="1"/>
      <c r="G537" s="24"/>
      <c r="H537" s="1"/>
    </row>
    <row r="538" spans="2:8" ht="15" customHeight="1" x14ac:dyDescent="0.25">
      <c r="B538" s="23" t="s">
        <v>1711</v>
      </c>
      <c r="C538" s="4" t="s">
        <v>102</v>
      </c>
      <c r="D538" s="4" t="s">
        <v>11</v>
      </c>
      <c r="E538" s="5" t="s">
        <v>263</v>
      </c>
      <c r="F538" s="1"/>
      <c r="G538" s="24"/>
      <c r="H538" s="1"/>
    </row>
    <row r="539" spans="2:8" ht="15" customHeight="1" x14ac:dyDescent="0.25">
      <c r="B539" s="23" t="s">
        <v>1712</v>
      </c>
      <c r="C539" s="4" t="s">
        <v>37</v>
      </c>
      <c r="D539" s="4" t="s">
        <v>4</v>
      </c>
      <c r="E539" s="5" t="s">
        <v>258</v>
      </c>
      <c r="F539" s="1"/>
      <c r="G539" s="24"/>
      <c r="H539" s="1"/>
    </row>
    <row r="540" spans="2:8" ht="15" customHeight="1" x14ac:dyDescent="0.25">
      <c r="B540" s="23" t="s">
        <v>1713</v>
      </c>
      <c r="C540" s="4" t="s">
        <v>16</v>
      </c>
      <c r="D540" s="4" t="s">
        <v>4</v>
      </c>
      <c r="E540" s="5" t="s">
        <v>248</v>
      </c>
      <c r="F540" s="1"/>
      <c r="G540" s="24"/>
      <c r="H540" s="1"/>
    </row>
    <row r="541" spans="2:8" ht="15" customHeight="1" x14ac:dyDescent="0.25">
      <c r="B541" s="23" t="s">
        <v>1714</v>
      </c>
      <c r="C541" s="4" t="s">
        <v>115</v>
      </c>
      <c r="D541" s="4" t="s">
        <v>10</v>
      </c>
      <c r="E541" s="5" t="s">
        <v>311</v>
      </c>
      <c r="F541" s="1"/>
      <c r="G541" s="24"/>
      <c r="H541" s="1"/>
    </row>
    <row r="542" spans="2:8" ht="15" customHeight="1" x14ac:dyDescent="0.25">
      <c r="B542" s="23" t="s">
        <v>1715</v>
      </c>
      <c r="C542" s="4" t="s">
        <v>37</v>
      </c>
      <c r="D542" s="4" t="s">
        <v>4</v>
      </c>
      <c r="E542" s="5" t="s">
        <v>297</v>
      </c>
      <c r="F542" s="1"/>
      <c r="G542" s="24"/>
      <c r="H542" s="1"/>
    </row>
    <row r="543" spans="2:8" ht="15" customHeight="1" x14ac:dyDescent="0.25">
      <c r="B543" s="23" t="s">
        <v>1716</v>
      </c>
      <c r="C543" s="4" t="s">
        <v>5</v>
      </c>
      <c r="D543" s="4" t="s">
        <v>5</v>
      </c>
      <c r="E543" s="5" t="s">
        <v>291</v>
      </c>
      <c r="F543" s="1"/>
      <c r="G543" s="24"/>
      <c r="H543" s="1"/>
    </row>
    <row r="544" spans="2:8" ht="15" customHeight="1" x14ac:dyDescent="0.25">
      <c r="B544" s="23" t="s">
        <v>1717</v>
      </c>
      <c r="C544" s="4" t="s">
        <v>52</v>
      </c>
      <c r="D544" s="4" t="s">
        <v>6</v>
      </c>
      <c r="E544" s="5" t="s">
        <v>305</v>
      </c>
      <c r="F544" s="1"/>
      <c r="G544" s="24"/>
      <c r="H544" s="1"/>
    </row>
    <row r="545" spans="2:8" ht="15" customHeight="1" x14ac:dyDescent="0.25">
      <c r="B545" s="23" t="s">
        <v>1718</v>
      </c>
      <c r="C545" s="4" t="s">
        <v>5</v>
      </c>
      <c r="D545" s="4" t="s">
        <v>5</v>
      </c>
      <c r="E545" s="5" t="s">
        <v>266</v>
      </c>
      <c r="F545" s="1"/>
      <c r="G545" s="24"/>
      <c r="H545" s="1"/>
    </row>
    <row r="546" spans="2:8" ht="15" customHeight="1" x14ac:dyDescent="0.25">
      <c r="B546" s="23" t="s">
        <v>1719</v>
      </c>
      <c r="C546" s="4" t="s">
        <v>129</v>
      </c>
      <c r="D546" s="4" t="s">
        <v>10</v>
      </c>
      <c r="E546" s="5" t="s">
        <v>310</v>
      </c>
      <c r="F546" s="1"/>
      <c r="G546" s="24"/>
      <c r="H546" s="1"/>
    </row>
    <row r="547" spans="2:8" ht="15" customHeight="1" x14ac:dyDescent="0.25">
      <c r="B547" s="23" t="s">
        <v>1720</v>
      </c>
      <c r="C547" s="4" t="s">
        <v>200</v>
      </c>
      <c r="D547" s="4" t="s">
        <v>9</v>
      </c>
      <c r="E547" s="5" t="s">
        <v>271</v>
      </c>
      <c r="F547" s="1"/>
      <c r="G547" s="24"/>
      <c r="H547" s="1"/>
    </row>
    <row r="548" spans="2:8" ht="15" customHeight="1" x14ac:dyDescent="0.25">
      <c r="B548" s="23" t="s">
        <v>1721</v>
      </c>
      <c r="C548" s="4" t="s">
        <v>157</v>
      </c>
      <c r="D548" s="4" t="s">
        <v>6</v>
      </c>
      <c r="E548" s="5" t="s">
        <v>305</v>
      </c>
      <c r="F548" s="1"/>
      <c r="G548" s="24"/>
      <c r="H548" s="1"/>
    </row>
    <row r="549" spans="2:8" ht="15" customHeight="1" x14ac:dyDescent="0.25">
      <c r="B549" s="23" t="s">
        <v>1722</v>
      </c>
      <c r="C549" s="4" t="s">
        <v>147</v>
      </c>
      <c r="D549" s="4" t="s">
        <v>10</v>
      </c>
      <c r="E549" s="5" t="s">
        <v>254</v>
      </c>
      <c r="F549" s="1"/>
      <c r="G549" s="24"/>
      <c r="H549" s="1"/>
    </row>
    <row r="550" spans="2:8" ht="15" customHeight="1" x14ac:dyDescent="0.25">
      <c r="B550" s="23" t="s">
        <v>1723</v>
      </c>
      <c r="C550" s="4" t="s">
        <v>83</v>
      </c>
      <c r="D550" s="4" t="s">
        <v>7</v>
      </c>
      <c r="E550" s="5" t="s">
        <v>308</v>
      </c>
      <c r="F550" s="1"/>
      <c r="G550" s="24"/>
      <c r="H550" s="1"/>
    </row>
    <row r="551" spans="2:8" ht="15" customHeight="1" x14ac:dyDescent="0.25">
      <c r="B551" s="23" t="s">
        <v>1724</v>
      </c>
      <c r="C551" s="4" t="s">
        <v>21</v>
      </c>
      <c r="D551" s="4" t="s">
        <v>10</v>
      </c>
      <c r="E551" s="5" t="s">
        <v>254</v>
      </c>
      <c r="F551" s="1"/>
      <c r="G551" s="24"/>
      <c r="H551" s="1"/>
    </row>
    <row r="552" spans="2:8" ht="15" customHeight="1" x14ac:dyDescent="0.25">
      <c r="B552" s="23" t="s">
        <v>1725</v>
      </c>
      <c r="C552" s="4" t="s">
        <v>98</v>
      </c>
      <c r="D552" s="4" t="s">
        <v>10</v>
      </c>
      <c r="E552" s="5" t="s">
        <v>269</v>
      </c>
      <c r="F552" s="1"/>
      <c r="G552" s="24"/>
      <c r="H552" s="1"/>
    </row>
    <row r="553" spans="2:8" ht="15" customHeight="1" x14ac:dyDescent="0.25">
      <c r="B553" s="23" t="s">
        <v>1726</v>
      </c>
      <c r="C553" s="4" t="s">
        <v>199</v>
      </c>
      <c r="D553" s="4" t="s">
        <v>11</v>
      </c>
      <c r="E553" s="5" t="s">
        <v>339</v>
      </c>
      <c r="F553" s="1"/>
      <c r="G553" s="24"/>
      <c r="H553" s="1"/>
    </row>
    <row r="554" spans="2:8" ht="15" customHeight="1" x14ac:dyDescent="0.25">
      <c r="B554" s="23" t="s">
        <v>1727</v>
      </c>
      <c r="C554" s="4" t="s">
        <v>43</v>
      </c>
      <c r="D554" s="4" t="s">
        <v>4</v>
      </c>
      <c r="E554" s="5" t="s">
        <v>302</v>
      </c>
      <c r="F554" s="1"/>
      <c r="G554" s="24"/>
      <c r="H554" s="1"/>
    </row>
    <row r="555" spans="2:8" ht="15" customHeight="1" x14ac:dyDescent="0.25">
      <c r="B555" s="23" t="s">
        <v>1728</v>
      </c>
      <c r="C555" s="4" t="s">
        <v>52</v>
      </c>
      <c r="D555" s="4" t="s">
        <v>6</v>
      </c>
      <c r="E555" s="5" t="s">
        <v>285</v>
      </c>
      <c r="F555" s="1"/>
      <c r="G555" s="24"/>
      <c r="H555" s="1"/>
    </row>
    <row r="556" spans="2:8" ht="15" customHeight="1" x14ac:dyDescent="0.25">
      <c r="B556" s="23" t="s">
        <v>1729</v>
      </c>
      <c r="C556" s="4" t="s">
        <v>51</v>
      </c>
      <c r="D556" s="4" t="s">
        <v>7</v>
      </c>
      <c r="E556" s="5" t="s">
        <v>284</v>
      </c>
      <c r="F556" s="1"/>
      <c r="G556" s="24"/>
      <c r="H556" s="1"/>
    </row>
    <row r="557" spans="2:8" ht="15" customHeight="1" x14ac:dyDescent="0.25">
      <c r="B557" s="23" t="s">
        <v>1730</v>
      </c>
      <c r="C557" s="4" t="s">
        <v>121</v>
      </c>
      <c r="D557" s="4" t="s">
        <v>9</v>
      </c>
      <c r="E557" s="5" t="s">
        <v>271</v>
      </c>
      <c r="F557" s="1"/>
      <c r="G557" s="24"/>
      <c r="H557" s="1"/>
    </row>
    <row r="558" spans="2:8" ht="15" customHeight="1" x14ac:dyDescent="0.25">
      <c r="B558" s="23" t="s">
        <v>1731</v>
      </c>
      <c r="C558" s="4" t="s">
        <v>108</v>
      </c>
      <c r="D558" s="4" t="s">
        <v>6</v>
      </c>
      <c r="E558" s="5" t="s">
        <v>305</v>
      </c>
      <c r="F558" s="1"/>
      <c r="G558" s="24"/>
      <c r="H558" s="1"/>
    </row>
    <row r="559" spans="2:8" ht="15" customHeight="1" x14ac:dyDescent="0.25">
      <c r="B559" s="23" t="s">
        <v>1732</v>
      </c>
      <c r="C559" s="4" t="s">
        <v>57</v>
      </c>
      <c r="D559" s="4" t="s">
        <v>4</v>
      </c>
      <c r="E559" s="5" t="s">
        <v>287</v>
      </c>
      <c r="F559" s="1"/>
      <c r="G559" s="24"/>
      <c r="H559" s="1"/>
    </row>
    <row r="560" spans="2:8" ht="15" customHeight="1" x14ac:dyDescent="0.25">
      <c r="B560" s="23" t="s">
        <v>1733</v>
      </c>
      <c r="C560" s="4" t="s">
        <v>48</v>
      </c>
      <c r="D560" s="4" t="s">
        <v>10</v>
      </c>
      <c r="E560" s="5" t="s">
        <v>295</v>
      </c>
      <c r="F560" s="1"/>
      <c r="G560" s="24"/>
      <c r="H560" s="1"/>
    </row>
    <row r="561" spans="2:8" ht="15" customHeight="1" x14ac:dyDescent="0.25">
      <c r="B561" s="23" t="s">
        <v>1734</v>
      </c>
      <c r="C561" s="4" t="s">
        <v>180</v>
      </c>
      <c r="D561" s="4" t="s">
        <v>7</v>
      </c>
      <c r="E561" s="5" t="s">
        <v>289</v>
      </c>
      <c r="F561" s="1"/>
      <c r="G561" s="24"/>
      <c r="H561" s="1"/>
    </row>
    <row r="562" spans="2:8" ht="15" customHeight="1" x14ac:dyDescent="0.25">
      <c r="B562" s="23" t="s">
        <v>1735</v>
      </c>
      <c r="C562" s="4" t="s">
        <v>146</v>
      </c>
      <c r="D562" s="4" t="s">
        <v>11</v>
      </c>
      <c r="E562" s="5" t="s">
        <v>338</v>
      </c>
      <c r="F562" s="1"/>
      <c r="G562" s="24"/>
      <c r="H562" s="1"/>
    </row>
    <row r="563" spans="2:8" ht="15" customHeight="1" x14ac:dyDescent="0.25">
      <c r="B563" s="23" t="s">
        <v>1736</v>
      </c>
      <c r="C563" s="4" t="s">
        <v>52</v>
      </c>
      <c r="D563" s="4" t="s">
        <v>6</v>
      </c>
      <c r="E563" s="5" t="s">
        <v>280</v>
      </c>
      <c r="F563" s="1"/>
      <c r="G563" s="24"/>
      <c r="H563" s="1"/>
    </row>
    <row r="564" spans="2:8" ht="15" customHeight="1" x14ac:dyDescent="0.25">
      <c r="B564" s="23" t="s">
        <v>1737</v>
      </c>
      <c r="C564" s="4" t="s">
        <v>223</v>
      </c>
      <c r="D564" s="4" t="s">
        <v>8</v>
      </c>
      <c r="E564" s="5" t="s">
        <v>319</v>
      </c>
      <c r="F564" s="1"/>
      <c r="G564" s="24"/>
      <c r="H564" s="1"/>
    </row>
    <row r="565" spans="2:8" ht="15" customHeight="1" x14ac:dyDescent="0.25">
      <c r="B565" s="23" t="s">
        <v>1738</v>
      </c>
      <c r="C565" s="4" t="s">
        <v>118</v>
      </c>
      <c r="D565" s="4" t="s">
        <v>9</v>
      </c>
      <c r="E565" s="5" t="s">
        <v>322</v>
      </c>
      <c r="F565" s="1"/>
      <c r="G565" s="24"/>
      <c r="H565" s="1"/>
    </row>
    <row r="566" spans="2:8" ht="15" customHeight="1" x14ac:dyDescent="0.25">
      <c r="B566" s="23" t="s">
        <v>1739</v>
      </c>
      <c r="C566" s="4" t="s">
        <v>14</v>
      </c>
      <c r="D566" s="4" t="s">
        <v>6</v>
      </c>
      <c r="E566" s="5" t="s">
        <v>285</v>
      </c>
      <c r="F566" s="1"/>
      <c r="G566" s="24"/>
      <c r="H566" s="1"/>
    </row>
    <row r="567" spans="2:8" ht="15" customHeight="1" x14ac:dyDescent="0.25">
      <c r="B567" s="23" t="s">
        <v>1740</v>
      </c>
      <c r="C567" s="4" t="s">
        <v>25</v>
      </c>
      <c r="D567" s="4" t="s">
        <v>4</v>
      </c>
      <c r="E567" s="5" t="s">
        <v>258</v>
      </c>
      <c r="F567" s="1"/>
      <c r="G567" s="24"/>
      <c r="H567" s="1"/>
    </row>
    <row r="568" spans="2:8" ht="15" customHeight="1" x14ac:dyDescent="0.25">
      <c r="B568" s="23" t="s">
        <v>1741</v>
      </c>
      <c r="C568" s="4" t="s">
        <v>23</v>
      </c>
      <c r="D568" s="4" t="s">
        <v>7</v>
      </c>
      <c r="E568" s="5" t="s">
        <v>246</v>
      </c>
      <c r="F568" s="1"/>
      <c r="G568" s="24"/>
      <c r="H568" s="1"/>
    </row>
    <row r="569" spans="2:8" ht="15" customHeight="1" x14ac:dyDescent="0.25">
      <c r="B569" s="23" t="s">
        <v>1742</v>
      </c>
      <c r="C569" s="4" t="s">
        <v>204</v>
      </c>
      <c r="D569" s="4" t="s">
        <v>6</v>
      </c>
      <c r="E569" s="5" t="s">
        <v>276</v>
      </c>
      <c r="F569" s="1"/>
      <c r="G569" s="24"/>
      <c r="H569" s="1"/>
    </row>
    <row r="570" spans="2:8" ht="15" customHeight="1" x14ac:dyDescent="0.25">
      <c r="B570" s="23" t="s">
        <v>1743</v>
      </c>
      <c r="C570" s="4" t="s">
        <v>195</v>
      </c>
      <c r="D570" s="4" t="s">
        <v>6</v>
      </c>
      <c r="E570" s="5" t="s">
        <v>316</v>
      </c>
      <c r="F570" s="1"/>
      <c r="G570" s="24"/>
      <c r="H570" s="1"/>
    </row>
    <row r="571" spans="2:8" ht="15" customHeight="1" x14ac:dyDescent="0.25">
      <c r="B571" s="23" t="s">
        <v>1744</v>
      </c>
      <c r="C571" s="4" t="s">
        <v>5</v>
      </c>
      <c r="D571" s="4" t="s">
        <v>5</v>
      </c>
      <c r="E571" s="5" t="s">
        <v>275</v>
      </c>
      <c r="F571" s="1"/>
      <c r="G571" s="24"/>
      <c r="H571" s="1"/>
    </row>
    <row r="572" spans="2:8" ht="15" customHeight="1" x14ac:dyDescent="0.25">
      <c r="B572" s="23" t="s">
        <v>1745</v>
      </c>
      <c r="C572" s="4" t="s">
        <v>12</v>
      </c>
      <c r="D572" s="4" t="s">
        <v>4</v>
      </c>
      <c r="E572" s="5" t="s">
        <v>317</v>
      </c>
      <c r="F572" s="1"/>
      <c r="G572" s="24"/>
      <c r="H572" s="1"/>
    </row>
    <row r="573" spans="2:8" ht="15" customHeight="1" x14ac:dyDescent="0.25">
      <c r="B573" s="23" t="s">
        <v>1746</v>
      </c>
      <c r="C573" s="4" t="s">
        <v>12</v>
      </c>
      <c r="D573" s="4" t="s">
        <v>4</v>
      </c>
      <c r="E573" s="5" t="s">
        <v>270</v>
      </c>
      <c r="F573" s="1"/>
      <c r="G573" s="24"/>
      <c r="H573" s="1"/>
    </row>
    <row r="574" spans="2:8" ht="15" customHeight="1" x14ac:dyDescent="0.25">
      <c r="B574" s="23" t="s">
        <v>1747</v>
      </c>
      <c r="C574" s="4" t="s">
        <v>27</v>
      </c>
      <c r="D574" s="4" t="s">
        <v>10</v>
      </c>
      <c r="E574" s="5" t="s">
        <v>318</v>
      </c>
      <c r="F574" s="1"/>
      <c r="G574" s="24"/>
      <c r="H574" s="1"/>
    </row>
    <row r="575" spans="2:8" ht="15" customHeight="1" x14ac:dyDescent="0.25">
      <c r="B575" s="23" t="s">
        <v>1748</v>
      </c>
      <c r="C575" s="4" t="s">
        <v>5</v>
      </c>
      <c r="D575" s="4" t="s">
        <v>5</v>
      </c>
      <c r="E575" s="5" t="s">
        <v>320</v>
      </c>
      <c r="F575" s="1"/>
      <c r="G575" s="24"/>
      <c r="H575" s="1"/>
    </row>
    <row r="576" spans="2:8" ht="15" customHeight="1" x14ac:dyDescent="0.25">
      <c r="B576" s="23" t="s">
        <v>1749</v>
      </c>
      <c r="C576" s="4" t="s">
        <v>122</v>
      </c>
      <c r="D576" s="4" t="s">
        <v>9</v>
      </c>
      <c r="E576" s="5" t="s">
        <v>330</v>
      </c>
      <c r="F576" s="1"/>
      <c r="G576" s="24"/>
      <c r="H576" s="1"/>
    </row>
    <row r="577" spans="2:8" ht="15" customHeight="1" x14ac:dyDescent="0.25">
      <c r="B577" s="23" t="s">
        <v>1750</v>
      </c>
      <c r="C577" s="4" t="s">
        <v>5</v>
      </c>
      <c r="D577" s="4" t="s">
        <v>5</v>
      </c>
      <c r="E577" s="5" t="s">
        <v>264</v>
      </c>
      <c r="F577" s="1"/>
      <c r="G577" s="24"/>
      <c r="H577" s="1"/>
    </row>
    <row r="578" spans="2:8" ht="15" customHeight="1" x14ac:dyDescent="0.25">
      <c r="B578" s="23" t="s">
        <v>1751</v>
      </c>
      <c r="C578" s="4" t="s">
        <v>172</v>
      </c>
      <c r="D578" s="4" t="s">
        <v>4</v>
      </c>
      <c r="E578" s="5" t="s">
        <v>270</v>
      </c>
      <c r="F578" s="1"/>
      <c r="G578" s="24"/>
      <c r="H578" s="1"/>
    </row>
    <row r="579" spans="2:8" ht="15" customHeight="1" x14ac:dyDescent="0.25">
      <c r="B579" s="23" t="s">
        <v>1752</v>
      </c>
      <c r="C579" s="4" t="s">
        <v>12</v>
      </c>
      <c r="D579" s="4" t="s">
        <v>4</v>
      </c>
      <c r="E579" s="5" t="s">
        <v>265</v>
      </c>
      <c r="F579" s="1"/>
      <c r="G579" s="24"/>
      <c r="H579" s="1"/>
    </row>
    <row r="580" spans="2:8" ht="15" customHeight="1" x14ac:dyDescent="0.25">
      <c r="B580" s="23" t="s">
        <v>1753</v>
      </c>
      <c r="C580" s="4" t="s">
        <v>56</v>
      </c>
      <c r="D580" s="4" t="s">
        <v>10</v>
      </c>
      <c r="E580" s="5" t="s">
        <v>314</v>
      </c>
      <c r="F580" s="1"/>
      <c r="G580" s="24"/>
      <c r="H580" s="1"/>
    </row>
    <row r="581" spans="2:8" ht="15" customHeight="1" x14ac:dyDescent="0.25">
      <c r="B581" s="23" t="s">
        <v>1754</v>
      </c>
      <c r="C581" s="4" t="s">
        <v>198</v>
      </c>
      <c r="D581" s="4" t="s">
        <v>6</v>
      </c>
      <c r="E581" s="5" t="s">
        <v>276</v>
      </c>
      <c r="F581" s="1"/>
      <c r="G581" s="24"/>
      <c r="H581" s="1"/>
    </row>
    <row r="582" spans="2:8" ht="15" customHeight="1" x14ac:dyDescent="0.25">
      <c r="B582" s="23" t="s">
        <v>1755</v>
      </c>
      <c r="C582" s="4" t="s">
        <v>24</v>
      </c>
      <c r="D582" s="4" t="s">
        <v>8</v>
      </c>
      <c r="E582" s="5" t="s">
        <v>283</v>
      </c>
      <c r="F582" s="1"/>
      <c r="G582" s="24"/>
      <c r="H582" s="1"/>
    </row>
    <row r="583" spans="2:8" ht="15" customHeight="1" x14ac:dyDescent="0.25">
      <c r="B583" s="23" t="s">
        <v>1756</v>
      </c>
      <c r="C583" s="4" t="s">
        <v>47</v>
      </c>
      <c r="D583" s="4" t="s">
        <v>11</v>
      </c>
      <c r="E583" s="5" t="s">
        <v>286</v>
      </c>
      <c r="F583" s="1"/>
      <c r="G583" s="24"/>
      <c r="H583" s="1"/>
    </row>
    <row r="584" spans="2:8" ht="15" customHeight="1" x14ac:dyDescent="0.25">
      <c r="B584" s="23" t="s">
        <v>1757</v>
      </c>
      <c r="C584" s="4" t="s">
        <v>24</v>
      </c>
      <c r="D584" s="4" t="s">
        <v>8</v>
      </c>
      <c r="E584" s="5" t="s">
        <v>319</v>
      </c>
      <c r="F584" s="1"/>
      <c r="G584" s="24"/>
      <c r="H584" s="1"/>
    </row>
    <row r="585" spans="2:8" ht="15" customHeight="1" x14ac:dyDescent="0.25">
      <c r="B585" s="23" t="s">
        <v>1758</v>
      </c>
      <c r="C585" s="4" t="s">
        <v>31</v>
      </c>
      <c r="D585" s="4" t="s">
        <v>9</v>
      </c>
      <c r="E585" s="5" t="s">
        <v>252</v>
      </c>
      <c r="F585" s="1"/>
      <c r="G585" s="24"/>
      <c r="H585" s="1"/>
    </row>
    <row r="586" spans="2:8" ht="15" customHeight="1" x14ac:dyDescent="0.25">
      <c r="B586" s="23" t="s">
        <v>1759</v>
      </c>
      <c r="C586" s="4" t="s">
        <v>217</v>
      </c>
      <c r="D586" s="4" t="s">
        <v>9</v>
      </c>
      <c r="E586" s="5" t="s">
        <v>268</v>
      </c>
      <c r="F586" s="1"/>
      <c r="G586" s="24"/>
      <c r="H586" s="1"/>
    </row>
    <row r="587" spans="2:8" ht="15" customHeight="1" x14ac:dyDescent="0.25">
      <c r="B587" s="23" t="s">
        <v>1760</v>
      </c>
      <c r="C587" s="4" t="s">
        <v>30</v>
      </c>
      <c r="D587" s="4" t="s">
        <v>10</v>
      </c>
      <c r="E587" s="5" t="s">
        <v>334</v>
      </c>
      <c r="F587" s="1"/>
      <c r="G587" s="24"/>
      <c r="H587" s="1"/>
    </row>
    <row r="588" spans="2:8" ht="15" customHeight="1" x14ac:dyDescent="0.25">
      <c r="B588" s="23" t="s">
        <v>1761</v>
      </c>
      <c r="C588" s="4" t="s">
        <v>79</v>
      </c>
      <c r="D588" s="4" t="s">
        <v>9</v>
      </c>
      <c r="E588" s="5" t="s">
        <v>300</v>
      </c>
      <c r="F588" s="1"/>
      <c r="G588" s="24"/>
      <c r="H588" s="1"/>
    </row>
    <row r="589" spans="2:8" ht="15" customHeight="1" x14ac:dyDescent="0.25">
      <c r="B589" s="23" t="s">
        <v>1762</v>
      </c>
      <c r="C589" s="4" t="s">
        <v>101</v>
      </c>
      <c r="D589" s="4" t="s">
        <v>10</v>
      </c>
      <c r="E589" s="5" t="s">
        <v>334</v>
      </c>
      <c r="F589" s="1"/>
      <c r="G589" s="24"/>
      <c r="H589" s="1"/>
    </row>
    <row r="590" spans="2:8" ht="15" customHeight="1" x14ac:dyDescent="0.25">
      <c r="B590" s="23" t="s">
        <v>1763</v>
      </c>
      <c r="C590" s="4" t="s">
        <v>23</v>
      </c>
      <c r="D590" s="4" t="s">
        <v>7</v>
      </c>
      <c r="E590" s="5" t="s">
        <v>325</v>
      </c>
      <c r="F590" s="1"/>
      <c r="G590" s="24"/>
      <c r="H590" s="1"/>
    </row>
    <row r="591" spans="2:8" ht="15" customHeight="1" x14ac:dyDescent="0.25">
      <c r="B591" s="23" t="s">
        <v>1764</v>
      </c>
      <c r="C591" s="4" t="s">
        <v>5</v>
      </c>
      <c r="D591" s="4" t="s">
        <v>5</v>
      </c>
      <c r="E591" s="5" t="s">
        <v>261</v>
      </c>
      <c r="F591" s="1"/>
      <c r="G591" s="24"/>
      <c r="H591" s="1"/>
    </row>
    <row r="592" spans="2:8" ht="15" customHeight="1" x14ac:dyDescent="0.25">
      <c r="B592" s="23" t="s">
        <v>1765</v>
      </c>
      <c r="C592" s="4" t="s">
        <v>31</v>
      </c>
      <c r="D592" s="4" t="s">
        <v>9</v>
      </c>
      <c r="E592" s="5" t="s">
        <v>296</v>
      </c>
      <c r="F592" s="1"/>
      <c r="G592" s="24"/>
      <c r="H592" s="1"/>
    </row>
    <row r="593" spans="2:8" ht="15" customHeight="1" x14ac:dyDescent="0.25">
      <c r="B593" s="23" t="s">
        <v>1766</v>
      </c>
      <c r="C593" s="4" t="s">
        <v>31</v>
      </c>
      <c r="D593" s="4" t="s">
        <v>9</v>
      </c>
      <c r="E593" s="5" t="s">
        <v>260</v>
      </c>
      <c r="F593" s="1"/>
      <c r="G593" s="24"/>
      <c r="H593" s="1"/>
    </row>
    <row r="594" spans="2:8" ht="15" customHeight="1" x14ac:dyDescent="0.25">
      <c r="B594" s="23" t="s">
        <v>1767</v>
      </c>
      <c r="C594" s="4" t="s">
        <v>148</v>
      </c>
      <c r="D594" s="4" t="s">
        <v>10</v>
      </c>
      <c r="E594" s="5" t="s">
        <v>314</v>
      </c>
      <c r="F594" s="1"/>
      <c r="G594" s="24"/>
      <c r="H594" s="1"/>
    </row>
    <row r="595" spans="2:8" ht="15" customHeight="1" x14ac:dyDescent="0.25">
      <c r="B595" s="23" t="s">
        <v>1768</v>
      </c>
      <c r="C595" s="4" t="s">
        <v>5</v>
      </c>
      <c r="D595" s="4" t="s">
        <v>5</v>
      </c>
      <c r="E595" s="5" t="s">
        <v>277</v>
      </c>
      <c r="F595" s="1"/>
      <c r="G595" s="24"/>
      <c r="H595" s="1"/>
    </row>
    <row r="596" spans="2:8" ht="15" customHeight="1" x14ac:dyDescent="0.25">
      <c r="B596" s="23" t="s">
        <v>1769</v>
      </c>
      <c r="C596" s="4" t="s">
        <v>39</v>
      </c>
      <c r="D596" s="4" t="s">
        <v>10</v>
      </c>
      <c r="E596" s="5" t="s">
        <v>269</v>
      </c>
      <c r="F596" s="1"/>
      <c r="G596" s="24"/>
      <c r="H596" s="1"/>
    </row>
    <row r="597" spans="2:8" ht="15" customHeight="1" x14ac:dyDescent="0.25">
      <c r="B597" s="23" t="s">
        <v>1770</v>
      </c>
      <c r="C597" s="4" t="s">
        <v>12</v>
      </c>
      <c r="D597" s="4" t="s">
        <v>4</v>
      </c>
      <c r="E597" s="5" t="s">
        <v>298</v>
      </c>
      <c r="F597" s="1"/>
      <c r="G597" s="24"/>
      <c r="H597" s="1"/>
    </row>
    <row r="598" spans="2:8" ht="15" customHeight="1" x14ac:dyDescent="0.25">
      <c r="B598" s="23" t="s">
        <v>1771</v>
      </c>
      <c r="C598" s="4" t="s">
        <v>46</v>
      </c>
      <c r="D598" s="4" t="s">
        <v>4</v>
      </c>
      <c r="E598" s="5" t="s">
        <v>332</v>
      </c>
      <c r="F598" s="1"/>
      <c r="G598" s="24"/>
      <c r="H598" s="1"/>
    </row>
    <row r="599" spans="2:8" ht="15" customHeight="1" x14ac:dyDescent="0.25">
      <c r="B599" s="23" t="s">
        <v>1772</v>
      </c>
      <c r="C599" s="4" t="s">
        <v>110</v>
      </c>
      <c r="D599" s="4" t="s">
        <v>10</v>
      </c>
      <c r="E599" s="5" t="s">
        <v>318</v>
      </c>
      <c r="F599" s="1"/>
      <c r="G599" s="24"/>
      <c r="H599" s="1"/>
    </row>
    <row r="600" spans="2:8" ht="15" customHeight="1" x14ac:dyDescent="0.25">
      <c r="B600" s="23" t="s">
        <v>1773</v>
      </c>
      <c r="C600" s="4" t="s">
        <v>5</v>
      </c>
      <c r="D600" s="4" t="s">
        <v>5</v>
      </c>
      <c r="E600" s="5" t="s">
        <v>277</v>
      </c>
      <c r="F600" s="1"/>
      <c r="G600" s="24"/>
      <c r="H600" s="1"/>
    </row>
    <row r="601" spans="2:8" ht="15" customHeight="1" x14ac:dyDescent="0.25">
      <c r="B601" s="23" t="s">
        <v>1774</v>
      </c>
      <c r="C601" s="4" t="s">
        <v>207</v>
      </c>
      <c r="D601" s="4" t="s">
        <v>8</v>
      </c>
      <c r="E601" s="5" t="s">
        <v>329</v>
      </c>
      <c r="F601" s="1"/>
      <c r="G601" s="24"/>
      <c r="H601" s="1"/>
    </row>
    <row r="602" spans="2:8" ht="15" customHeight="1" x14ac:dyDescent="0.25">
      <c r="B602" s="23" t="s">
        <v>1775</v>
      </c>
      <c r="C602" s="4" t="s">
        <v>5</v>
      </c>
      <c r="D602" s="4" t="s">
        <v>5</v>
      </c>
      <c r="E602" s="5" t="s">
        <v>264</v>
      </c>
      <c r="F602" s="1"/>
      <c r="G602" s="24"/>
      <c r="H602" s="1"/>
    </row>
    <row r="603" spans="2:8" ht="15" customHeight="1" x14ac:dyDescent="0.25">
      <c r="B603" s="23" t="s">
        <v>1776</v>
      </c>
      <c r="C603" s="4" t="s">
        <v>16</v>
      </c>
      <c r="D603" s="4" t="s">
        <v>4</v>
      </c>
      <c r="E603" s="5" t="s">
        <v>253</v>
      </c>
      <c r="F603" s="1"/>
      <c r="G603" s="24"/>
      <c r="H603" s="1"/>
    </row>
    <row r="604" spans="2:8" ht="15" customHeight="1" x14ac:dyDescent="0.25">
      <c r="B604" s="23" t="s">
        <v>1777</v>
      </c>
      <c r="C604" s="4" t="s">
        <v>135</v>
      </c>
      <c r="D604" s="4" t="s">
        <v>11</v>
      </c>
      <c r="E604" s="5" t="s">
        <v>286</v>
      </c>
      <c r="F604" s="1"/>
      <c r="G604" s="24"/>
      <c r="H604" s="1"/>
    </row>
    <row r="605" spans="2:8" ht="15" customHeight="1" x14ac:dyDescent="0.25">
      <c r="B605" s="23" t="s">
        <v>1778</v>
      </c>
      <c r="C605" s="4" t="s">
        <v>134</v>
      </c>
      <c r="D605" s="4" t="s">
        <v>11</v>
      </c>
      <c r="E605" s="5" t="s">
        <v>333</v>
      </c>
      <c r="F605" s="1"/>
      <c r="G605" s="24"/>
      <c r="H605" s="1"/>
    </row>
    <row r="606" spans="2:8" ht="15" customHeight="1" x14ac:dyDescent="0.25">
      <c r="B606" s="23" t="s">
        <v>1779</v>
      </c>
      <c r="C606" s="4" t="s">
        <v>5</v>
      </c>
      <c r="D606" s="4" t="s">
        <v>5</v>
      </c>
      <c r="E606" s="5" t="s">
        <v>331</v>
      </c>
      <c r="F606" s="1"/>
      <c r="G606" s="24"/>
      <c r="H606" s="1"/>
    </row>
    <row r="607" spans="2:8" ht="15" customHeight="1" x14ac:dyDescent="0.25">
      <c r="B607" s="23" t="s">
        <v>1780</v>
      </c>
      <c r="C607" s="4" t="s">
        <v>5</v>
      </c>
      <c r="D607" s="4" t="s">
        <v>5</v>
      </c>
      <c r="E607" s="5" t="s">
        <v>274</v>
      </c>
      <c r="F607" s="1"/>
      <c r="G607" s="24"/>
      <c r="H607" s="1"/>
    </row>
    <row r="608" spans="2:8" ht="15" customHeight="1" x14ac:dyDescent="0.25">
      <c r="B608" s="23" t="s">
        <v>1781</v>
      </c>
      <c r="C608" s="4" t="s">
        <v>31</v>
      </c>
      <c r="D608" s="4" t="s">
        <v>9</v>
      </c>
      <c r="E608" s="5" t="s">
        <v>271</v>
      </c>
      <c r="F608" s="1"/>
      <c r="G608" s="24"/>
      <c r="H608" s="1"/>
    </row>
    <row r="609" spans="2:8" ht="15" customHeight="1" x14ac:dyDescent="0.25">
      <c r="B609" s="23" t="s">
        <v>1782</v>
      </c>
      <c r="C609" s="4" t="s">
        <v>152</v>
      </c>
      <c r="D609" s="4" t="s">
        <v>7</v>
      </c>
      <c r="E609" s="5" t="s">
        <v>272</v>
      </c>
      <c r="F609" s="1"/>
      <c r="G609" s="24"/>
      <c r="H609" s="1"/>
    </row>
    <row r="610" spans="2:8" ht="15" customHeight="1" x14ac:dyDescent="0.25">
      <c r="B610" s="23" t="s">
        <v>1783</v>
      </c>
      <c r="C610" s="4" t="s">
        <v>5</v>
      </c>
      <c r="D610" s="4" t="s">
        <v>5</v>
      </c>
      <c r="E610" s="5" t="s">
        <v>247</v>
      </c>
      <c r="F610" s="1"/>
      <c r="G610" s="24"/>
      <c r="H610" s="1"/>
    </row>
    <row r="611" spans="2:8" ht="15" customHeight="1" x14ac:dyDescent="0.25">
      <c r="B611" s="23" t="s">
        <v>1784</v>
      </c>
      <c r="C611" s="4" t="s">
        <v>119</v>
      </c>
      <c r="D611" s="4" t="s">
        <v>10</v>
      </c>
      <c r="E611" s="5" t="s">
        <v>314</v>
      </c>
      <c r="F611" s="1"/>
      <c r="G611" s="24"/>
      <c r="H611" s="1"/>
    </row>
    <row r="612" spans="2:8" ht="15" customHeight="1" x14ac:dyDescent="0.25">
      <c r="B612" s="23" t="s">
        <v>1785</v>
      </c>
      <c r="C612" s="4" t="s">
        <v>236</v>
      </c>
      <c r="D612" s="4" t="s">
        <v>6</v>
      </c>
      <c r="E612" s="5" t="s">
        <v>305</v>
      </c>
      <c r="F612" s="1"/>
      <c r="G612" s="24"/>
      <c r="H612" s="1"/>
    </row>
    <row r="613" spans="2:8" ht="15" customHeight="1" x14ac:dyDescent="0.25">
      <c r="B613" s="23" t="s">
        <v>1786</v>
      </c>
      <c r="C613" s="4" t="s">
        <v>5</v>
      </c>
      <c r="D613" s="4" t="s">
        <v>5</v>
      </c>
      <c r="E613" s="5" t="s">
        <v>309</v>
      </c>
      <c r="F613" s="1"/>
      <c r="G613" s="24"/>
      <c r="H613" s="1"/>
    </row>
    <row r="614" spans="2:8" ht="15" customHeight="1" x14ac:dyDescent="0.25">
      <c r="B614" s="23" t="s">
        <v>1787</v>
      </c>
      <c r="C614" s="4" t="s">
        <v>31</v>
      </c>
      <c r="D614" s="4" t="s">
        <v>9</v>
      </c>
      <c r="E614" s="5" t="s">
        <v>260</v>
      </c>
      <c r="F614" s="1"/>
      <c r="G614" s="24"/>
      <c r="H614" s="1"/>
    </row>
    <row r="615" spans="2:8" ht="15" customHeight="1" x14ac:dyDescent="0.25">
      <c r="B615" s="23" t="s">
        <v>1788</v>
      </c>
      <c r="C615" s="4" t="s">
        <v>5</v>
      </c>
      <c r="D615" s="4" t="s">
        <v>5</v>
      </c>
      <c r="E615" s="5" t="s">
        <v>244</v>
      </c>
      <c r="F615" s="1"/>
      <c r="G615" s="24"/>
      <c r="H615" s="1"/>
    </row>
    <row r="616" spans="2:8" ht="15" customHeight="1" x14ac:dyDescent="0.25">
      <c r="B616" s="23" t="s">
        <v>1789</v>
      </c>
      <c r="C616" s="4" t="s">
        <v>91</v>
      </c>
      <c r="D616" s="4" t="s">
        <v>10</v>
      </c>
      <c r="E616" s="5" t="s">
        <v>318</v>
      </c>
      <c r="F616" s="1"/>
      <c r="G616" s="24"/>
      <c r="H616" s="1"/>
    </row>
    <row r="617" spans="2:8" ht="15" customHeight="1" x14ac:dyDescent="0.25">
      <c r="B617" s="23" t="s">
        <v>1790</v>
      </c>
      <c r="C617" s="4" t="s">
        <v>5</v>
      </c>
      <c r="D617" s="4" t="s">
        <v>5</v>
      </c>
      <c r="E617" s="5" t="s">
        <v>291</v>
      </c>
      <c r="F617" s="1"/>
      <c r="G617" s="24"/>
      <c r="H617" s="1"/>
    </row>
    <row r="618" spans="2:8" ht="15" customHeight="1" x14ac:dyDescent="0.25">
      <c r="B618" s="23" t="s">
        <v>1791</v>
      </c>
      <c r="C618" s="4" t="s">
        <v>103</v>
      </c>
      <c r="D618" s="4" t="s">
        <v>10</v>
      </c>
      <c r="E618" s="5" t="s">
        <v>315</v>
      </c>
      <c r="F618" s="1"/>
      <c r="G618" s="24"/>
      <c r="H618" s="1"/>
    </row>
    <row r="619" spans="2:8" ht="15" customHeight="1" x14ac:dyDescent="0.25">
      <c r="B619" s="23" t="s">
        <v>1792</v>
      </c>
      <c r="C619" s="4" t="s">
        <v>129</v>
      </c>
      <c r="D619" s="4" t="s">
        <v>10</v>
      </c>
      <c r="E619" s="5" t="s">
        <v>267</v>
      </c>
      <c r="F619" s="1"/>
      <c r="G619" s="24"/>
      <c r="H619" s="1"/>
    </row>
    <row r="620" spans="2:8" ht="15" customHeight="1" x14ac:dyDescent="0.25">
      <c r="B620" s="23" t="s">
        <v>1793</v>
      </c>
      <c r="C620" s="4" t="s">
        <v>87</v>
      </c>
      <c r="D620" s="4" t="s">
        <v>9</v>
      </c>
      <c r="E620" s="5" t="s">
        <v>296</v>
      </c>
      <c r="F620" s="1"/>
      <c r="G620" s="24"/>
      <c r="H620" s="1"/>
    </row>
    <row r="621" spans="2:8" ht="15" customHeight="1" x14ac:dyDescent="0.25">
      <c r="B621" s="23" t="s">
        <v>1794</v>
      </c>
      <c r="C621" s="4" t="s">
        <v>52</v>
      </c>
      <c r="D621" s="4" t="s">
        <v>6</v>
      </c>
      <c r="E621" s="5" t="s">
        <v>305</v>
      </c>
      <c r="F621" s="1"/>
      <c r="G621" s="24"/>
      <c r="H621" s="1"/>
    </row>
    <row r="622" spans="2:8" ht="15" customHeight="1" x14ac:dyDescent="0.25">
      <c r="B622" s="23" t="s">
        <v>1795</v>
      </c>
      <c r="C622" s="4" t="s">
        <v>211</v>
      </c>
      <c r="D622" s="4" t="s">
        <v>4</v>
      </c>
      <c r="E622" s="5" t="s">
        <v>302</v>
      </c>
      <c r="F622" s="1"/>
      <c r="G622" s="24"/>
      <c r="H622" s="1"/>
    </row>
    <row r="623" spans="2:8" ht="15" customHeight="1" x14ac:dyDescent="0.25">
      <c r="B623" s="23" t="s">
        <v>1796</v>
      </c>
      <c r="C623" s="4" t="s">
        <v>121</v>
      </c>
      <c r="D623" s="4" t="s">
        <v>9</v>
      </c>
      <c r="E623" s="5" t="s">
        <v>312</v>
      </c>
      <c r="F623" s="1"/>
      <c r="G623" s="24"/>
      <c r="H623" s="1"/>
    </row>
    <row r="624" spans="2:8" ht="15" customHeight="1" x14ac:dyDescent="0.25">
      <c r="B624" s="23" t="s">
        <v>1797</v>
      </c>
      <c r="C624" s="4" t="s">
        <v>160</v>
      </c>
      <c r="D624" s="4" t="s">
        <v>4</v>
      </c>
      <c r="E624" s="5" t="s">
        <v>332</v>
      </c>
      <c r="F624" s="1"/>
      <c r="G624" s="24"/>
      <c r="H624" s="1"/>
    </row>
    <row r="625" spans="2:8" ht="15" customHeight="1" x14ac:dyDescent="0.25">
      <c r="B625" s="23" t="s">
        <v>1798</v>
      </c>
      <c r="C625" s="4" t="s">
        <v>5</v>
      </c>
      <c r="D625" s="4" t="s">
        <v>5</v>
      </c>
      <c r="E625" s="5" t="s">
        <v>264</v>
      </c>
      <c r="F625" s="1"/>
      <c r="G625" s="24"/>
      <c r="H625" s="1"/>
    </row>
    <row r="626" spans="2:8" ht="15" customHeight="1" x14ac:dyDescent="0.25">
      <c r="B626" s="23" t="s">
        <v>1799</v>
      </c>
      <c r="C626" s="4" t="s">
        <v>12</v>
      </c>
      <c r="D626" s="4" t="s">
        <v>4</v>
      </c>
      <c r="E626" s="5" t="s">
        <v>297</v>
      </c>
      <c r="F626" s="1"/>
      <c r="G626" s="24"/>
      <c r="H626" s="1"/>
    </row>
    <row r="627" spans="2:8" ht="15" customHeight="1" x14ac:dyDescent="0.25">
      <c r="B627" s="23" t="s">
        <v>1800</v>
      </c>
      <c r="C627" s="4" t="s">
        <v>204</v>
      </c>
      <c r="D627" s="4" t="s">
        <v>6</v>
      </c>
      <c r="E627" s="5" t="s">
        <v>245</v>
      </c>
      <c r="F627" s="1"/>
      <c r="G627" s="24"/>
      <c r="H627" s="1"/>
    </row>
    <row r="628" spans="2:8" ht="15" customHeight="1" x14ac:dyDescent="0.25">
      <c r="B628" s="23" t="s">
        <v>1801</v>
      </c>
      <c r="C628" s="4" t="s">
        <v>47</v>
      </c>
      <c r="D628" s="4" t="s">
        <v>11</v>
      </c>
      <c r="E628" s="5" t="s">
        <v>339</v>
      </c>
      <c r="F628" s="1"/>
      <c r="G628" s="24"/>
      <c r="H628" s="1"/>
    </row>
    <row r="629" spans="2:8" ht="15" customHeight="1" x14ac:dyDescent="0.25">
      <c r="B629" s="23" t="s">
        <v>1802</v>
      </c>
      <c r="C629" s="4" t="s">
        <v>5</v>
      </c>
      <c r="D629" s="4" t="s">
        <v>5</v>
      </c>
      <c r="E629" s="5" t="s">
        <v>321</v>
      </c>
      <c r="F629" s="1"/>
      <c r="G629" s="24"/>
      <c r="H629" s="1"/>
    </row>
    <row r="630" spans="2:8" ht="15" customHeight="1" x14ac:dyDescent="0.25">
      <c r="B630" s="23" t="s">
        <v>1803</v>
      </c>
      <c r="C630" s="4" t="s">
        <v>39</v>
      </c>
      <c r="D630" s="4" t="s">
        <v>10</v>
      </c>
      <c r="E630" s="5" t="s">
        <v>254</v>
      </c>
      <c r="F630" s="1"/>
      <c r="G630" s="24"/>
      <c r="H630" s="1"/>
    </row>
    <row r="631" spans="2:8" ht="15" customHeight="1" x14ac:dyDescent="0.25">
      <c r="B631" s="23" t="s">
        <v>1804</v>
      </c>
      <c r="C631" s="4" t="s">
        <v>29</v>
      </c>
      <c r="D631" s="4" t="s">
        <v>4</v>
      </c>
      <c r="E631" s="5" t="s">
        <v>253</v>
      </c>
      <c r="F631" s="1"/>
      <c r="G631" s="24"/>
      <c r="H631" s="1"/>
    </row>
    <row r="632" spans="2:8" ht="15" customHeight="1" x14ac:dyDescent="0.25">
      <c r="B632" s="23" t="s">
        <v>1805</v>
      </c>
      <c r="C632" s="4" t="s">
        <v>12</v>
      </c>
      <c r="D632" s="4" t="s">
        <v>4</v>
      </c>
      <c r="E632" s="5" t="s">
        <v>255</v>
      </c>
      <c r="F632" s="1"/>
      <c r="G632" s="24"/>
      <c r="H632" s="1"/>
    </row>
    <row r="633" spans="2:8" ht="15" customHeight="1" x14ac:dyDescent="0.25">
      <c r="B633" s="23" t="s">
        <v>1806</v>
      </c>
      <c r="C633" s="4" t="s">
        <v>101</v>
      </c>
      <c r="D633" s="4" t="s">
        <v>10</v>
      </c>
      <c r="E633" s="5" t="s">
        <v>290</v>
      </c>
      <c r="F633" s="1"/>
      <c r="G633" s="24"/>
      <c r="H633" s="1"/>
    </row>
    <row r="634" spans="2:8" ht="15" customHeight="1" x14ac:dyDescent="0.25">
      <c r="B634" s="23" t="s">
        <v>1807</v>
      </c>
      <c r="C634" s="4" t="s">
        <v>5</v>
      </c>
      <c r="D634" s="4" t="s">
        <v>5</v>
      </c>
      <c r="E634" s="5" t="s">
        <v>244</v>
      </c>
      <c r="F634" s="1"/>
      <c r="G634" s="24"/>
      <c r="H634" s="1"/>
    </row>
    <row r="635" spans="2:8" ht="15" customHeight="1" x14ac:dyDescent="0.25">
      <c r="B635" s="23" t="s">
        <v>1808</v>
      </c>
      <c r="C635" s="4" t="s">
        <v>79</v>
      </c>
      <c r="D635" s="4" t="s">
        <v>9</v>
      </c>
      <c r="E635" s="5" t="s">
        <v>304</v>
      </c>
      <c r="F635" s="1"/>
      <c r="G635" s="24"/>
      <c r="H635" s="1"/>
    </row>
    <row r="636" spans="2:8" ht="15" customHeight="1" x14ac:dyDescent="0.25">
      <c r="B636" s="23" t="s">
        <v>1809</v>
      </c>
      <c r="C636" s="4" t="s">
        <v>208</v>
      </c>
      <c r="D636" s="4" t="s">
        <v>10</v>
      </c>
      <c r="E636" s="5" t="s">
        <v>290</v>
      </c>
      <c r="F636" s="1"/>
      <c r="G636" s="24"/>
      <c r="H636" s="1"/>
    </row>
    <row r="637" spans="2:8" ht="15" customHeight="1" x14ac:dyDescent="0.25">
      <c r="B637" s="23" t="s">
        <v>1810</v>
      </c>
      <c r="C637" s="4" t="s">
        <v>5</v>
      </c>
      <c r="D637" s="4" t="s">
        <v>5</v>
      </c>
      <c r="E637" s="5" t="s">
        <v>274</v>
      </c>
      <c r="F637" s="1"/>
      <c r="G637" s="24"/>
      <c r="H637" s="1"/>
    </row>
    <row r="638" spans="2:8" ht="15" customHeight="1" x14ac:dyDescent="0.25">
      <c r="B638" s="23" t="s">
        <v>1811</v>
      </c>
      <c r="C638" s="4" t="s">
        <v>226</v>
      </c>
      <c r="D638" s="4" t="s">
        <v>9</v>
      </c>
      <c r="E638" s="5" t="s">
        <v>252</v>
      </c>
      <c r="F638" s="1"/>
      <c r="G638" s="24"/>
      <c r="H638" s="1"/>
    </row>
    <row r="639" spans="2:8" ht="15" customHeight="1" x14ac:dyDescent="0.25">
      <c r="B639" s="23" t="s">
        <v>1812</v>
      </c>
      <c r="C639" s="4" t="s">
        <v>5</v>
      </c>
      <c r="D639" s="4" t="s">
        <v>5</v>
      </c>
      <c r="E639" s="5" t="s">
        <v>282</v>
      </c>
      <c r="F639" s="1"/>
      <c r="G639" s="24"/>
      <c r="H639" s="1"/>
    </row>
    <row r="640" spans="2:8" ht="15" customHeight="1" x14ac:dyDescent="0.25">
      <c r="B640" s="23" t="s">
        <v>1813</v>
      </c>
      <c r="C640" s="4" t="s">
        <v>213</v>
      </c>
      <c r="D640" s="4" t="s">
        <v>11</v>
      </c>
      <c r="E640" s="5" t="s">
        <v>333</v>
      </c>
      <c r="F640" s="1"/>
      <c r="G640" s="24"/>
      <c r="H640" s="1"/>
    </row>
    <row r="641" spans="2:8" ht="15" customHeight="1" x14ac:dyDescent="0.25">
      <c r="B641" s="23" t="s">
        <v>1814</v>
      </c>
      <c r="C641" s="4" t="s">
        <v>5</v>
      </c>
      <c r="D641" s="4" t="s">
        <v>5</v>
      </c>
      <c r="E641" s="5" t="s">
        <v>331</v>
      </c>
      <c r="F641" s="1"/>
      <c r="G641" s="24"/>
      <c r="H641" s="1"/>
    </row>
    <row r="642" spans="2:8" ht="15" customHeight="1" x14ac:dyDescent="0.25">
      <c r="B642" s="23" t="s">
        <v>1815</v>
      </c>
      <c r="C642" s="4" t="s">
        <v>105</v>
      </c>
      <c r="D642" s="4" t="s">
        <v>10</v>
      </c>
      <c r="E642" s="5" t="s">
        <v>334</v>
      </c>
      <c r="F642" s="1"/>
      <c r="G642" s="24"/>
      <c r="H642" s="1"/>
    </row>
    <row r="643" spans="2:8" ht="15" customHeight="1" x14ac:dyDescent="0.25">
      <c r="B643" s="23" t="s">
        <v>1816</v>
      </c>
      <c r="C643" s="4" t="s">
        <v>31</v>
      </c>
      <c r="D643" s="4" t="s">
        <v>9</v>
      </c>
      <c r="E643" s="5" t="s">
        <v>322</v>
      </c>
      <c r="F643" s="1"/>
      <c r="G643" s="24"/>
      <c r="H643" s="1"/>
    </row>
    <row r="644" spans="2:8" ht="15" customHeight="1" x14ac:dyDescent="0.25">
      <c r="B644" s="23" t="s">
        <v>1817</v>
      </c>
      <c r="C644" s="4" t="s">
        <v>68</v>
      </c>
      <c r="D644" s="4" t="s">
        <v>10</v>
      </c>
      <c r="E644" s="5" t="s">
        <v>301</v>
      </c>
      <c r="F644" s="1"/>
      <c r="G644" s="24"/>
      <c r="H644" s="1"/>
    </row>
    <row r="645" spans="2:8" ht="15" customHeight="1" x14ac:dyDescent="0.25">
      <c r="B645" s="23" t="s">
        <v>1818</v>
      </c>
      <c r="C645" s="4" t="s">
        <v>108</v>
      </c>
      <c r="D645" s="4" t="s">
        <v>6</v>
      </c>
      <c r="E645" s="5" t="s">
        <v>328</v>
      </c>
      <c r="F645" s="1"/>
      <c r="G645" s="24"/>
      <c r="H645" s="1"/>
    </row>
    <row r="646" spans="2:8" ht="15" customHeight="1" x14ac:dyDescent="0.25">
      <c r="B646" s="23" t="s">
        <v>1819</v>
      </c>
      <c r="C646" s="4" t="s">
        <v>125</v>
      </c>
      <c r="D646" s="4" t="s">
        <v>9</v>
      </c>
      <c r="E646" s="5" t="s">
        <v>306</v>
      </c>
      <c r="F646" s="1"/>
      <c r="G646" s="24"/>
      <c r="H646" s="1"/>
    </row>
    <row r="647" spans="2:8" ht="15" customHeight="1" x14ac:dyDescent="0.25">
      <c r="B647" s="23" t="s">
        <v>1820</v>
      </c>
      <c r="C647" s="4" t="s">
        <v>218</v>
      </c>
      <c r="D647" s="4" t="s">
        <v>7</v>
      </c>
      <c r="E647" s="5" t="s">
        <v>326</v>
      </c>
      <c r="F647" s="1"/>
      <c r="G647" s="24"/>
      <c r="H647" s="1"/>
    </row>
    <row r="648" spans="2:8" ht="15" customHeight="1" x14ac:dyDescent="0.25">
      <c r="B648" s="23" t="s">
        <v>1821</v>
      </c>
      <c r="C648" s="4" t="s">
        <v>164</v>
      </c>
      <c r="D648" s="4" t="s">
        <v>4</v>
      </c>
      <c r="E648" s="5" t="s">
        <v>332</v>
      </c>
      <c r="F648" s="1"/>
      <c r="G648" s="24"/>
      <c r="H648" s="1"/>
    </row>
    <row r="649" spans="2:8" ht="15" customHeight="1" x14ac:dyDescent="0.25">
      <c r="B649" s="23" t="s">
        <v>1822</v>
      </c>
      <c r="C649" s="4" t="s">
        <v>70</v>
      </c>
      <c r="D649" s="4" t="s">
        <v>8</v>
      </c>
      <c r="E649" s="5" t="s">
        <v>283</v>
      </c>
      <c r="F649" s="1"/>
      <c r="G649" s="24"/>
      <c r="H649" s="1"/>
    </row>
    <row r="650" spans="2:8" ht="15" customHeight="1" x14ac:dyDescent="0.25">
      <c r="B650" s="23" t="s">
        <v>1823</v>
      </c>
      <c r="C650" s="4" t="s">
        <v>113</v>
      </c>
      <c r="D650" s="4" t="s">
        <v>8</v>
      </c>
      <c r="E650" s="5" t="s">
        <v>319</v>
      </c>
      <c r="F650" s="1"/>
      <c r="G650" s="24"/>
      <c r="H650" s="1"/>
    </row>
    <row r="651" spans="2:8" ht="15" customHeight="1" x14ac:dyDescent="0.25">
      <c r="B651" s="23" t="s">
        <v>1824</v>
      </c>
      <c r="C651" s="4" t="s">
        <v>37</v>
      </c>
      <c r="D651" s="4" t="s">
        <v>4</v>
      </c>
      <c r="E651" s="5" t="s">
        <v>287</v>
      </c>
      <c r="F651" s="1"/>
      <c r="G651" s="24"/>
      <c r="H651" s="1"/>
    </row>
    <row r="652" spans="2:8" ht="15" customHeight="1" x14ac:dyDescent="0.25">
      <c r="B652" s="23" t="s">
        <v>1825</v>
      </c>
      <c r="C652" s="4" t="s">
        <v>153</v>
      </c>
      <c r="D652" s="4" t="s">
        <v>10</v>
      </c>
      <c r="E652" s="5" t="s">
        <v>290</v>
      </c>
      <c r="F652" s="1"/>
      <c r="G652" s="24"/>
      <c r="H652" s="1"/>
    </row>
    <row r="653" spans="2:8" ht="15" customHeight="1" x14ac:dyDescent="0.25">
      <c r="B653" s="23" t="s">
        <v>1826</v>
      </c>
      <c r="C653" s="4" t="s">
        <v>219</v>
      </c>
      <c r="D653" s="4" t="s">
        <v>8</v>
      </c>
      <c r="E653" s="5" t="s">
        <v>283</v>
      </c>
      <c r="F653" s="1"/>
      <c r="G653" s="24"/>
      <c r="H653" s="1"/>
    </row>
    <row r="654" spans="2:8" ht="15" customHeight="1" x14ac:dyDescent="0.25">
      <c r="B654" s="23" t="s">
        <v>1827</v>
      </c>
      <c r="C654" s="4" t="s">
        <v>5</v>
      </c>
      <c r="D654" s="4" t="s">
        <v>5</v>
      </c>
      <c r="E654" s="5" t="s">
        <v>277</v>
      </c>
      <c r="F654" s="1"/>
      <c r="G654" s="24"/>
      <c r="H654" s="1"/>
    </row>
    <row r="655" spans="2:8" ht="15" customHeight="1" x14ac:dyDescent="0.25">
      <c r="B655" s="23" t="s">
        <v>1828</v>
      </c>
      <c r="C655" s="4" t="s">
        <v>37</v>
      </c>
      <c r="D655" s="4" t="s">
        <v>4</v>
      </c>
      <c r="E655" s="5" t="s">
        <v>265</v>
      </c>
      <c r="F655" s="1"/>
      <c r="G655" s="24"/>
      <c r="H655" s="1"/>
    </row>
    <row r="656" spans="2:8" ht="15" customHeight="1" x14ac:dyDescent="0.25">
      <c r="B656" s="23" t="s">
        <v>1829</v>
      </c>
      <c r="C656" s="4" t="s">
        <v>142</v>
      </c>
      <c r="D656" s="4" t="s">
        <v>10</v>
      </c>
      <c r="E656" s="5" t="s">
        <v>262</v>
      </c>
      <c r="F656" s="1"/>
      <c r="G656" s="24"/>
      <c r="H656" s="1"/>
    </row>
    <row r="657" spans="2:8" ht="15" customHeight="1" x14ac:dyDescent="0.25">
      <c r="B657" s="23" t="s">
        <v>1830</v>
      </c>
      <c r="C657" s="4" t="s">
        <v>111</v>
      </c>
      <c r="D657" s="4" t="s">
        <v>10</v>
      </c>
      <c r="E657" s="5" t="s">
        <v>262</v>
      </c>
      <c r="F657" s="1"/>
      <c r="G657" s="24"/>
      <c r="H657" s="1"/>
    </row>
    <row r="658" spans="2:8" ht="15" customHeight="1" x14ac:dyDescent="0.25">
      <c r="B658" s="23" t="s">
        <v>1831</v>
      </c>
      <c r="C658" s="4" t="s">
        <v>5</v>
      </c>
      <c r="D658" s="4" t="s">
        <v>5</v>
      </c>
      <c r="E658" s="5" t="s">
        <v>264</v>
      </c>
      <c r="F658" s="1"/>
      <c r="G658" s="24"/>
      <c r="H658" s="1"/>
    </row>
    <row r="659" spans="2:8" ht="15" customHeight="1" x14ac:dyDescent="0.25">
      <c r="B659" s="23" t="s">
        <v>1832</v>
      </c>
      <c r="C659" s="4" t="s">
        <v>5</v>
      </c>
      <c r="D659" s="4" t="s">
        <v>5</v>
      </c>
      <c r="E659" s="5" t="s">
        <v>292</v>
      </c>
      <c r="F659" s="1"/>
      <c r="G659" s="24"/>
      <c r="H659" s="1"/>
    </row>
    <row r="660" spans="2:8" ht="15" customHeight="1" x14ac:dyDescent="0.25">
      <c r="B660" s="23" t="s">
        <v>1833</v>
      </c>
      <c r="C660" s="4" t="s">
        <v>5</v>
      </c>
      <c r="D660" s="4" t="s">
        <v>5</v>
      </c>
      <c r="E660" s="5" t="s">
        <v>281</v>
      </c>
      <c r="F660" s="1"/>
      <c r="G660" s="24"/>
      <c r="H660" s="1"/>
    </row>
    <row r="661" spans="2:8" ht="15" customHeight="1" x14ac:dyDescent="0.25">
      <c r="B661" s="23" t="s">
        <v>1834</v>
      </c>
      <c r="C661" s="4" t="s">
        <v>5</v>
      </c>
      <c r="D661" s="4" t="s">
        <v>5</v>
      </c>
      <c r="E661" s="5" t="s">
        <v>281</v>
      </c>
      <c r="F661" s="1"/>
      <c r="G661" s="24"/>
      <c r="H661" s="1"/>
    </row>
    <row r="662" spans="2:8" ht="15" customHeight="1" x14ac:dyDescent="0.25">
      <c r="B662" s="23" t="s">
        <v>1835</v>
      </c>
      <c r="C662" s="4" t="s">
        <v>164</v>
      </c>
      <c r="D662" s="4" t="s">
        <v>4</v>
      </c>
      <c r="E662" s="5" t="s">
        <v>293</v>
      </c>
      <c r="F662" s="1"/>
      <c r="G662" s="24"/>
      <c r="H662" s="1"/>
    </row>
    <row r="663" spans="2:8" ht="15" customHeight="1" x14ac:dyDescent="0.25">
      <c r="B663" s="23" t="s">
        <v>1836</v>
      </c>
      <c r="C663" s="4" t="s">
        <v>5</v>
      </c>
      <c r="D663" s="4" t="s">
        <v>5</v>
      </c>
      <c r="E663" s="5" t="s">
        <v>327</v>
      </c>
      <c r="F663" s="1"/>
      <c r="G663" s="24"/>
      <c r="H663" s="1"/>
    </row>
    <row r="664" spans="2:8" ht="15" customHeight="1" x14ac:dyDescent="0.25">
      <c r="B664" s="23" t="s">
        <v>1837</v>
      </c>
      <c r="C664" s="4" t="s">
        <v>161</v>
      </c>
      <c r="D664" s="4" t="s">
        <v>6</v>
      </c>
      <c r="E664" s="5" t="s">
        <v>328</v>
      </c>
      <c r="F664" s="1"/>
      <c r="G664" s="24"/>
      <c r="H664" s="1"/>
    </row>
    <row r="665" spans="2:8" ht="15" customHeight="1" x14ac:dyDescent="0.25">
      <c r="B665" s="23" t="s">
        <v>1838</v>
      </c>
      <c r="C665" s="4" t="s">
        <v>97</v>
      </c>
      <c r="D665" s="4" t="s">
        <v>4</v>
      </c>
      <c r="E665" s="5" t="s">
        <v>297</v>
      </c>
      <c r="F665" s="1"/>
      <c r="G665" s="24"/>
      <c r="H665" s="1"/>
    </row>
    <row r="666" spans="2:8" ht="15" customHeight="1" x14ac:dyDescent="0.25">
      <c r="B666" s="23" t="s">
        <v>1839</v>
      </c>
      <c r="C666" s="4" t="s">
        <v>144</v>
      </c>
      <c r="D666" s="4" t="s">
        <v>4</v>
      </c>
      <c r="E666" s="5" t="s">
        <v>332</v>
      </c>
      <c r="F666" s="1"/>
      <c r="G666" s="24"/>
      <c r="H666" s="1"/>
    </row>
    <row r="667" spans="2:8" ht="15" customHeight="1" x14ac:dyDescent="0.25">
      <c r="B667" s="23" t="s">
        <v>1840</v>
      </c>
      <c r="C667" s="4" t="s">
        <v>69</v>
      </c>
      <c r="D667" s="4" t="s">
        <v>7</v>
      </c>
      <c r="E667" s="5" t="s">
        <v>288</v>
      </c>
      <c r="F667" s="1"/>
      <c r="G667" s="24"/>
      <c r="H667" s="1"/>
    </row>
    <row r="668" spans="2:8" ht="15" customHeight="1" x14ac:dyDescent="0.25">
      <c r="B668" s="23" t="s">
        <v>1841</v>
      </c>
      <c r="C668" s="4" t="s">
        <v>5</v>
      </c>
      <c r="D668" s="4" t="s">
        <v>5</v>
      </c>
      <c r="E668" s="5" t="s">
        <v>273</v>
      </c>
      <c r="F668" s="1"/>
      <c r="G668" s="24"/>
      <c r="H668" s="1"/>
    </row>
    <row r="669" spans="2:8" ht="15" customHeight="1" x14ac:dyDescent="0.25">
      <c r="B669" s="23" t="s">
        <v>1842</v>
      </c>
      <c r="C669" s="4" t="s">
        <v>24</v>
      </c>
      <c r="D669" s="4" t="s">
        <v>8</v>
      </c>
      <c r="E669" s="5" t="s">
        <v>256</v>
      </c>
      <c r="F669" s="1"/>
      <c r="G669" s="24"/>
      <c r="H669" s="1"/>
    </row>
    <row r="670" spans="2:8" ht="15" customHeight="1" x14ac:dyDescent="0.25">
      <c r="B670" s="23" t="s">
        <v>1843</v>
      </c>
      <c r="C670" s="4" t="s">
        <v>108</v>
      </c>
      <c r="D670" s="4" t="s">
        <v>6</v>
      </c>
      <c r="E670" s="5" t="s">
        <v>340</v>
      </c>
      <c r="F670" s="1"/>
      <c r="G670" s="24"/>
      <c r="H670" s="1"/>
    </row>
    <row r="671" spans="2:8" ht="15" customHeight="1" x14ac:dyDescent="0.25">
      <c r="B671" s="23" t="s">
        <v>1844</v>
      </c>
      <c r="C671" s="4" t="s">
        <v>88</v>
      </c>
      <c r="D671" s="4" t="s">
        <v>9</v>
      </c>
      <c r="E671" s="5" t="s">
        <v>304</v>
      </c>
      <c r="F671" s="1"/>
      <c r="G671" s="24"/>
      <c r="H671" s="1"/>
    </row>
    <row r="672" spans="2:8" ht="15" customHeight="1" x14ac:dyDescent="0.25">
      <c r="B672" s="23" t="s">
        <v>1845</v>
      </c>
      <c r="C672" s="4" t="s">
        <v>208</v>
      </c>
      <c r="D672" s="4" t="s">
        <v>10</v>
      </c>
      <c r="E672" s="5" t="s">
        <v>310</v>
      </c>
      <c r="F672" s="1"/>
      <c r="G672" s="24"/>
      <c r="H672" s="1"/>
    </row>
    <row r="673" spans="2:8" ht="15" customHeight="1" x14ac:dyDescent="0.25">
      <c r="B673" s="23" t="s">
        <v>1846</v>
      </c>
      <c r="C673" s="4" t="s">
        <v>22</v>
      </c>
      <c r="D673" s="4" t="s">
        <v>4</v>
      </c>
      <c r="E673" s="5" t="s">
        <v>243</v>
      </c>
      <c r="F673" s="1"/>
      <c r="G673" s="24"/>
      <c r="H673" s="1"/>
    </row>
    <row r="674" spans="2:8" ht="15" customHeight="1" x14ac:dyDescent="0.25">
      <c r="B674" s="23" t="s">
        <v>1847</v>
      </c>
      <c r="C674" s="4" t="s">
        <v>150</v>
      </c>
      <c r="D674" s="4" t="s">
        <v>8</v>
      </c>
      <c r="E674" s="5" t="s">
        <v>249</v>
      </c>
      <c r="F674" s="1"/>
      <c r="G674" s="24"/>
      <c r="H674" s="1"/>
    </row>
    <row r="675" spans="2:8" ht="15" customHeight="1" x14ac:dyDescent="0.25">
      <c r="B675" s="23" t="s">
        <v>1848</v>
      </c>
      <c r="C675" s="4" t="s">
        <v>26</v>
      </c>
      <c r="D675" s="4" t="s">
        <v>9</v>
      </c>
      <c r="E675" s="5" t="s">
        <v>271</v>
      </c>
      <c r="F675" s="1"/>
      <c r="G675" s="24"/>
      <c r="H675" s="1"/>
    </row>
    <row r="676" spans="2:8" ht="15" customHeight="1" x14ac:dyDescent="0.25">
      <c r="B676" s="23" t="s">
        <v>1849</v>
      </c>
      <c r="C676" s="4" t="s">
        <v>39</v>
      </c>
      <c r="D676" s="4" t="s">
        <v>10</v>
      </c>
      <c r="E676" s="5" t="s">
        <v>310</v>
      </c>
      <c r="F676" s="1"/>
      <c r="G676" s="24"/>
      <c r="H676" s="1"/>
    </row>
    <row r="677" spans="2:8" ht="15" customHeight="1" x14ac:dyDescent="0.25">
      <c r="B677" s="23" t="s">
        <v>1850</v>
      </c>
      <c r="C677" s="4" t="s">
        <v>5</v>
      </c>
      <c r="D677" s="4" t="s">
        <v>5</v>
      </c>
      <c r="E677" s="5" t="s">
        <v>309</v>
      </c>
      <c r="F677" s="1"/>
      <c r="G677" s="24"/>
      <c r="H677" s="1"/>
    </row>
    <row r="678" spans="2:8" ht="15" customHeight="1" x14ac:dyDescent="0.25">
      <c r="B678" s="23" t="s">
        <v>1851</v>
      </c>
      <c r="C678" s="4" t="s">
        <v>31</v>
      </c>
      <c r="D678" s="4" t="s">
        <v>9</v>
      </c>
      <c r="E678" s="5" t="s">
        <v>312</v>
      </c>
      <c r="F678" s="1"/>
      <c r="G678" s="24"/>
      <c r="H678" s="1"/>
    </row>
    <row r="679" spans="2:8" ht="15" customHeight="1" x14ac:dyDescent="0.25">
      <c r="B679" s="23" t="s">
        <v>1852</v>
      </c>
      <c r="C679" s="4" t="s">
        <v>5</v>
      </c>
      <c r="D679" s="4" t="s">
        <v>5</v>
      </c>
      <c r="E679" s="5" t="s">
        <v>321</v>
      </c>
      <c r="F679" s="1"/>
      <c r="G679" s="24"/>
      <c r="H679" s="1"/>
    </row>
    <row r="680" spans="2:8" ht="15" customHeight="1" x14ac:dyDescent="0.25">
      <c r="B680" s="23" t="s">
        <v>1853</v>
      </c>
      <c r="C680" s="4" t="s">
        <v>74</v>
      </c>
      <c r="D680" s="4" t="s">
        <v>7</v>
      </c>
      <c r="E680" s="5" t="s">
        <v>326</v>
      </c>
      <c r="F680" s="1"/>
      <c r="G680" s="24"/>
      <c r="H680" s="1"/>
    </row>
    <row r="681" spans="2:8" ht="15" customHeight="1" x14ac:dyDescent="0.25">
      <c r="B681" s="23" t="s">
        <v>1854</v>
      </c>
      <c r="C681" s="4" t="s">
        <v>130</v>
      </c>
      <c r="D681" s="4" t="s">
        <v>7</v>
      </c>
      <c r="E681" s="5" t="s">
        <v>250</v>
      </c>
      <c r="F681" s="1"/>
      <c r="G681" s="24"/>
      <c r="H681" s="1"/>
    </row>
    <row r="682" spans="2:8" ht="15" customHeight="1" x14ac:dyDescent="0.25">
      <c r="B682" s="23" t="s">
        <v>1855</v>
      </c>
      <c r="C682" s="4" t="s">
        <v>202</v>
      </c>
      <c r="D682" s="4" t="s">
        <v>9</v>
      </c>
      <c r="E682" s="5" t="s">
        <v>322</v>
      </c>
      <c r="F682" s="1"/>
      <c r="G682" s="24"/>
      <c r="H682" s="1"/>
    </row>
    <row r="683" spans="2:8" ht="15" customHeight="1" x14ac:dyDescent="0.25">
      <c r="B683" s="23" t="s">
        <v>1856</v>
      </c>
      <c r="C683" s="4" t="s">
        <v>23</v>
      </c>
      <c r="D683" s="4" t="s">
        <v>7</v>
      </c>
      <c r="E683" s="5" t="s">
        <v>326</v>
      </c>
      <c r="F683" s="1"/>
      <c r="G683" s="24"/>
      <c r="H683" s="1"/>
    </row>
    <row r="684" spans="2:8" ht="15" customHeight="1" x14ac:dyDescent="0.25">
      <c r="B684" s="23" t="s">
        <v>1857</v>
      </c>
      <c r="C684" s="4" t="s">
        <v>5</v>
      </c>
      <c r="D684" s="4" t="s">
        <v>5</v>
      </c>
      <c r="E684" s="5" t="s">
        <v>261</v>
      </c>
      <c r="F684" s="1"/>
      <c r="G684" s="24"/>
      <c r="H684" s="1"/>
    </row>
    <row r="685" spans="2:8" ht="15" customHeight="1" x14ac:dyDescent="0.25">
      <c r="B685" s="23" t="s">
        <v>1858</v>
      </c>
      <c r="C685" s="4" t="s">
        <v>5</v>
      </c>
      <c r="D685" s="4" t="s">
        <v>5</v>
      </c>
      <c r="E685" s="5" t="s">
        <v>292</v>
      </c>
      <c r="F685" s="1"/>
      <c r="G685" s="24"/>
      <c r="H685" s="1"/>
    </row>
    <row r="686" spans="2:8" ht="15" customHeight="1" x14ac:dyDescent="0.25">
      <c r="B686" s="23" t="s">
        <v>1859</v>
      </c>
      <c r="C686" s="4" t="s">
        <v>101</v>
      </c>
      <c r="D686" s="4" t="s">
        <v>10</v>
      </c>
      <c r="E686" s="5" t="s">
        <v>269</v>
      </c>
      <c r="F686" s="1"/>
      <c r="G686" s="24"/>
      <c r="H686" s="1"/>
    </row>
    <row r="687" spans="2:8" ht="15" customHeight="1" x14ac:dyDescent="0.25">
      <c r="B687" s="23" t="s">
        <v>1860</v>
      </c>
      <c r="C687" s="4" t="s">
        <v>24</v>
      </c>
      <c r="D687" s="4" t="s">
        <v>8</v>
      </c>
      <c r="E687" s="5" t="s">
        <v>256</v>
      </c>
      <c r="F687" s="1"/>
      <c r="G687" s="24"/>
      <c r="H687" s="1"/>
    </row>
    <row r="688" spans="2:8" ht="15" customHeight="1" x14ac:dyDescent="0.25">
      <c r="B688" s="23" t="s">
        <v>1861</v>
      </c>
      <c r="C688" s="4" t="s">
        <v>33</v>
      </c>
      <c r="D688" s="4" t="s">
        <v>10</v>
      </c>
      <c r="E688" s="5" t="s">
        <v>267</v>
      </c>
      <c r="F688" s="1"/>
      <c r="G688" s="24"/>
      <c r="H688" s="1"/>
    </row>
    <row r="689" spans="2:8" ht="15" customHeight="1" x14ac:dyDescent="0.25">
      <c r="B689" s="23" t="s">
        <v>1862</v>
      </c>
      <c r="C689" s="4" t="s">
        <v>26</v>
      </c>
      <c r="D689" s="4" t="s">
        <v>9</v>
      </c>
      <c r="E689" s="5" t="s">
        <v>322</v>
      </c>
      <c r="F689" s="1"/>
      <c r="G689" s="24"/>
      <c r="H689" s="1"/>
    </row>
    <row r="690" spans="2:8" ht="15" customHeight="1" x14ac:dyDescent="0.25">
      <c r="B690" s="23" t="s">
        <v>1863</v>
      </c>
      <c r="C690" s="4" t="s">
        <v>52</v>
      </c>
      <c r="D690" s="4" t="s">
        <v>6</v>
      </c>
      <c r="E690" s="5" t="s">
        <v>280</v>
      </c>
      <c r="F690" s="1"/>
      <c r="G690" s="24"/>
      <c r="H690" s="1"/>
    </row>
    <row r="691" spans="2:8" ht="15" customHeight="1" x14ac:dyDescent="0.25">
      <c r="B691" s="23" t="s">
        <v>1864</v>
      </c>
      <c r="C691" s="4" t="s">
        <v>68</v>
      </c>
      <c r="D691" s="4" t="s">
        <v>10</v>
      </c>
      <c r="E691" s="5" t="s">
        <v>310</v>
      </c>
      <c r="F691" s="1"/>
      <c r="G691" s="24"/>
      <c r="H691" s="1"/>
    </row>
    <row r="692" spans="2:8" ht="15" customHeight="1" x14ac:dyDescent="0.25">
      <c r="B692" s="23" t="s">
        <v>1865</v>
      </c>
      <c r="C692" s="4" t="s">
        <v>167</v>
      </c>
      <c r="D692" s="4" t="s">
        <v>10</v>
      </c>
      <c r="E692" s="5" t="s">
        <v>318</v>
      </c>
      <c r="F692" s="1"/>
      <c r="G692" s="24"/>
      <c r="H692" s="1"/>
    </row>
    <row r="693" spans="2:8" ht="15" customHeight="1" x14ac:dyDescent="0.25">
      <c r="B693" s="23" t="s">
        <v>1866</v>
      </c>
      <c r="C693" s="4" t="s">
        <v>165</v>
      </c>
      <c r="D693" s="4" t="s">
        <v>11</v>
      </c>
      <c r="E693" s="5" t="s">
        <v>279</v>
      </c>
      <c r="F693" s="1"/>
      <c r="G693" s="24"/>
      <c r="H693" s="1"/>
    </row>
    <row r="694" spans="2:8" ht="15" customHeight="1" x14ac:dyDescent="0.25">
      <c r="B694" s="23" t="s">
        <v>1867</v>
      </c>
      <c r="C694" s="4" t="s">
        <v>5</v>
      </c>
      <c r="D694" s="4" t="s">
        <v>5</v>
      </c>
      <c r="E694" s="5" t="s">
        <v>331</v>
      </c>
      <c r="F694" s="1"/>
      <c r="G694" s="24"/>
      <c r="H694" s="1"/>
    </row>
    <row r="695" spans="2:8" ht="15" customHeight="1" x14ac:dyDescent="0.25">
      <c r="B695" s="23" t="s">
        <v>1868</v>
      </c>
      <c r="C695" s="4" t="s">
        <v>5</v>
      </c>
      <c r="D695" s="4" t="s">
        <v>5</v>
      </c>
      <c r="E695" s="5" t="s">
        <v>274</v>
      </c>
      <c r="F695" s="1"/>
      <c r="G695" s="24"/>
      <c r="H695" s="1"/>
    </row>
    <row r="696" spans="2:8" ht="15" customHeight="1" x14ac:dyDescent="0.25">
      <c r="B696" s="23" t="s">
        <v>1869</v>
      </c>
      <c r="C696" s="4" t="s">
        <v>100</v>
      </c>
      <c r="D696" s="4" t="s">
        <v>6</v>
      </c>
      <c r="E696" s="5" t="s">
        <v>276</v>
      </c>
      <c r="F696" s="1"/>
      <c r="G696" s="24"/>
      <c r="H696" s="1"/>
    </row>
    <row r="697" spans="2:8" ht="15" customHeight="1" x14ac:dyDescent="0.25">
      <c r="B697" s="23" t="s">
        <v>1870</v>
      </c>
      <c r="C697" s="4" t="s">
        <v>68</v>
      </c>
      <c r="D697" s="4" t="s">
        <v>10</v>
      </c>
      <c r="E697" s="5" t="s">
        <v>262</v>
      </c>
      <c r="F697" s="1"/>
      <c r="G697" s="24"/>
      <c r="H697" s="1"/>
    </row>
    <row r="698" spans="2:8" ht="15" customHeight="1" x14ac:dyDescent="0.25">
      <c r="B698" s="23" t="s">
        <v>1871</v>
      </c>
      <c r="C698" s="4" t="s">
        <v>221</v>
      </c>
      <c r="D698" s="4" t="s">
        <v>11</v>
      </c>
      <c r="E698" s="5" t="s">
        <v>338</v>
      </c>
      <c r="F698" s="1"/>
      <c r="G698" s="24"/>
      <c r="H698" s="1"/>
    </row>
    <row r="699" spans="2:8" ht="15" customHeight="1" x14ac:dyDescent="0.25">
      <c r="B699" s="23" t="s">
        <v>1872</v>
      </c>
      <c r="C699" s="4" t="s">
        <v>5</v>
      </c>
      <c r="D699" s="4" t="s">
        <v>5</v>
      </c>
      <c r="E699" s="5" t="s">
        <v>264</v>
      </c>
      <c r="F699" s="1"/>
      <c r="G699" s="24"/>
      <c r="H699" s="1"/>
    </row>
    <row r="700" spans="2:8" ht="15" customHeight="1" x14ac:dyDescent="0.25">
      <c r="B700" s="23" t="s">
        <v>1873</v>
      </c>
      <c r="C700" s="4" t="s">
        <v>202</v>
      </c>
      <c r="D700" s="4" t="s">
        <v>9</v>
      </c>
      <c r="E700" s="5" t="s">
        <v>306</v>
      </c>
      <c r="F700" s="1"/>
      <c r="G700" s="24"/>
      <c r="H700" s="1"/>
    </row>
    <row r="701" spans="2:8" ht="15" customHeight="1" x14ac:dyDescent="0.25">
      <c r="B701" s="23" t="s">
        <v>1874</v>
      </c>
      <c r="C701" s="4" t="s">
        <v>92</v>
      </c>
      <c r="D701" s="4" t="s">
        <v>8</v>
      </c>
      <c r="E701" s="5" t="s">
        <v>249</v>
      </c>
      <c r="F701" s="1"/>
      <c r="G701" s="24"/>
      <c r="H701" s="1"/>
    </row>
    <row r="702" spans="2:8" ht="15" customHeight="1" x14ac:dyDescent="0.25">
      <c r="B702" s="23" t="s">
        <v>1875</v>
      </c>
      <c r="C702" s="4" t="s">
        <v>91</v>
      </c>
      <c r="D702" s="4" t="s">
        <v>10</v>
      </c>
      <c r="E702" s="5" t="s">
        <v>267</v>
      </c>
      <c r="F702" s="1"/>
      <c r="G702" s="24"/>
      <c r="H702" s="1"/>
    </row>
    <row r="703" spans="2:8" ht="15" customHeight="1" x14ac:dyDescent="0.25">
      <c r="B703" s="23" t="s">
        <v>1876</v>
      </c>
      <c r="C703" s="4" t="s">
        <v>196</v>
      </c>
      <c r="D703" s="4" t="s">
        <v>4</v>
      </c>
      <c r="E703" s="5" t="s">
        <v>317</v>
      </c>
      <c r="F703" s="1"/>
      <c r="G703" s="24"/>
      <c r="H703" s="1"/>
    </row>
    <row r="704" spans="2:8" ht="15" customHeight="1" x14ac:dyDescent="0.25">
      <c r="B704" s="23" t="s">
        <v>1877</v>
      </c>
      <c r="C704" s="4" t="s">
        <v>5</v>
      </c>
      <c r="D704" s="4" t="s">
        <v>5</v>
      </c>
      <c r="E704" s="5" t="s">
        <v>282</v>
      </c>
      <c r="F704" s="1"/>
      <c r="G704" s="24"/>
      <c r="H704" s="1"/>
    </row>
    <row r="705" spans="2:8" ht="15" customHeight="1" x14ac:dyDescent="0.25">
      <c r="B705" s="23" t="s">
        <v>1878</v>
      </c>
      <c r="C705" s="4" t="s">
        <v>17</v>
      </c>
      <c r="D705" s="4" t="s">
        <v>8</v>
      </c>
      <c r="E705" s="5" t="s">
        <v>249</v>
      </c>
      <c r="F705" s="1"/>
      <c r="G705" s="24"/>
      <c r="H705" s="1"/>
    </row>
    <row r="706" spans="2:8" ht="15" customHeight="1" x14ac:dyDescent="0.25">
      <c r="B706" s="23" t="s">
        <v>1879</v>
      </c>
      <c r="C706" s="4" t="s">
        <v>5</v>
      </c>
      <c r="D706" s="4" t="s">
        <v>5</v>
      </c>
      <c r="E706" s="5" t="s">
        <v>320</v>
      </c>
      <c r="F706" s="1"/>
      <c r="G706" s="24"/>
      <c r="H706" s="1"/>
    </row>
    <row r="707" spans="2:8" ht="15" customHeight="1" x14ac:dyDescent="0.25">
      <c r="B707" s="23" t="s">
        <v>1880</v>
      </c>
      <c r="C707" s="4" t="s">
        <v>80</v>
      </c>
      <c r="D707" s="4" t="s">
        <v>9</v>
      </c>
      <c r="E707" s="5" t="s">
        <v>252</v>
      </c>
      <c r="F707" s="1"/>
      <c r="G707" s="24"/>
      <c r="H707" s="1"/>
    </row>
    <row r="708" spans="2:8" ht="15" customHeight="1" x14ac:dyDescent="0.25">
      <c r="B708" s="23" t="s">
        <v>1881</v>
      </c>
      <c r="C708" s="4" t="s">
        <v>5</v>
      </c>
      <c r="D708" s="4" t="s">
        <v>5</v>
      </c>
      <c r="E708" s="5" t="s">
        <v>320</v>
      </c>
      <c r="F708" s="1"/>
      <c r="G708" s="24"/>
      <c r="H708" s="1"/>
    </row>
    <row r="709" spans="2:8" ht="15" customHeight="1" x14ac:dyDescent="0.25">
      <c r="B709" s="23" t="s">
        <v>1882</v>
      </c>
      <c r="C709" s="4" t="s">
        <v>27</v>
      </c>
      <c r="D709" s="4" t="s">
        <v>10</v>
      </c>
      <c r="E709" s="5" t="s">
        <v>262</v>
      </c>
      <c r="F709" s="1"/>
      <c r="G709" s="24"/>
      <c r="H709" s="1"/>
    </row>
    <row r="710" spans="2:8" ht="15" customHeight="1" x14ac:dyDescent="0.25">
      <c r="B710" s="23" t="s">
        <v>1883</v>
      </c>
      <c r="C710" s="4" t="s">
        <v>5</v>
      </c>
      <c r="D710" s="4" t="s">
        <v>5</v>
      </c>
      <c r="E710" s="5" t="s">
        <v>282</v>
      </c>
      <c r="F710" s="1"/>
      <c r="G710" s="24"/>
      <c r="H710" s="1"/>
    </row>
    <row r="711" spans="2:8" ht="15" customHeight="1" x14ac:dyDescent="0.25">
      <c r="B711" s="23" t="s">
        <v>1884</v>
      </c>
      <c r="C711" s="4" t="s">
        <v>67</v>
      </c>
      <c r="D711" s="4" t="s">
        <v>9</v>
      </c>
      <c r="E711" s="5" t="s">
        <v>300</v>
      </c>
      <c r="F711" s="1"/>
      <c r="G711" s="24"/>
      <c r="H711" s="1"/>
    </row>
    <row r="712" spans="2:8" ht="15" customHeight="1" x14ac:dyDescent="0.25">
      <c r="B712" s="23" t="s">
        <v>1885</v>
      </c>
      <c r="C712" s="4" t="s">
        <v>91</v>
      </c>
      <c r="D712" s="4" t="s">
        <v>10</v>
      </c>
      <c r="E712" s="5" t="s">
        <v>295</v>
      </c>
      <c r="F712" s="1"/>
      <c r="G712" s="24"/>
      <c r="H712" s="1"/>
    </row>
    <row r="713" spans="2:8" ht="15" customHeight="1" x14ac:dyDescent="0.25">
      <c r="B713" s="23" t="s">
        <v>1886</v>
      </c>
      <c r="C713" s="4" t="s">
        <v>178</v>
      </c>
      <c r="D713" s="4" t="s">
        <v>6</v>
      </c>
      <c r="E713" s="5" t="s">
        <v>340</v>
      </c>
      <c r="F713" s="1"/>
      <c r="G713" s="24"/>
      <c r="H713" s="1"/>
    </row>
    <row r="714" spans="2:8" ht="15" customHeight="1" x14ac:dyDescent="0.25">
      <c r="B714" s="23" t="s">
        <v>1887</v>
      </c>
      <c r="C714" s="4" t="s">
        <v>134</v>
      </c>
      <c r="D714" s="4" t="s">
        <v>11</v>
      </c>
      <c r="E714" s="5" t="s">
        <v>338</v>
      </c>
      <c r="F714" s="1"/>
      <c r="G714" s="24"/>
      <c r="H714" s="1"/>
    </row>
    <row r="715" spans="2:8" ht="15" customHeight="1" x14ac:dyDescent="0.25">
      <c r="B715" s="23" t="s">
        <v>1888</v>
      </c>
      <c r="C715" s="4" t="s">
        <v>47</v>
      </c>
      <c r="D715" s="4" t="s">
        <v>11</v>
      </c>
      <c r="E715" s="5" t="s">
        <v>323</v>
      </c>
      <c r="F715" s="1"/>
      <c r="G715" s="24"/>
      <c r="H715" s="1"/>
    </row>
    <row r="716" spans="2:8" ht="15" customHeight="1" x14ac:dyDescent="0.25">
      <c r="B716" s="23" t="s">
        <v>1889</v>
      </c>
      <c r="C716" s="4" t="s">
        <v>152</v>
      </c>
      <c r="D716" s="4" t="s">
        <v>7</v>
      </c>
      <c r="E716" s="5" t="s">
        <v>288</v>
      </c>
      <c r="F716" s="1"/>
      <c r="G716" s="24"/>
      <c r="H716" s="1"/>
    </row>
    <row r="717" spans="2:8" ht="15" customHeight="1" x14ac:dyDescent="0.25">
      <c r="B717" s="23" t="s">
        <v>1890</v>
      </c>
      <c r="C717" s="4" t="s">
        <v>24</v>
      </c>
      <c r="D717" s="4" t="s">
        <v>8</v>
      </c>
      <c r="E717" s="5" t="s">
        <v>329</v>
      </c>
      <c r="F717" s="1"/>
      <c r="G717" s="24"/>
      <c r="H717" s="1"/>
    </row>
    <row r="718" spans="2:8" ht="15" customHeight="1" x14ac:dyDescent="0.25">
      <c r="B718" s="23" t="s">
        <v>1891</v>
      </c>
      <c r="C718" s="4" t="s">
        <v>47</v>
      </c>
      <c r="D718" s="4" t="s">
        <v>11</v>
      </c>
      <c r="E718" s="5" t="s">
        <v>286</v>
      </c>
      <c r="F718" s="1"/>
      <c r="G718" s="24"/>
      <c r="H718" s="1"/>
    </row>
    <row r="719" spans="2:8" ht="15" customHeight="1" x14ac:dyDescent="0.25">
      <c r="B719" s="23" t="s">
        <v>1892</v>
      </c>
      <c r="C719" s="4" t="s">
        <v>5</v>
      </c>
      <c r="D719" s="4" t="s">
        <v>5</v>
      </c>
      <c r="E719" s="5" t="s">
        <v>264</v>
      </c>
      <c r="F719" s="1"/>
      <c r="G719" s="24"/>
      <c r="H719" s="1"/>
    </row>
    <row r="720" spans="2:8" ht="15" customHeight="1" x14ac:dyDescent="0.25">
      <c r="B720" s="23" t="s">
        <v>1893</v>
      </c>
      <c r="C720" s="4" t="s">
        <v>183</v>
      </c>
      <c r="D720" s="4" t="s">
        <v>6</v>
      </c>
      <c r="E720" s="5" t="s">
        <v>245</v>
      </c>
      <c r="F720" s="1"/>
      <c r="G720" s="24"/>
      <c r="H720" s="1"/>
    </row>
    <row r="721" spans="2:8" ht="15" customHeight="1" x14ac:dyDescent="0.25">
      <c r="B721" s="23" t="s">
        <v>1894</v>
      </c>
      <c r="C721" s="4" t="s">
        <v>24</v>
      </c>
      <c r="D721" s="4" t="s">
        <v>8</v>
      </c>
      <c r="E721" s="5" t="s">
        <v>256</v>
      </c>
      <c r="F721" s="1"/>
      <c r="G721" s="24"/>
      <c r="H721" s="1"/>
    </row>
    <row r="722" spans="2:8" ht="15" customHeight="1" x14ac:dyDescent="0.25">
      <c r="B722" s="23" t="s">
        <v>1895</v>
      </c>
      <c r="C722" s="4" t="s">
        <v>97</v>
      </c>
      <c r="D722" s="4" t="s">
        <v>4</v>
      </c>
      <c r="E722" s="5" t="s">
        <v>302</v>
      </c>
      <c r="F722" s="1"/>
      <c r="G722" s="24"/>
      <c r="H722" s="1"/>
    </row>
    <row r="723" spans="2:8" ht="15" customHeight="1" x14ac:dyDescent="0.25">
      <c r="B723" s="23" t="s">
        <v>1896</v>
      </c>
      <c r="C723" s="4" t="s">
        <v>158</v>
      </c>
      <c r="D723" s="4" t="s">
        <v>11</v>
      </c>
      <c r="E723" s="5" t="s">
        <v>339</v>
      </c>
      <c r="F723" s="1"/>
      <c r="G723" s="24"/>
      <c r="H723" s="1"/>
    </row>
    <row r="724" spans="2:8" ht="15" customHeight="1" x14ac:dyDescent="0.25">
      <c r="B724" s="23" t="s">
        <v>1897</v>
      </c>
      <c r="C724" s="4" t="s">
        <v>12</v>
      </c>
      <c r="D724" s="4" t="s">
        <v>4</v>
      </c>
      <c r="E724" s="5" t="s">
        <v>302</v>
      </c>
      <c r="F724" s="1"/>
      <c r="G724" s="24"/>
      <c r="H724" s="1"/>
    </row>
    <row r="725" spans="2:8" ht="15" customHeight="1" x14ac:dyDescent="0.25">
      <c r="B725" s="23" t="s">
        <v>1898</v>
      </c>
      <c r="C725" s="4" t="s">
        <v>15</v>
      </c>
      <c r="D725" s="4" t="s">
        <v>7</v>
      </c>
      <c r="E725" s="5" t="s">
        <v>246</v>
      </c>
      <c r="F725" s="1"/>
      <c r="G725" s="24"/>
      <c r="H725" s="1"/>
    </row>
    <row r="726" spans="2:8" ht="15" customHeight="1" x14ac:dyDescent="0.25">
      <c r="B726" s="23" t="s">
        <v>1899</v>
      </c>
      <c r="C726" s="4" t="s">
        <v>47</v>
      </c>
      <c r="D726" s="4" t="s">
        <v>11</v>
      </c>
      <c r="E726" s="5" t="s">
        <v>338</v>
      </c>
      <c r="F726" s="1"/>
      <c r="G726" s="24"/>
      <c r="H726" s="1"/>
    </row>
    <row r="727" spans="2:8" ht="15" customHeight="1" x14ac:dyDescent="0.25">
      <c r="B727" s="23" t="s">
        <v>1900</v>
      </c>
      <c r="C727" s="4" t="s">
        <v>16</v>
      </c>
      <c r="D727" s="4" t="s">
        <v>4</v>
      </c>
      <c r="E727" s="5" t="s">
        <v>298</v>
      </c>
      <c r="F727" s="1"/>
      <c r="G727" s="24"/>
      <c r="H727" s="1"/>
    </row>
    <row r="728" spans="2:8" ht="15" customHeight="1" x14ac:dyDescent="0.25">
      <c r="B728" s="23" t="s">
        <v>1901</v>
      </c>
      <c r="C728" s="4" t="s">
        <v>52</v>
      </c>
      <c r="D728" s="4" t="s">
        <v>6</v>
      </c>
      <c r="E728" s="5" t="s">
        <v>305</v>
      </c>
      <c r="F728" s="1"/>
      <c r="G728" s="24"/>
      <c r="H728" s="1"/>
    </row>
    <row r="729" spans="2:8" ht="15" customHeight="1" x14ac:dyDescent="0.25">
      <c r="B729" s="23" t="s">
        <v>1902</v>
      </c>
      <c r="C729" s="4" t="s">
        <v>39</v>
      </c>
      <c r="D729" s="4" t="s">
        <v>10</v>
      </c>
      <c r="E729" s="5" t="s">
        <v>334</v>
      </c>
      <c r="F729" s="1"/>
      <c r="G729" s="24"/>
      <c r="H729" s="1"/>
    </row>
    <row r="730" spans="2:8" ht="15" customHeight="1" x14ac:dyDescent="0.25">
      <c r="B730" s="23" t="s">
        <v>1903</v>
      </c>
      <c r="C730" s="4" t="s">
        <v>38</v>
      </c>
      <c r="D730" s="4" t="s">
        <v>8</v>
      </c>
      <c r="E730" s="5" t="s">
        <v>256</v>
      </c>
      <c r="F730" s="1"/>
      <c r="G730" s="24"/>
      <c r="H730" s="1"/>
    </row>
    <row r="731" spans="2:8" ht="15" customHeight="1" x14ac:dyDescent="0.25">
      <c r="B731" s="23" t="s">
        <v>1904</v>
      </c>
      <c r="C731" s="4" t="s">
        <v>159</v>
      </c>
      <c r="D731" s="4" t="s">
        <v>4</v>
      </c>
      <c r="E731" s="5" t="s">
        <v>265</v>
      </c>
      <c r="F731" s="1"/>
      <c r="G731" s="24"/>
      <c r="H731" s="1"/>
    </row>
    <row r="732" spans="2:8" ht="15" customHeight="1" x14ac:dyDescent="0.25">
      <c r="B732" s="23" t="s">
        <v>1905</v>
      </c>
      <c r="C732" s="4" t="s">
        <v>58</v>
      </c>
      <c r="D732" s="4" t="s">
        <v>11</v>
      </c>
      <c r="E732" s="5" t="s">
        <v>323</v>
      </c>
      <c r="F732" s="1"/>
      <c r="G732" s="24"/>
      <c r="H732" s="1"/>
    </row>
    <row r="733" spans="2:8" ht="15" customHeight="1" x14ac:dyDescent="0.25">
      <c r="B733" s="23" t="s">
        <v>1906</v>
      </c>
      <c r="C733" s="4" t="s">
        <v>121</v>
      </c>
      <c r="D733" s="4" t="s">
        <v>9</v>
      </c>
      <c r="E733" s="5" t="s">
        <v>300</v>
      </c>
      <c r="F733" s="1"/>
      <c r="G733" s="24"/>
      <c r="H733" s="1"/>
    </row>
    <row r="734" spans="2:8" ht="15" customHeight="1" x14ac:dyDescent="0.25">
      <c r="B734" s="23" t="s">
        <v>1907</v>
      </c>
      <c r="C734" s="4" t="s">
        <v>52</v>
      </c>
      <c r="D734" s="4" t="s">
        <v>6</v>
      </c>
      <c r="E734" s="5" t="s">
        <v>245</v>
      </c>
      <c r="F734" s="1"/>
      <c r="G734" s="24"/>
      <c r="H734" s="1"/>
    </row>
    <row r="735" spans="2:8" ht="15" customHeight="1" x14ac:dyDescent="0.25">
      <c r="B735" s="23" t="s">
        <v>1908</v>
      </c>
      <c r="C735" s="4" t="s">
        <v>44</v>
      </c>
      <c r="D735" s="4" t="s">
        <v>9</v>
      </c>
      <c r="E735" s="5" t="s">
        <v>278</v>
      </c>
      <c r="F735" s="1"/>
      <c r="G735" s="24"/>
      <c r="H735" s="1"/>
    </row>
    <row r="736" spans="2:8" ht="15" customHeight="1" x14ac:dyDescent="0.25">
      <c r="B736" s="23" t="s">
        <v>1909</v>
      </c>
      <c r="C736" s="4" t="s">
        <v>204</v>
      </c>
      <c r="D736" s="4" t="s">
        <v>6</v>
      </c>
      <c r="E736" s="5" t="s">
        <v>340</v>
      </c>
      <c r="F736" s="1"/>
      <c r="G736" s="24"/>
      <c r="H736" s="1"/>
    </row>
    <row r="737" spans="2:8" ht="15" customHeight="1" x14ac:dyDescent="0.25">
      <c r="B737" s="23" t="s">
        <v>1910</v>
      </c>
      <c r="C737" s="4" t="s">
        <v>78</v>
      </c>
      <c r="D737" s="4" t="s">
        <v>7</v>
      </c>
      <c r="E737" s="5" t="s">
        <v>250</v>
      </c>
      <c r="F737" s="1"/>
      <c r="G737" s="24"/>
      <c r="H737" s="1"/>
    </row>
    <row r="738" spans="2:8" ht="15" customHeight="1" x14ac:dyDescent="0.25">
      <c r="B738" s="23" t="s">
        <v>1911</v>
      </c>
      <c r="C738" s="4" t="s">
        <v>74</v>
      </c>
      <c r="D738" s="4" t="s">
        <v>7</v>
      </c>
      <c r="E738" s="5" t="s">
        <v>250</v>
      </c>
      <c r="F738" s="1"/>
      <c r="G738" s="24"/>
      <c r="H738" s="1"/>
    </row>
    <row r="739" spans="2:8" ht="15" customHeight="1" x14ac:dyDescent="0.25">
      <c r="B739" s="23" t="s">
        <v>1912</v>
      </c>
      <c r="C739" s="4" t="s">
        <v>227</v>
      </c>
      <c r="D739" s="4" t="s">
        <v>6</v>
      </c>
      <c r="E739" s="5" t="s">
        <v>316</v>
      </c>
      <c r="F739" s="1"/>
      <c r="G739" s="24"/>
      <c r="H739" s="1"/>
    </row>
    <row r="740" spans="2:8" ht="15" customHeight="1" x14ac:dyDescent="0.25">
      <c r="B740" s="23" t="s">
        <v>1913</v>
      </c>
      <c r="C740" s="4" t="s">
        <v>73</v>
      </c>
      <c r="D740" s="4" t="s">
        <v>9</v>
      </c>
      <c r="E740" s="5" t="s">
        <v>300</v>
      </c>
      <c r="F740" s="1"/>
      <c r="G740" s="24"/>
      <c r="H740" s="1"/>
    </row>
    <row r="741" spans="2:8" ht="15" customHeight="1" x14ac:dyDescent="0.25">
      <c r="B741" s="23" t="s">
        <v>1914</v>
      </c>
      <c r="C741" s="4" t="s">
        <v>5</v>
      </c>
      <c r="D741" s="4" t="s">
        <v>5</v>
      </c>
      <c r="E741" s="5" t="s">
        <v>294</v>
      </c>
      <c r="F741" s="1"/>
      <c r="G741" s="24"/>
      <c r="H741" s="1"/>
    </row>
    <row r="742" spans="2:8" ht="15" customHeight="1" x14ac:dyDescent="0.25">
      <c r="B742" s="23" t="s">
        <v>1915</v>
      </c>
      <c r="C742" s="4" t="s">
        <v>227</v>
      </c>
      <c r="D742" s="4" t="s">
        <v>6</v>
      </c>
      <c r="E742" s="5" t="s">
        <v>328</v>
      </c>
      <c r="F742" s="1"/>
      <c r="G742" s="24"/>
      <c r="H742" s="1"/>
    </row>
    <row r="743" spans="2:8" ht="15" customHeight="1" x14ac:dyDescent="0.25">
      <c r="B743" s="23" t="s">
        <v>1916</v>
      </c>
      <c r="C743" s="4" t="s">
        <v>5</v>
      </c>
      <c r="D743" s="4" t="s">
        <v>5</v>
      </c>
      <c r="E743" s="5" t="s">
        <v>331</v>
      </c>
      <c r="F743" s="1"/>
      <c r="G743" s="24"/>
      <c r="H743" s="1"/>
    </row>
    <row r="744" spans="2:8" ht="15" customHeight="1" x14ac:dyDescent="0.25">
      <c r="B744" s="23" t="s">
        <v>1917</v>
      </c>
      <c r="C744" s="4" t="s">
        <v>75</v>
      </c>
      <c r="D744" s="4" t="s">
        <v>8</v>
      </c>
      <c r="E744" s="5" t="s">
        <v>256</v>
      </c>
      <c r="F744" s="1"/>
      <c r="G744" s="24"/>
      <c r="H744" s="1"/>
    </row>
    <row r="745" spans="2:8" ht="15" customHeight="1" x14ac:dyDescent="0.25">
      <c r="B745" s="23" t="s">
        <v>1918</v>
      </c>
      <c r="C745" s="4" t="s">
        <v>220</v>
      </c>
      <c r="D745" s="4" t="s">
        <v>10</v>
      </c>
      <c r="E745" s="5" t="s">
        <v>254</v>
      </c>
      <c r="F745" s="1"/>
      <c r="G745" s="24"/>
      <c r="H745" s="1"/>
    </row>
    <row r="746" spans="2:8" ht="15" customHeight="1" x14ac:dyDescent="0.25">
      <c r="B746" s="23" t="s">
        <v>1919</v>
      </c>
      <c r="C746" s="4" t="s">
        <v>5</v>
      </c>
      <c r="D746" s="4" t="s">
        <v>5</v>
      </c>
      <c r="E746" s="5" t="s">
        <v>275</v>
      </c>
      <c r="F746" s="1"/>
      <c r="G746" s="24"/>
      <c r="H746" s="1"/>
    </row>
    <row r="747" spans="2:8" ht="15" customHeight="1" x14ac:dyDescent="0.25">
      <c r="B747" s="23" t="s">
        <v>1920</v>
      </c>
      <c r="C747" s="4" t="s">
        <v>158</v>
      </c>
      <c r="D747" s="4" t="s">
        <v>11</v>
      </c>
      <c r="E747" s="5" t="s">
        <v>339</v>
      </c>
      <c r="F747" s="1"/>
      <c r="G747" s="24"/>
      <c r="H747" s="1"/>
    </row>
    <row r="748" spans="2:8" ht="15" customHeight="1" x14ac:dyDescent="0.25">
      <c r="B748" s="23" t="s">
        <v>1921</v>
      </c>
      <c r="C748" s="4" t="s">
        <v>158</v>
      </c>
      <c r="D748" s="4" t="s">
        <v>11</v>
      </c>
      <c r="E748" s="5" t="s">
        <v>279</v>
      </c>
      <c r="F748" s="1"/>
      <c r="G748" s="24"/>
      <c r="H748" s="1"/>
    </row>
    <row r="749" spans="2:8" ht="15" customHeight="1" x14ac:dyDescent="0.25">
      <c r="B749" s="23" t="s">
        <v>1922</v>
      </c>
      <c r="C749" s="4" t="s">
        <v>138</v>
      </c>
      <c r="D749" s="4" t="s">
        <v>8</v>
      </c>
      <c r="E749" s="5" t="s">
        <v>329</v>
      </c>
      <c r="F749" s="1"/>
      <c r="G749" s="24"/>
      <c r="H749" s="1"/>
    </row>
    <row r="750" spans="2:8" ht="15" customHeight="1" x14ac:dyDescent="0.25">
      <c r="B750" s="23" t="s">
        <v>1923</v>
      </c>
      <c r="C750" s="4" t="s">
        <v>5</v>
      </c>
      <c r="D750" s="4" t="s">
        <v>5</v>
      </c>
      <c r="E750" s="5" t="s">
        <v>337</v>
      </c>
      <c r="F750" s="1"/>
      <c r="G750" s="24"/>
      <c r="H750" s="1"/>
    </row>
    <row r="751" spans="2:8" ht="15" customHeight="1" x14ac:dyDescent="0.25">
      <c r="B751" s="23" t="s">
        <v>1924</v>
      </c>
      <c r="C751" s="4" t="s">
        <v>154</v>
      </c>
      <c r="D751" s="4" t="s">
        <v>8</v>
      </c>
      <c r="E751" s="5" t="s">
        <v>299</v>
      </c>
      <c r="F751" s="1"/>
      <c r="G751" s="24"/>
      <c r="H751" s="1"/>
    </row>
    <row r="752" spans="2:8" ht="15" customHeight="1" x14ac:dyDescent="0.25">
      <c r="B752" s="23" t="s">
        <v>1925</v>
      </c>
      <c r="C752" s="4" t="s">
        <v>5</v>
      </c>
      <c r="D752" s="4" t="s">
        <v>5</v>
      </c>
      <c r="E752" s="5" t="s">
        <v>274</v>
      </c>
      <c r="F752" s="1"/>
      <c r="G752" s="24"/>
      <c r="H752" s="1"/>
    </row>
    <row r="753" spans="2:8" ht="15" customHeight="1" x14ac:dyDescent="0.25">
      <c r="B753" s="23" t="s">
        <v>1926</v>
      </c>
      <c r="C753" s="4" t="s">
        <v>42</v>
      </c>
      <c r="D753" s="4" t="s">
        <v>6</v>
      </c>
      <c r="E753" s="5" t="s">
        <v>280</v>
      </c>
      <c r="F753" s="1"/>
      <c r="G753" s="24"/>
      <c r="H753" s="1"/>
    </row>
    <row r="754" spans="2:8" ht="15" customHeight="1" x14ac:dyDescent="0.25">
      <c r="B754" s="23" t="s">
        <v>1927</v>
      </c>
      <c r="C754" s="4" t="s">
        <v>130</v>
      </c>
      <c r="D754" s="4" t="s">
        <v>7</v>
      </c>
      <c r="E754" s="5" t="s">
        <v>284</v>
      </c>
      <c r="F754" s="1"/>
      <c r="G754" s="24"/>
      <c r="H754" s="1"/>
    </row>
    <row r="755" spans="2:8" ht="15" customHeight="1" x14ac:dyDescent="0.25">
      <c r="B755" s="23" t="s">
        <v>1928</v>
      </c>
      <c r="C755" s="4" t="s">
        <v>18</v>
      </c>
      <c r="D755" s="4" t="s">
        <v>7</v>
      </c>
      <c r="E755" s="5" t="s">
        <v>288</v>
      </c>
      <c r="F755" s="1"/>
      <c r="G755" s="24"/>
      <c r="H755" s="1"/>
    </row>
    <row r="756" spans="2:8" ht="15" customHeight="1" x14ac:dyDescent="0.25">
      <c r="B756" s="23" t="s">
        <v>1929</v>
      </c>
      <c r="C756" s="4" t="s">
        <v>5</v>
      </c>
      <c r="D756" s="4" t="s">
        <v>5</v>
      </c>
      <c r="E756" s="5" t="s">
        <v>291</v>
      </c>
      <c r="F756" s="1"/>
      <c r="G756" s="24"/>
      <c r="H756" s="1"/>
    </row>
    <row r="757" spans="2:8" ht="15" customHeight="1" x14ac:dyDescent="0.25">
      <c r="B757" s="23" t="s">
        <v>1930</v>
      </c>
      <c r="C757" s="4" t="s">
        <v>5</v>
      </c>
      <c r="D757" s="4" t="s">
        <v>5</v>
      </c>
      <c r="E757" s="5" t="s">
        <v>257</v>
      </c>
      <c r="F757" s="1"/>
      <c r="G757" s="24"/>
      <c r="H757" s="1"/>
    </row>
    <row r="758" spans="2:8" ht="15" customHeight="1" x14ac:dyDescent="0.25">
      <c r="B758" s="23" t="s">
        <v>1931</v>
      </c>
      <c r="C758" s="4" t="s">
        <v>95</v>
      </c>
      <c r="D758" s="4" t="s">
        <v>8</v>
      </c>
      <c r="E758" s="5" t="s">
        <v>324</v>
      </c>
      <c r="F758" s="1"/>
      <c r="G758" s="24"/>
      <c r="H758" s="1"/>
    </row>
    <row r="759" spans="2:8" ht="15" customHeight="1" x14ac:dyDescent="0.25">
      <c r="B759" s="23" t="s">
        <v>1932</v>
      </c>
      <c r="C759" s="4" t="s">
        <v>45</v>
      </c>
      <c r="D759" s="4" t="s">
        <v>4</v>
      </c>
      <c r="E759" s="5" t="s">
        <v>255</v>
      </c>
      <c r="F759" s="1"/>
      <c r="G759" s="24"/>
      <c r="H759" s="1"/>
    </row>
    <row r="760" spans="2:8" ht="15" customHeight="1" x14ac:dyDescent="0.25">
      <c r="B760" s="23" t="s">
        <v>1933</v>
      </c>
      <c r="C760" s="4" t="s">
        <v>33</v>
      </c>
      <c r="D760" s="4" t="s">
        <v>10</v>
      </c>
      <c r="E760" s="5" t="s">
        <v>295</v>
      </c>
      <c r="F760" s="1"/>
      <c r="G760" s="24"/>
      <c r="H760" s="1"/>
    </row>
    <row r="761" spans="2:8" ht="15" customHeight="1" x14ac:dyDescent="0.25">
      <c r="B761" s="23" t="s">
        <v>1934</v>
      </c>
      <c r="C761" s="4" t="s">
        <v>5</v>
      </c>
      <c r="D761" s="4" t="s">
        <v>5</v>
      </c>
      <c r="E761" s="5" t="s">
        <v>307</v>
      </c>
      <c r="F761" s="1"/>
      <c r="G761" s="24"/>
      <c r="H761" s="1"/>
    </row>
    <row r="762" spans="2:8" ht="15" customHeight="1" x14ac:dyDescent="0.25">
      <c r="B762" s="23" t="s">
        <v>1935</v>
      </c>
      <c r="C762" s="4" t="s">
        <v>38</v>
      </c>
      <c r="D762" s="4" t="s">
        <v>8</v>
      </c>
      <c r="E762" s="5" t="s">
        <v>299</v>
      </c>
      <c r="F762" s="1"/>
      <c r="G762" s="24"/>
      <c r="H762" s="1"/>
    </row>
    <row r="763" spans="2:8" ht="15" customHeight="1" x14ac:dyDescent="0.25">
      <c r="B763" s="23" t="s">
        <v>1936</v>
      </c>
      <c r="C763" s="4" t="s">
        <v>210</v>
      </c>
      <c r="D763" s="4" t="s">
        <v>6</v>
      </c>
      <c r="E763" s="5" t="s">
        <v>328</v>
      </c>
      <c r="F763" s="1"/>
      <c r="G763" s="24"/>
      <c r="H763" s="1"/>
    </row>
    <row r="764" spans="2:8" ht="15" customHeight="1" x14ac:dyDescent="0.25">
      <c r="B764" s="23" t="s">
        <v>1937</v>
      </c>
      <c r="C764" s="4" t="s">
        <v>151</v>
      </c>
      <c r="D764" s="4" t="s">
        <v>7</v>
      </c>
      <c r="E764" s="5" t="s">
        <v>272</v>
      </c>
      <c r="F764" s="1"/>
      <c r="G764" s="24"/>
      <c r="H764" s="1"/>
    </row>
    <row r="765" spans="2:8" ht="15" customHeight="1" x14ac:dyDescent="0.25">
      <c r="B765" s="23" t="s">
        <v>1938</v>
      </c>
      <c r="C765" s="4" t="s">
        <v>5</v>
      </c>
      <c r="D765" s="4" t="s">
        <v>5</v>
      </c>
      <c r="E765" s="5" t="s">
        <v>331</v>
      </c>
      <c r="F765" s="1"/>
      <c r="G765" s="24"/>
      <c r="H765" s="1"/>
    </row>
    <row r="766" spans="2:8" ht="15" customHeight="1" x14ac:dyDescent="0.25">
      <c r="B766" s="23" t="s">
        <v>1939</v>
      </c>
      <c r="C766" s="4" t="s">
        <v>12</v>
      </c>
      <c r="D766" s="4" t="s">
        <v>4</v>
      </c>
      <c r="E766" s="5" t="s">
        <v>303</v>
      </c>
      <c r="F766" s="1"/>
      <c r="G766" s="24"/>
      <c r="H766" s="1"/>
    </row>
    <row r="767" spans="2:8" ht="15" customHeight="1" x14ac:dyDescent="0.25">
      <c r="B767" s="23" t="s">
        <v>1940</v>
      </c>
      <c r="C767" s="4" t="s">
        <v>58</v>
      </c>
      <c r="D767" s="4" t="s">
        <v>11</v>
      </c>
      <c r="E767" s="5" t="s">
        <v>263</v>
      </c>
      <c r="F767" s="1"/>
      <c r="G767" s="24"/>
      <c r="H767" s="1"/>
    </row>
    <row r="768" spans="2:8" ht="15" customHeight="1" x14ac:dyDescent="0.25">
      <c r="B768" s="23" t="s">
        <v>1941</v>
      </c>
      <c r="C768" s="4" t="s">
        <v>80</v>
      </c>
      <c r="D768" s="4" t="s">
        <v>9</v>
      </c>
      <c r="E768" s="5" t="s">
        <v>306</v>
      </c>
      <c r="F768" s="1"/>
      <c r="G768" s="24"/>
      <c r="H768" s="1"/>
    </row>
    <row r="769" spans="2:8" ht="15" customHeight="1" x14ac:dyDescent="0.25">
      <c r="B769" s="23" t="s">
        <v>1942</v>
      </c>
      <c r="C769" s="4" t="s">
        <v>5</v>
      </c>
      <c r="D769" s="4" t="s">
        <v>5</v>
      </c>
      <c r="E769" s="5" t="s">
        <v>251</v>
      </c>
      <c r="F769" s="1"/>
      <c r="G769" s="24"/>
      <c r="H769" s="1"/>
    </row>
    <row r="770" spans="2:8" ht="15" customHeight="1" x14ac:dyDescent="0.25">
      <c r="B770" s="23" t="s">
        <v>1943</v>
      </c>
      <c r="C770" s="4" t="s">
        <v>97</v>
      </c>
      <c r="D770" s="4" t="s">
        <v>4</v>
      </c>
      <c r="E770" s="5" t="s">
        <v>255</v>
      </c>
      <c r="F770" s="1"/>
      <c r="G770" s="24"/>
      <c r="H770" s="1"/>
    </row>
    <row r="771" spans="2:8" ht="15" customHeight="1" x14ac:dyDescent="0.25">
      <c r="B771" s="23" t="s">
        <v>1944</v>
      </c>
      <c r="C771" s="4" t="s">
        <v>5</v>
      </c>
      <c r="D771" s="4" t="s">
        <v>5</v>
      </c>
      <c r="E771" s="5" t="s">
        <v>331</v>
      </c>
      <c r="F771" s="1"/>
      <c r="G771" s="24"/>
      <c r="H771" s="1"/>
    </row>
    <row r="772" spans="2:8" ht="15" customHeight="1" x14ac:dyDescent="0.25">
      <c r="B772" s="23" t="s">
        <v>1945</v>
      </c>
      <c r="C772" s="4" t="s">
        <v>59</v>
      </c>
      <c r="D772" s="4" t="s">
        <v>9</v>
      </c>
      <c r="E772" s="5" t="s">
        <v>313</v>
      </c>
      <c r="F772" s="1"/>
      <c r="G772" s="24"/>
      <c r="H772" s="1"/>
    </row>
    <row r="773" spans="2:8" ht="15" customHeight="1" x14ac:dyDescent="0.25">
      <c r="B773" s="23" t="s">
        <v>1946</v>
      </c>
      <c r="C773" s="4" t="s">
        <v>233</v>
      </c>
      <c r="D773" s="4" t="s">
        <v>7</v>
      </c>
      <c r="E773" s="5" t="s">
        <v>325</v>
      </c>
      <c r="F773" s="1"/>
      <c r="G773" s="24"/>
      <c r="H773" s="1"/>
    </row>
    <row r="774" spans="2:8" ht="15" customHeight="1" x14ac:dyDescent="0.25">
      <c r="B774" s="23" t="s">
        <v>1947</v>
      </c>
      <c r="C774" s="4" t="s">
        <v>5</v>
      </c>
      <c r="D774" s="4" t="s">
        <v>5</v>
      </c>
      <c r="E774" s="5" t="s">
        <v>292</v>
      </c>
      <c r="F774" s="1"/>
      <c r="G774" s="24"/>
      <c r="H774" s="1"/>
    </row>
    <row r="775" spans="2:8" ht="15" customHeight="1" x14ac:dyDescent="0.25">
      <c r="B775" s="23" t="s">
        <v>1948</v>
      </c>
      <c r="C775" s="4" t="s">
        <v>105</v>
      </c>
      <c r="D775" s="4" t="s">
        <v>10</v>
      </c>
      <c r="E775" s="5" t="s">
        <v>314</v>
      </c>
      <c r="F775" s="1"/>
      <c r="G775" s="24"/>
      <c r="H775" s="1"/>
    </row>
    <row r="776" spans="2:8" ht="15" customHeight="1" x14ac:dyDescent="0.25">
      <c r="B776" s="23" t="s">
        <v>1949</v>
      </c>
      <c r="C776" s="4" t="s">
        <v>85</v>
      </c>
      <c r="D776" s="4" t="s">
        <v>9</v>
      </c>
      <c r="E776" s="5" t="s">
        <v>300</v>
      </c>
      <c r="F776" s="1"/>
      <c r="G776" s="24"/>
      <c r="H776" s="1"/>
    </row>
    <row r="777" spans="2:8" ht="15" customHeight="1" x14ac:dyDescent="0.25">
      <c r="B777" s="23" t="s">
        <v>1950</v>
      </c>
      <c r="C777" s="4" t="s">
        <v>71</v>
      </c>
      <c r="D777" s="4" t="s">
        <v>4</v>
      </c>
      <c r="E777" s="5" t="s">
        <v>298</v>
      </c>
      <c r="F777" s="1"/>
      <c r="G777" s="24"/>
      <c r="H777" s="1"/>
    </row>
    <row r="778" spans="2:8" ht="15" customHeight="1" x14ac:dyDescent="0.25">
      <c r="B778" s="23" t="s">
        <v>1951</v>
      </c>
      <c r="C778" s="4" t="s">
        <v>58</v>
      </c>
      <c r="D778" s="4" t="s">
        <v>11</v>
      </c>
      <c r="E778" s="5" t="s">
        <v>286</v>
      </c>
      <c r="F778" s="1"/>
      <c r="G778" s="24"/>
      <c r="H778" s="1"/>
    </row>
    <row r="779" spans="2:8" ht="15" customHeight="1" x14ac:dyDescent="0.25">
      <c r="B779" s="23" t="s">
        <v>1952</v>
      </c>
      <c r="C779" s="4" t="s">
        <v>12</v>
      </c>
      <c r="D779" s="4" t="s">
        <v>4</v>
      </c>
      <c r="E779" s="5" t="s">
        <v>248</v>
      </c>
      <c r="F779" s="1"/>
      <c r="G779" s="24"/>
      <c r="H779" s="1"/>
    </row>
    <row r="780" spans="2:8" ht="15" customHeight="1" x14ac:dyDescent="0.25">
      <c r="B780" s="23" t="s">
        <v>1953</v>
      </c>
      <c r="C780" s="4" t="s">
        <v>24</v>
      </c>
      <c r="D780" s="4" t="s">
        <v>8</v>
      </c>
      <c r="E780" s="5" t="s">
        <v>256</v>
      </c>
      <c r="F780" s="1"/>
      <c r="G780" s="24"/>
      <c r="H780" s="1"/>
    </row>
    <row r="781" spans="2:8" ht="15" customHeight="1" x14ac:dyDescent="0.25">
      <c r="B781" s="23" t="s">
        <v>1954</v>
      </c>
      <c r="C781" s="4" t="s">
        <v>37</v>
      </c>
      <c r="D781" s="4" t="s">
        <v>4</v>
      </c>
      <c r="E781" s="5" t="s">
        <v>298</v>
      </c>
      <c r="F781" s="1"/>
      <c r="G781" s="24"/>
      <c r="H781" s="1"/>
    </row>
    <row r="782" spans="2:8" ht="15" customHeight="1" x14ac:dyDescent="0.25">
      <c r="B782" s="23" t="s">
        <v>1955</v>
      </c>
      <c r="C782" s="4" t="s">
        <v>5</v>
      </c>
      <c r="D782" s="4" t="s">
        <v>5</v>
      </c>
      <c r="E782" s="5" t="s">
        <v>335</v>
      </c>
      <c r="F782" s="1"/>
      <c r="G782" s="24"/>
      <c r="H782" s="1"/>
    </row>
    <row r="783" spans="2:8" ht="15" customHeight="1" x14ac:dyDescent="0.25">
      <c r="B783" s="23" t="s">
        <v>1956</v>
      </c>
      <c r="C783" s="4" t="s">
        <v>72</v>
      </c>
      <c r="D783" s="4" t="s">
        <v>9</v>
      </c>
      <c r="E783" s="5" t="s">
        <v>271</v>
      </c>
      <c r="F783" s="1"/>
      <c r="G783" s="24"/>
      <c r="H783" s="1"/>
    </row>
    <row r="784" spans="2:8" ht="15" customHeight="1" x14ac:dyDescent="0.25">
      <c r="B784" s="23" t="s">
        <v>1957</v>
      </c>
      <c r="C784" s="4" t="s">
        <v>52</v>
      </c>
      <c r="D784" s="4" t="s">
        <v>6</v>
      </c>
      <c r="E784" s="5" t="s">
        <v>328</v>
      </c>
      <c r="F784" s="1"/>
      <c r="G784" s="24"/>
      <c r="H784" s="1"/>
    </row>
    <row r="785" spans="2:8" ht="15" customHeight="1" x14ac:dyDescent="0.25">
      <c r="B785" s="23" t="s">
        <v>1958</v>
      </c>
      <c r="C785" s="4" t="s">
        <v>62</v>
      </c>
      <c r="D785" s="4" t="s">
        <v>9</v>
      </c>
      <c r="E785" s="5" t="s">
        <v>252</v>
      </c>
      <c r="F785" s="1"/>
      <c r="G785" s="24"/>
      <c r="H785" s="1"/>
    </row>
    <row r="786" spans="2:8" ht="15" customHeight="1" x14ac:dyDescent="0.25">
      <c r="B786" s="23" t="s">
        <v>1959</v>
      </c>
      <c r="C786" s="4" t="s">
        <v>121</v>
      </c>
      <c r="D786" s="4" t="s">
        <v>9</v>
      </c>
      <c r="E786" s="5" t="s">
        <v>306</v>
      </c>
      <c r="F786" s="1"/>
      <c r="G786" s="24"/>
      <c r="H786" s="1"/>
    </row>
    <row r="787" spans="2:8" ht="15" customHeight="1" x14ac:dyDescent="0.25">
      <c r="B787" s="23" t="s">
        <v>1960</v>
      </c>
      <c r="C787" s="4" t="s">
        <v>76</v>
      </c>
      <c r="D787" s="4" t="s">
        <v>7</v>
      </c>
      <c r="E787" s="5" t="s">
        <v>288</v>
      </c>
      <c r="F787" s="1"/>
      <c r="G787" s="24"/>
      <c r="H787" s="1"/>
    </row>
    <row r="788" spans="2:8" ht="15" customHeight="1" x14ac:dyDescent="0.25">
      <c r="B788" s="23" t="s">
        <v>1961</v>
      </c>
      <c r="C788" s="4" t="s">
        <v>225</v>
      </c>
      <c r="D788" s="4" t="s">
        <v>9</v>
      </c>
      <c r="E788" s="5" t="s">
        <v>271</v>
      </c>
      <c r="F788" s="1"/>
      <c r="G788" s="24"/>
      <c r="H788" s="1"/>
    </row>
    <row r="789" spans="2:8" ht="15" customHeight="1" x14ac:dyDescent="0.25">
      <c r="B789" s="23" t="s">
        <v>1962</v>
      </c>
      <c r="C789" s="4" t="s">
        <v>58</v>
      </c>
      <c r="D789" s="4" t="s">
        <v>11</v>
      </c>
      <c r="E789" s="5" t="s">
        <v>286</v>
      </c>
      <c r="F789" s="1"/>
      <c r="G789" s="24"/>
      <c r="H789" s="1"/>
    </row>
    <row r="790" spans="2:8" ht="15" customHeight="1" x14ac:dyDescent="0.25">
      <c r="B790" s="23" t="s">
        <v>1963</v>
      </c>
      <c r="C790" s="4" t="s">
        <v>5</v>
      </c>
      <c r="D790" s="4" t="s">
        <v>5</v>
      </c>
      <c r="E790" s="5" t="s">
        <v>247</v>
      </c>
      <c r="F790" s="1"/>
      <c r="G790" s="24"/>
      <c r="H790" s="1"/>
    </row>
    <row r="791" spans="2:8" ht="15" customHeight="1" x14ac:dyDescent="0.25">
      <c r="B791" s="23" t="s">
        <v>1964</v>
      </c>
      <c r="C791" s="4" t="s">
        <v>38</v>
      </c>
      <c r="D791" s="4" t="s">
        <v>8</v>
      </c>
      <c r="E791" s="5" t="s">
        <v>324</v>
      </c>
      <c r="F791" s="1"/>
      <c r="G791" s="24"/>
      <c r="H791" s="1"/>
    </row>
    <row r="792" spans="2:8" ht="15" customHeight="1" x14ac:dyDescent="0.25">
      <c r="B792" s="23" t="s">
        <v>1965</v>
      </c>
      <c r="C792" s="4" t="s">
        <v>168</v>
      </c>
      <c r="D792" s="4" t="s">
        <v>10</v>
      </c>
      <c r="E792" s="5" t="s">
        <v>314</v>
      </c>
      <c r="F792" s="1"/>
      <c r="G792" s="24"/>
      <c r="H792" s="1"/>
    </row>
    <row r="793" spans="2:8" ht="15" customHeight="1" x14ac:dyDescent="0.25">
      <c r="B793" s="23" t="s">
        <v>1966</v>
      </c>
      <c r="C793" s="4" t="s">
        <v>5</v>
      </c>
      <c r="D793" s="4" t="s">
        <v>5</v>
      </c>
      <c r="E793" s="5" t="s">
        <v>244</v>
      </c>
      <c r="F793" s="1"/>
      <c r="G793" s="24"/>
      <c r="H793" s="1"/>
    </row>
    <row r="794" spans="2:8" ht="15" customHeight="1" x14ac:dyDescent="0.25">
      <c r="B794" s="23" t="s">
        <v>1967</v>
      </c>
      <c r="C794" s="4" t="s">
        <v>5</v>
      </c>
      <c r="D794" s="4" t="s">
        <v>5</v>
      </c>
      <c r="E794" s="5" t="s">
        <v>273</v>
      </c>
      <c r="F794" s="1"/>
      <c r="G794" s="24"/>
      <c r="H794" s="1"/>
    </row>
    <row r="795" spans="2:8" ht="15" customHeight="1" x14ac:dyDescent="0.25">
      <c r="B795" s="23" t="s">
        <v>1968</v>
      </c>
      <c r="C795" s="4" t="s">
        <v>37</v>
      </c>
      <c r="D795" s="4" t="s">
        <v>4</v>
      </c>
      <c r="E795" s="5" t="s">
        <v>243</v>
      </c>
      <c r="F795" s="1"/>
      <c r="G795" s="24"/>
      <c r="H795" s="1"/>
    </row>
    <row r="796" spans="2:8" ht="15" customHeight="1" x14ac:dyDescent="0.25">
      <c r="B796" s="23" t="s">
        <v>1969</v>
      </c>
      <c r="C796" s="4" t="s">
        <v>230</v>
      </c>
      <c r="D796" s="4" t="s">
        <v>11</v>
      </c>
      <c r="E796" s="5" t="s">
        <v>279</v>
      </c>
      <c r="F796" s="1"/>
      <c r="G796" s="24"/>
      <c r="H796" s="1"/>
    </row>
    <row r="797" spans="2:8" ht="15" customHeight="1" x14ac:dyDescent="0.25">
      <c r="B797" s="23" t="s">
        <v>1970</v>
      </c>
      <c r="C797" s="4" t="s">
        <v>211</v>
      </c>
      <c r="D797" s="4" t="s">
        <v>4</v>
      </c>
      <c r="E797" s="5" t="s">
        <v>297</v>
      </c>
      <c r="F797" s="1"/>
      <c r="G797" s="24"/>
      <c r="H797" s="1"/>
    </row>
    <row r="798" spans="2:8" ht="15" customHeight="1" x14ac:dyDescent="0.25">
      <c r="B798" s="23" t="s">
        <v>1971</v>
      </c>
      <c r="C798" s="4" t="s">
        <v>5</v>
      </c>
      <c r="D798" s="4" t="s">
        <v>5</v>
      </c>
      <c r="E798" s="5" t="s">
        <v>335</v>
      </c>
      <c r="F798" s="1"/>
      <c r="G798" s="24"/>
      <c r="H798" s="1"/>
    </row>
    <row r="799" spans="2:8" ht="15" customHeight="1" x14ac:dyDescent="0.25">
      <c r="B799" s="23" t="s">
        <v>1972</v>
      </c>
      <c r="C799" s="4" t="s">
        <v>23</v>
      </c>
      <c r="D799" s="4" t="s">
        <v>7</v>
      </c>
      <c r="E799" s="5" t="s">
        <v>326</v>
      </c>
      <c r="F799" s="1"/>
      <c r="G799" s="24"/>
      <c r="H799" s="1"/>
    </row>
    <row r="800" spans="2:8" ht="15" customHeight="1" x14ac:dyDescent="0.25">
      <c r="B800" s="23" t="s">
        <v>1973</v>
      </c>
      <c r="C800" s="4" t="s">
        <v>14</v>
      </c>
      <c r="D800" s="4" t="s">
        <v>6</v>
      </c>
      <c r="E800" s="5" t="s">
        <v>316</v>
      </c>
      <c r="F800" s="1"/>
      <c r="G800" s="24"/>
      <c r="H800" s="1"/>
    </row>
    <row r="801" spans="2:8" ht="15" customHeight="1" x14ac:dyDescent="0.25">
      <c r="B801" s="23" t="s">
        <v>1974</v>
      </c>
      <c r="C801" s="4" t="s">
        <v>158</v>
      </c>
      <c r="D801" s="4" t="s">
        <v>11</v>
      </c>
      <c r="E801" s="5" t="s">
        <v>338</v>
      </c>
      <c r="F801" s="1"/>
      <c r="G801" s="24"/>
      <c r="H801" s="1"/>
    </row>
    <row r="802" spans="2:8" ht="15" customHeight="1" x14ac:dyDescent="0.25">
      <c r="B802" s="23" t="s">
        <v>1975</v>
      </c>
      <c r="C802" s="4" t="s">
        <v>5</v>
      </c>
      <c r="D802" s="4" t="s">
        <v>5</v>
      </c>
      <c r="E802" s="5" t="s">
        <v>331</v>
      </c>
      <c r="F802" s="1"/>
      <c r="G802" s="24"/>
      <c r="H802" s="1"/>
    </row>
    <row r="803" spans="2:8" ht="15" customHeight="1" x14ac:dyDescent="0.25">
      <c r="B803" s="23" t="s">
        <v>1976</v>
      </c>
      <c r="C803" s="4" t="s">
        <v>5</v>
      </c>
      <c r="D803" s="4" t="s">
        <v>5</v>
      </c>
      <c r="E803" s="5" t="s">
        <v>321</v>
      </c>
      <c r="F803" s="1"/>
      <c r="G803" s="24"/>
      <c r="H803" s="1"/>
    </row>
    <row r="804" spans="2:8" ht="15" customHeight="1" x14ac:dyDescent="0.25">
      <c r="B804" s="23" t="s">
        <v>1977</v>
      </c>
      <c r="C804" s="4" t="s">
        <v>136</v>
      </c>
      <c r="D804" s="4" t="s">
        <v>11</v>
      </c>
      <c r="E804" s="5" t="s">
        <v>286</v>
      </c>
      <c r="F804" s="1"/>
      <c r="G804" s="24"/>
      <c r="H804" s="1"/>
    </row>
    <row r="805" spans="2:8" ht="15" customHeight="1" x14ac:dyDescent="0.25">
      <c r="B805" s="23" t="s">
        <v>1978</v>
      </c>
      <c r="C805" s="4" t="s">
        <v>26</v>
      </c>
      <c r="D805" s="4" t="s">
        <v>9</v>
      </c>
      <c r="E805" s="5" t="s">
        <v>278</v>
      </c>
      <c r="F805" s="1"/>
      <c r="G805" s="24"/>
      <c r="H805" s="1"/>
    </row>
    <row r="806" spans="2:8" ht="15" customHeight="1" x14ac:dyDescent="0.25">
      <c r="B806" s="23" t="s">
        <v>1979</v>
      </c>
      <c r="C806" s="4" t="s">
        <v>5</v>
      </c>
      <c r="D806" s="4" t="s">
        <v>5</v>
      </c>
      <c r="E806" s="5" t="s">
        <v>259</v>
      </c>
      <c r="F806" s="1"/>
      <c r="G806" s="24"/>
      <c r="H806" s="1"/>
    </row>
    <row r="807" spans="2:8" ht="15" customHeight="1" x14ac:dyDescent="0.25">
      <c r="B807" s="23" t="s">
        <v>1980</v>
      </c>
      <c r="C807" s="4" t="s">
        <v>71</v>
      </c>
      <c r="D807" s="4" t="s">
        <v>4</v>
      </c>
      <c r="E807" s="5" t="s">
        <v>258</v>
      </c>
      <c r="F807" s="1"/>
      <c r="G807" s="24"/>
      <c r="H807" s="1"/>
    </row>
    <row r="808" spans="2:8" ht="15" customHeight="1" x14ac:dyDescent="0.25">
      <c r="B808" s="23" t="s">
        <v>1981</v>
      </c>
      <c r="C808" s="4" t="s">
        <v>60</v>
      </c>
      <c r="D808" s="4" t="s">
        <v>4</v>
      </c>
      <c r="E808" s="5" t="s">
        <v>317</v>
      </c>
      <c r="F808" s="1"/>
      <c r="G808" s="24"/>
      <c r="H808" s="1"/>
    </row>
    <row r="809" spans="2:8" ht="15" customHeight="1" x14ac:dyDescent="0.25">
      <c r="B809" s="23" t="s">
        <v>1982</v>
      </c>
      <c r="C809" s="4" t="s">
        <v>162</v>
      </c>
      <c r="D809" s="4" t="s">
        <v>10</v>
      </c>
      <c r="E809" s="5" t="s">
        <v>262</v>
      </c>
      <c r="F809" s="1"/>
      <c r="G809" s="24"/>
      <c r="H809" s="1"/>
    </row>
    <row r="810" spans="2:8" ht="15" customHeight="1" x14ac:dyDescent="0.25">
      <c r="B810" s="23" t="s">
        <v>1983</v>
      </c>
      <c r="C810" s="4" t="s">
        <v>174</v>
      </c>
      <c r="D810" s="4" t="s">
        <v>6</v>
      </c>
      <c r="E810" s="5" t="s">
        <v>305</v>
      </c>
      <c r="F810" s="1"/>
      <c r="G810" s="24"/>
      <c r="H810" s="1"/>
    </row>
    <row r="811" spans="2:8" ht="15" customHeight="1" x14ac:dyDescent="0.25">
      <c r="B811" s="23" t="s">
        <v>1984</v>
      </c>
      <c r="C811" s="4" t="s">
        <v>126</v>
      </c>
      <c r="D811" s="4" t="s">
        <v>7</v>
      </c>
      <c r="E811" s="5" t="s">
        <v>326</v>
      </c>
      <c r="F811" s="1"/>
      <c r="G811" s="24"/>
      <c r="H811" s="1"/>
    </row>
    <row r="812" spans="2:8" ht="15" customHeight="1" x14ac:dyDescent="0.25">
      <c r="B812" s="23" t="s">
        <v>1985</v>
      </c>
      <c r="C812" s="4" t="s">
        <v>5</v>
      </c>
      <c r="D812" s="4" t="s">
        <v>5</v>
      </c>
      <c r="E812" s="5" t="s">
        <v>261</v>
      </c>
      <c r="F812" s="1"/>
      <c r="G812" s="24"/>
      <c r="H812" s="1"/>
    </row>
    <row r="813" spans="2:8" ht="15" customHeight="1" x14ac:dyDescent="0.25">
      <c r="B813" s="23" t="s">
        <v>1986</v>
      </c>
      <c r="C813" s="4" t="s">
        <v>64</v>
      </c>
      <c r="D813" s="4" t="s">
        <v>4</v>
      </c>
      <c r="E813" s="5" t="s">
        <v>298</v>
      </c>
      <c r="F813" s="1"/>
      <c r="G813" s="24"/>
      <c r="H813" s="1"/>
    </row>
    <row r="814" spans="2:8" ht="15" customHeight="1" x14ac:dyDescent="0.25">
      <c r="B814" s="23" t="s">
        <v>1987</v>
      </c>
      <c r="C814" s="4" t="s">
        <v>75</v>
      </c>
      <c r="D814" s="4" t="s">
        <v>8</v>
      </c>
      <c r="E814" s="5" t="s">
        <v>249</v>
      </c>
      <c r="F814" s="1"/>
      <c r="G814" s="24"/>
      <c r="H814" s="1"/>
    </row>
    <row r="815" spans="2:8" ht="15" customHeight="1" x14ac:dyDescent="0.25">
      <c r="B815" s="23" t="s">
        <v>1988</v>
      </c>
      <c r="C815" s="4" t="s">
        <v>87</v>
      </c>
      <c r="D815" s="4" t="s">
        <v>9</v>
      </c>
      <c r="E815" s="5" t="s">
        <v>252</v>
      </c>
      <c r="F815" s="1"/>
      <c r="G815" s="24"/>
      <c r="H815" s="1"/>
    </row>
    <row r="816" spans="2:8" ht="15" customHeight="1" x14ac:dyDescent="0.25">
      <c r="B816" s="23" t="s">
        <v>1989</v>
      </c>
      <c r="C816" s="4" t="s">
        <v>19</v>
      </c>
      <c r="D816" s="4" t="s">
        <v>9</v>
      </c>
      <c r="E816" s="5" t="s">
        <v>296</v>
      </c>
      <c r="F816" s="1"/>
      <c r="G816" s="24"/>
      <c r="H816" s="1"/>
    </row>
    <row r="817" spans="2:8" ht="15" customHeight="1" x14ac:dyDescent="0.25">
      <c r="B817" s="23" t="s">
        <v>1990</v>
      </c>
      <c r="C817" s="4" t="s">
        <v>216</v>
      </c>
      <c r="D817" s="4" t="s">
        <v>7</v>
      </c>
      <c r="E817" s="5" t="s">
        <v>308</v>
      </c>
      <c r="F817" s="1"/>
      <c r="G817" s="24"/>
      <c r="H817" s="1"/>
    </row>
    <row r="818" spans="2:8" ht="15" customHeight="1" x14ac:dyDescent="0.25">
      <c r="B818" s="23" t="s">
        <v>1991</v>
      </c>
      <c r="C818" s="4" t="s">
        <v>155</v>
      </c>
      <c r="D818" s="4" t="s">
        <v>10</v>
      </c>
      <c r="E818" s="5" t="s">
        <v>290</v>
      </c>
      <c r="F818" s="1"/>
      <c r="G818" s="24"/>
      <c r="H818" s="1"/>
    </row>
    <row r="819" spans="2:8" ht="15" customHeight="1" x14ac:dyDescent="0.25">
      <c r="B819" s="23" t="s">
        <v>1992</v>
      </c>
      <c r="C819" s="4" t="s">
        <v>80</v>
      </c>
      <c r="D819" s="4" t="s">
        <v>9</v>
      </c>
      <c r="E819" s="5" t="s">
        <v>268</v>
      </c>
      <c r="F819" s="1"/>
      <c r="G819" s="24"/>
      <c r="H819" s="1"/>
    </row>
    <row r="820" spans="2:8" ht="15" customHeight="1" x14ac:dyDescent="0.25">
      <c r="B820" s="23" t="s">
        <v>1993</v>
      </c>
      <c r="C820" s="4" t="s">
        <v>174</v>
      </c>
      <c r="D820" s="4" t="s">
        <v>6</v>
      </c>
      <c r="E820" s="5" t="s">
        <v>328</v>
      </c>
      <c r="F820" s="1"/>
      <c r="G820" s="24"/>
      <c r="H820" s="1"/>
    </row>
    <row r="821" spans="2:8" ht="15" customHeight="1" x14ac:dyDescent="0.25">
      <c r="B821" s="23" t="s">
        <v>1994</v>
      </c>
      <c r="C821" s="4" t="s">
        <v>26</v>
      </c>
      <c r="D821" s="4" t="s">
        <v>9</v>
      </c>
      <c r="E821" s="5" t="s">
        <v>268</v>
      </c>
      <c r="F821" s="1"/>
      <c r="G821" s="24"/>
      <c r="H821" s="1"/>
    </row>
    <row r="822" spans="2:8" ht="15" customHeight="1" x14ac:dyDescent="0.25">
      <c r="B822" s="23" t="s">
        <v>1995</v>
      </c>
      <c r="C822" s="4" t="s">
        <v>86</v>
      </c>
      <c r="D822" s="4" t="s">
        <v>10</v>
      </c>
      <c r="E822" s="5" t="s">
        <v>262</v>
      </c>
      <c r="F822" s="1"/>
      <c r="G822" s="24"/>
      <c r="H822" s="1"/>
    </row>
    <row r="823" spans="2:8" ht="15" customHeight="1" x14ac:dyDescent="0.25">
      <c r="B823" s="23" t="s">
        <v>1996</v>
      </c>
      <c r="C823" s="4" t="s">
        <v>58</v>
      </c>
      <c r="D823" s="4" t="s">
        <v>11</v>
      </c>
      <c r="E823" s="5" t="s">
        <v>338</v>
      </c>
      <c r="F823" s="1"/>
      <c r="G823" s="24"/>
      <c r="H823" s="1"/>
    </row>
    <row r="824" spans="2:8" ht="15" customHeight="1" x14ac:dyDescent="0.25">
      <c r="B824" s="23" t="s">
        <v>1997</v>
      </c>
      <c r="C824" s="4" t="s">
        <v>31</v>
      </c>
      <c r="D824" s="4" t="s">
        <v>9</v>
      </c>
      <c r="E824" s="5" t="s">
        <v>271</v>
      </c>
      <c r="F824" s="1"/>
      <c r="G824" s="24"/>
      <c r="H824" s="1"/>
    </row>
    <row r="825" spans="2:8" ht="15" customHeight="1" x14ac:dyDescent="0.25">
      <c r="B825" s="23" t="s">
        <v>1998</v>
      </c>
      <c r="C825" s="4" t="s">
        <v>96</v>
      </c>
      <c r="D825" s="4" t="s">
        <v>4</v>
      </c>
      <c r="E825" s="5" t="s">
        <v>243</v>
      </c>
      <c r="F825" s="1"/>
      <c r="G825" s="24"/>
      <c r="H825" s="1"/>
    </row>
    <row r="826" spans="2:8" ht="15" customHeight="1" x14ac:dyDescent="0.25">
      <c r="B826" s="23" t="s">
        <v>1999</v>
      </c>
      <c r="C826" s="4" t="s">
        <v>79</v>
      </c>
      <c r="D826" s="4" t="s">
        <v>9</v>
      </c>
      <c r="E826" s="5" t="s">
        <v>268</v>
      </c>
      <c r="F826" s="1"/>
      <c r="G826" s="24"/>
      <c r="H826" s="1"/>
    </row>
    <row r="827" spans="2:8" ht="15" customHeight="1" x14ac:dyDescent="0.25">
      <c r="B827" s="23" t="s">
        <v>2000</v>
      </c>
      <c r="C827" s="4" t="s">
        <v>5</v>
      </c>
      <c r="D827" s="4" t="s">
        <v>5</v>
      </c>
      <c r="E827" s="5" t="s">
        <v>259</v>
      </c>
      <c r="F827" s="1"/>
      <c r="G827" s="24"/>
      <c r="H827" s="1"/>
    </row>
    <row r="828" spans="2:8" ht="15" customHeight="1" x14ac:dyDescent="0.25">
      <c r="B828" s="23" t="s">
        <v>2001</v>
      </c>
      <c r="C828" s="4" t="s">
        <v>48</v>
      </c>
      <c r="D828" s="4" t="s">
        <v>10</v>
      </c>
      <c r="E828" s="5" t="s">
        <v>269</v>
      </c>
      <c r="F828" s="1"/>
      <c r="G828" s="24"/>
      <c r="H828" s="1"/>
    </row>
    <row r="829" spans="2:8" ht="15" customHeight="1" x14ac:dyDescent="0.25">
      <c r="B829" s="23" t="s">
        <v>2002</v>
      </c>
      <c r="C829" s="4" t="s">
        <v>37</v>
      </c>
      <c r="D829" s="4" t="s">
        <v>4</v>
      </c>
      <c r="E829" s="5" t="s">
        <v>255</v>
      </c>
      <c r="F829" s="1"/>
      <c r="G829" s="24"/>
      <c r="H829" s="1"/>
    </row>
    <row r="830" spans="2:8" ht="15" customHeight="1" x14ac:dyDescent="0.25">
      <c r="B830" s="23" t="s">
        <v>2003</v>
      </c>
      <c r="C830" s="4" t="s">
        <v>18</v>
      </c>
      <c r="D830" s="4" t="s">
        <v>7</v>
      </c>
      <c r="E830" s="5" t="s">
        <v>250</v>
      </c>
      <c r="F830" s="1"/>
      <c r="G830" s="24"/>
      <c r="H830" s="1"/>
    </row>
    <row r="831" spans="2:8" ht="15" customHeight="1" x14ac:dyDescent="0.25">
      <c r="B831" s="23" t="s">
        <v>2004</v>
      </c>
      <c r="C831" s="4" t="s">
        <v>114</v>
      </c>
      <c r="D831" s="4" t="s">
        <v>6</v>
      </c>
      <c r="E831" s="5" t="s">
        <v>285</v>
      </c>
      <c r="F831" s="1"/>
      <c r="G831" s="24"/>
      <c r="H831" s="1"/>
    </row>
    <row r="832" spans="2:8" ht="15" customHeight="1" x14ac:dyDescent="0.25">
      <c r="B832" s="23" t="s">
        <v>2005</v>
      </c>
      <c r="C832" s="4" t="s">
        <v>5</v>
      </c>
      <c r="D832" s="4" t="s">
        <v>5</v>
      </c>
      <c r="E832" s="5" t="s">
        <v>257</v>
      </c>
      <c r="F832" s="1"/>
      <c r="G832" s="24"/>
      <c r="H832" s="1"/>
    </row>
    <row r="833" spans="2:8" ht="15" customHeight="1" x14ac:dyDescent="0.25">
      <c r="B833" s="23" t="s">
        <v>2006</v>
      </c>
      <c r="C833" s="4" t="s">
        <v>42</v>
      </c>
      <c r="D833" s="4" t="s">
        <v>6</v>
      </c>
      <c r="E833" s="5" t="s">
        <v>285</v>
      </c>
      <c r="F833" s="1"/>
      <c r="G833" s="24"/>
      <c r="H833" s="1"/>
    </row>
    <row r="834" spans="2:8" ht="15" customHeight="1" x14ac:dyDescent="0.25">
      <c r="B834" s="23" t="s">
        <v>2007</v>
      </c>
      <c r="C834" s="4" t="s">
        <v>92</v>
      </c>
      <c r="D834" s="4" t="s">
        <v>8</v>
      </c>
      <c r="E834" s="5" t="s">
        <v>329</v>
      </c>
      <c r="F834" s="1"/>
      <c r="G834" s="24"/>
      <c r="H834" s="1"/>
    </row>
    <row r="835" spans="2:8" ht="15" customHeight="1" x14ac:dyDescent="0.25">
      <c r="B835" s="23" t="s">
        <v>2008</v>
      </c>
      <c r="C835" s="4" t="s">
        <v>212</v>
      </c>
      <c r="D835" s="4" t="s">
        <v>7</v>
      </c>
      <c r="E835" s="5" t="s">
        <v>246</v>
      </c>
      <c r="F835" s="1"/>
      <c r="G835" s="24"/>
      <c r="H835" s="1"/>
    </row>
    <row r="836" spans="2:8" ht="15" customHeight="1" x14ac:dyDescent="0.25">
      <c r="B836" s="23" t="s">
        <v>2009</v>
      </c>
      <c r="C836" s="4" t="s">
        <v>73</v>
      </c>
      <c r="D836" s="4" t="s">
        <v>9</v>
      </c>
      <c r="E836" s="5" t="s">
        <v>268</v>
      </c>
      <c r="F836" s="1"/>
      <c r="G836" s="24"/>
      <c r="H836" s="1"/>
    </row>
    <row r="837" spans="2:8" ht="15" customHeight="1" x14ac:dyDescent="0.25">
      <c r="B837" s="23" t="s">
        <v>2010</v>
      </c>
      <c r="C837" s="4" t="s">
        <v>39</v>
      </c>
      <c r="D837" s="4" t="s">
        <v>10</v>
      </c>
      <c r="E837" s="5" t="s">
        <v>334</v>
      </c>
      <c r="F837" s="1"/>
      <c r="G837" s="24"/>
      <c r="H837" s="1"/>
    </row>
    <row r="838" spans="2:8" ht="15" customHeight="1" x14ac:dyDescent="0.25">
      <c r="B838" s="23" t="s">
        <v>2011</v>
      </c>
      <c r="C838" s="4" t="s">
        <v>60</v>
      </c>
      <c r="D838" s="4" t="s">
        <v>4</v>
      </c>
      <c r="E838" s="5" t="s">
        <v>258</v>
      </c>
      <c r="F838" s="1"/>
      <c r="G838" s="24"/>
      <c r="H838" s="1"/>
    </row>
    <row r="839" spans="2:8" ht="15" customHeight="1" x14ac:dyDescent="0.25">
      <c r="B839" s="23" t="s">
        <v>2012</v>
      </c>
      <c r="C839" s="4" t="s">
        <v>87</v>
      </c>
      <c r="D839" s="4" t="s">
        <v>9</v>
      </c>
      <c r="E839" s="5" t="s">
        <v>252</v>
      </c>
      <c r="F839" s="1"/>
      <c r="G839" s="24"/>
      <c r="H839" s="1"/>
    </row>
    <row r="840" spans="2:8" ht="15" customHeight="1" x14ac:dyDescent="0.25">
      <c r="B840" s="23" t="s">
        <v>2013</v>
      </c>
      <c r="C840" s="4" t="s">
        <v>5</v>
      </c>
      <c r="D840" s="4" t="s">
        <v>5</v>
      </c>
      <c r="E840" s="5" t="s">
        <v>277</v>
      </c>
      <c r="F840" s="1"/>
      <c r="G840" s="24"/>
      <c r="H840" s="1"/>
    </row>
    <row r="841" spans="2:8" ht="15" customHeight="1" x14ac:dyDescent="0.25">
      <c r="B841" s="23" t="s">
        <v>2014</v>
      </c>
      <c r="C841" s="4" t="s">
        <v>5</v>
      </c>
      <c r="D841" s="4" t="s">
        <v>5</v>
      </c>
      <c r="E841" s="5" t="s">
        <v>244</v>
      </c>
      <c r="F841" s="1"/>
      <c r="G841" s="24"/>
      <c r="H841" s="1"/>
    </row>
    <row r="842" spans="2:8" ht="15" customHeight="1" x14ac:dyDescent="0.25">
      <c r="B842" s="23" t="s">
        <v>2015</v>
      </c>
      <c r="C842" s="4" t="s">
        <v>170</v>
      </c>
      <c r="D842" s="4" t="s">
        <v>6</v>
      </c>
      <c r="E842" s="5" t="s">
        <v>340</v>
      </c>
      <c r="F842" s="1"/>
      <c r="G842" s="24"/>
      <c r="H842" s="1"/>
    </row>
    <row r="843" spans="2:8" ht="15" customHeight="1" x14ac:dyDescent="0.25">
      <c r="B843" s="23" t="s">
        <v>2016</v>
      </c>
      <c r="C843" s="4" t="s">
        <v>120</v>
      </c>
      <c r="D843" s="4" t="s">
        <v>4</v>
      </c>
      <c r="E843" s="5" t="s">
        <v>243</v>
      </c>
      <c r="F843" s="1"/>
      <c r="G843" s="24"/>
      <c r="H843" s="1"/>
    </row>
    <row r="844" spans="2:8" ht="15" customHeight="1" x14ac:dyDescent="0.25">
      <c r="B844" s="23" t="s">
        <v>2017</v>
      </c>
      <c r="C844" s="4" t="s">
        <v>160</v>
      </c>
      <c r="D844" s="4" t="s">
        <v>4</v>
      </c>
      <c r="E844" s="5" t="s">
        <v>317</v>
      </c>
      <c r="F844" s="1"/>
      <c r="G844" s="24"/>
      <c r="H844" s="1"/>
    </row>
    <row r="845" spans="2:8" ht="15" customHeight="1" thickBot="1" x14ac:dyDescent="0.3">
      <c r="B845" s="25" t="s">
        <v>2018</v>
      </c>
      <c r="C845" s="8" t="s">
        <v>30</v>
      </c>
      <c r="D845" s="8" t="s">
        <v>10</v>
      </c>
      <c r="E845" s="9" t="s">
        <v>315</v>
      </c>
      <c r="F845" s="1"/>
      <c r="G845" s="24"/>
      <c r="H845" s="1"/>
    </row>
  </sheetData>
  <mergeCells count="1">
    <mergeCell ref="B2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1"/>
  <sheetViews>
    <sheetView workbookViewId="0"/>
  </sheetViews>
  <sheetFormatPr defaultRowHeight="15" x14ac:dyDescent="0.25"/>
  <cols>
    <col min="2" max="2" width="13" customWidth="1"/>
    <col min="4" max="4" width="19.42578125" bestFit="1" customWidth="1"/>
    <col min="5" max="5" width="18.140625" bestFit="1" customWidth="1"/>
    <col min="6" max="6" width="16.5703125" bestFit="1" customWidth="1"/>
    <col min="7" max="8" width="10.28515625" bestFit="1" customWidth="1"/>
  </cols>
  <sheetData>
    <row r="1" spans="2:6" ht="15.75" thickBot="1" x14ac:dyDescent="0.3"/>
    <row r="2" spans="2:6" ht="33.75" customHeight="1" x14ac:dyDescent="0.25">
      <c r="B2" s="10" t="s">
        <v>0</v>
      </c>
      <c r="C2" s="13" t="s">
        <v>341</v>
      </c>
      <c r="D2" s="11" t="s">
        <v>1</v>
      </c>
      <c r="E2" s="11" t="s">
        <v>2</v>
      </c>
      <c r="F2" s="12" t="s">
        <v>3</v>
      </c>
    </row>
    <row r="3" spans="2:6" x14ac:dyDescent="0.25">
      <c r="B3" s="2">
        <v>7331368</v>
      </c>
      <c r="C3" s="3">
        <v>291410</v>
      </c>
      <c r="D3" s="4" t="s">
        <v>4</v>
      </c>
      <c r="E3" s="4" t="s">
        <v>12</v>
      </c>
      <c r="F3" s="5" t="e">
        <f>+VLOOKUP(B3,'11. Forrás(4)'!$B$7:$E$845,4,0)</f>
        <v>#N/A</v>
      </c>
    </row>
    <row r="4" spans="2:6" x14ac:dyDescent="0.25">
      <c r="B4" s="2">
        <v>6447362</v>
      </c>
      <c r="C4" s="3">
        <v>319630</v>
      </c>
      <c r="D4" s="4" t="s">
        <v>4</v>
      </c>
      <c r="E4" s="4" t="s">
        <v>13</v>
      </c>
      <c r="F4" s="5" t="e">
        <f>+VLOOKUP(B4,'11. Forrás(4)'!$B$7:$E$845,4,0)</f>
        <v>#N/A</v>
      </c>
    </row>
    <row r="5" spans="2:6" x14ac:dyDescent="0.25">
      <c r="B5" s="2">
        <v>4773907</v>
      </c>
      <c r="C5" s="3">
        <v>1069440</v>
      </c>
      <c r="D5" s="4" t="s">
        <v>5</v>
      </c>
      <c r="E5" s="4" t="s">
        <v>5</v>
      </c>
      <c r="F5" s="5" t="e">
        <f>+VLOOKUP(B5,'11. Forrás(4)'!$B$7:$E$845,4,0)</f>
        <v>#N/A</v>
      </c>
    </row>
    <row r="6" spans="2:6" x14ac:dyDescent="0.25">
      <c r="B6" s="2">
        <v>5744274</v>
      </c>
      <c r="C6" s="3">
        <v>170360</v>
      </c>
      <c r="D6" s="4" t="s">
        <v>6</v>
      </c>
      <c r="E6" s="4" t="s">
        <v>14</v>
      </c>
      <c r="F6" s="5" t="e">
        <f>+VLOOKUP(B6,'11. Forrás(4)'!$B$7:$E$845,4,0)</f>
        <v>#N/A</v>
      </c>
    </row>
    <row r="7" spans="2:6" x14ac:dyDescent="0.25">
      <c r="B7" s="2">
        <v>8952184</v>
      </c>
      <c r="C7" s="3">
        <v>542500</v>
      </c>
      <c r="D7" s="4" t="s">
        <v>7</v>
      </c>
      <c r="E7" s="4" t="s">
        <v>15</v>
      </c>
      <c r="F7" s="5" t="e">
        <f>+VLOOKUP(B7,'11. Forrás(4)'!$B$7:$E$845,4,0)</f>
        <v>#N/A</v>
      </c>
    </row>
    <row r="8" spans="2:6" x14ac:dyDescent="0.25">
      <c r="B8" s="2">
        <v>4457986</v>
      </c>
      <c r="C8" s="3">
        <v>543190</v>
      </c>
      <c r="D8" s="4" t="s">
        <v>5</v>
      </c>
      <c r="E8" s="4" t="s">
        <v>5</v>
      </c>
      <c r="F8" s="5" t="e">
        <f>+VLOOKUP(B8,'11. Forrás(4)'!$B$7:$E$845,4,0)</f>
        <v>#N/A</v>
      </c>
    </row>
    <row r="9" spans="2:6" x14ac:dyDescent="0.25">
      <c r="B9" s="2">
        <v>1665463</v>
      </c>
      <c r="C9" s="3">
        <v>1354190</v>
      </c>
      <c r="D9" s="4" t="s">
        <v>4</v>
      </c>
      <c r="E9" s="4" t="s">
        <v>16</v>
      </c>
      <c r="F9" s="5" t="e">
        <f>+VLOOKUP(B9,'11. Forrás(4)'!$B$7:$E$845,4,0)</f>
        <v>#N/A</v>
      </c>
    </row>
    <row r="10" spans="2:6" x14ac:dyDescent="0.25">
      <c r="B10" s="2">
        <v>6299253</v>
      </c>
      <c r="C10" s="3">
        <v>479690</v>
      </c>
      <c r="D10" s="4" t="s">
        <v>8</v>
      </c>
      <c r="E10" s="4" t="s">
        <v>17</v>
      </c>
      <c r="F10" s="5" t="e">
        <f>+VLOOKUP(B10,'11. Forrás(4)'!$B$7:$E$845,4,0)</f>
        <v>#N/A</v>
      </c>
    </row>
    <row r="11" spans="2:6" x14ac:dyDescent="0.25">
      <c r="B11" s="2">
        <v>2450377</v>
      </c>
      <c r="C11" s="3">
        <v>690510</v>
      </c>
      <c r="D11" s="4" t="s">
        <v>7</v>
      </c>
      <c r="E11" s="4" t="s">
        <v>18</v>
      </c>
      <c r="F11" s="5" t="e">
        <f>+VLOOKUP(B11,'11. Forrás(4)'!$B$7:$E$845,4,0)</f>
        <v>#N/A</v>
      </c>
    </row>
    <row r="12" spans="2:6" x14ac:dyDescent="0.25">
      <c r="B12" s="2">
        <v>5081588</v>
      </c>
      <c r="C12" s="3">
        <v>1448350</v>
      </c>
      <c r="D12" s="4" t="s">
        <v>5</v>
      </c>
      <c r="E12" s="4" t="s">
        <v>5</v>
      </c>
      <c r="F12" s="5" t="e">
        <f>+VLOOKUP(B12,'11. Forrás(4)'!$B$7:$E$845,4,0)</f>
        <v>#N/A</v>
      </c>
    </row>
    <row r="13" spans="2:6" x14ac:dyDescent="0.25">
      <c r="B13" s="2">
        <v>6513659</v>
      </c>
      <c r="C13" s="3">
        <v>1493850</v>
      </c>
      <c r="D13" s="4" t="s">
        <v>9</v>
      </c>
      <c r="E13" s="4" t="s">
        <v>19</v>
      </c>
      <c r="F13" s="5" t="e">
        <f>+VLOOKUP(B13,'11. Forrás(4)'!$B$7:$E$845,4,0)</f>
        <v>#N/A</v>
      </c>
    </row>
    <row r="14" spans="2:6" x14ac:dyDescent="0.25">
      <c r="B14" s="2">
        <v>7176928</v>
      </c>
      <c r="C14" s="3">
        <v>1071270</v>
      </c>
      <c r="D14" s="4" t="s">
        <v>4</v>
      </c>
      <c r="E14" s="4" t="s">
        <v>20</v>
      </c>
      <c r="F14" s="5" t="e">
        <f>+VLOOKUP(B14,'11. Forrás(4)'!$B$7:$E$845,4,0)</f>
        <v>#N/A</v>
      </c>
    </row>
    <row r="15" spans="2:6" x14ac:dyDescent="0.25">
      <c r="B15" s="2">
        <v>8402292</v>
      </c>
      <c r="C15" s="3">
        <v>1078710</v>
      </c>
      <c r="D15" s="4" t="s">
        <v>10</v>
      </c>
      <c r="E15" s="4" t="s">
        <v>21</v>
      </c>
      <c r="F15" s="5" t="e">
        <f>+VLOOKUP(B15,'11. Forrás(4)'!$B$7:$E$845,4,0)</f>
        <v>#N/A</v>
      </c>
    </row>
    <row r="16" spans="2:6" x14ac:dyDescent="0.25">
      <c r="B16" s="2">
        <v>2092990</v>
      </c>
      <c r="C16" s="3">
        <v>355660</v>
      </c>
      <c r="D16" s="4" t="s">
        <v>4</v>
      </c>
      <c r="E16" s="4" t="s">
        <v>22</v>
      </c>
      <c r="F16" s="5" t="e">
        <f>+VLOOKUP(B16,'11. Forrás(4)'!$B$7:$E$845,4,0)</f>
        <v>#N/A</v>
      </c>
    </row>
    <row r="17" spans="2:6" x14ac:dyDescent="0.25">
      <c r="B17" s="2">
        <v>7346623</v>
      </c>
      <c r="C17" s="3">
        <v>336390</v>
      </c>
      <c r="D17" s="4" t="s">
        <v>7</v>
      </c>
      <c r="E17" s="4" t="s">
        <v>23</v>
      </c>
      <c r="F17" s="5" t="e">
        <f>+VLOOKUP(B17,'11. Forrás(4)'!$B$7:$E$845,4,0)</f>
        <v>#N/A</v>
      </c>
    </row>
    <row r="18" spans="2:6" x14ac:dyDescent="0.25">
      <c r="B18" s="2">
        <v>9058044</v>
      </c>
      <c r="C18" s="3">
        <v>591370</v>
      </c>
      <c r="D18" s="4" t="s">
        <v>8</v>
      </c>
      <c r="E18" s="4" t="s">
        <v>24</v>
      </c>
      <c r="F18" s="5" t="e">
        <f>+VLOOKUP(B18,'11. Forrás(4)'!$B$7:$E$845,4,0)</f>
        <v>#N/A</v>
      </c>
    </row>
    <row r="19" spans="2:6" x14ac:dyDescent="0.25">
      <c r="B19" s="2">
        <v>4319785</v>
      </c>
      <c r="C19" s="3">
        <v>161680</v>
      </c>
      <c r="D19" s="4" t="s">
        <v>5</v>
      </c>
      <c r="E19" s="4" t="s">
        <v>5</v>
      </c>
      <c r="F19" s="5" t="e">
        <f>+VLOOKUP(B19,'11. Forrás(4)'!$B$7:$E$845,4,0)</f>
        <v>#N/A</v>
      </c>
    </row>
    <row r="20" spans="2:6" x14ac:dyDescent="0.25">
      <c r="B20" s="2">
        <v>1626472</v>
      </c>
      <c r="C20" s="3">
        <v>1219680</v>
      </c>
      <c r="D20" s="4" t="s">
        <v>4</v>
      </c>
      <c r="E20" s="4" t="s">
        <v>25</v>
      </c>
      <c r="F20" s="5" t="e">
        <f>+VLOOKUP(B20,'11. Forrás(4)'!$B$7:$E$845,4,0)</f>
        <v>#N/A</v>
      </c>
    </row>
    <row r="21" spans="2:6" x14ac:dyDescent="0.25">
      <c r="B21" s="2">
        <v>4003012</v>
      </c>
      <c r="C21" s="3">
        <v>1206450</v>
      </c>
      <c r="D21" s="4" t="s">
        <v>5</v>
      </c>
      <c r="E21" s="4" t="s">
        <v>5</v>
      </c>
      <c r="F21" s="5" t="e">
        <f>+VLOOKUP(B21,'11. Forrás(4)'!$B$7:$E$845,4,0)</f>
        <v>#N/A</v>
      </c>
    </row>
    <row r="22" spans="2:6" x14ac:dyDescent="0.25">
      <c r="B22" s="2">
        <v>5648394</v>
      </c>
      <c r="C22" s="3">
        <v>505680</v>
      </c>
      <c r="D22" s="4" t="s">
        <v>9</v>
      </c>
      <c r="E22" s="4" t="s">
        <v>26</v>
      </c>
      <c r="F22" s="5" t="e">
        <f>+VLOOKUP(B22,'11. Forrás(4)'!$B$7:$E$845,4,0)</f>
        <v>#N/A</v>
      </c>
    </row>
    <row r="23" spans="2:6" x14ac:dyDescent="0.25">
      <c r="B23" s="2">
        <v>1330274</v>
      </c>
      <c r="C23" s="3">
        <v>595130</v>
      </c>
      <c r="D23" s="4" t="s">
        <v>5</v>
      </c>
      <c r="E23" s="4" t="s">
        <v>5</v>
      </c>
      <c r="F23" s="5" t="e">
        <f>+VLOOKUP(B23,'11. Forrás(4)'!$B$7:$E$845,4,0)</f>
        <v>#N/A</v>
      </c>
    </row>
    <row r="24" spans="2:6" x14ac:dyDescent="0.25">
      <c r="B24" s="2">
        <v>9778824</v>
      </c>
      <c r="C24" s="3">
        <v>1310550</v>
      </c>
      <c r="D24" s="4" t="s">
        <v>4</v>
      </c>
      <c r="E24" s="4" t="s">
        <v>12</v>
      </c>
      <c r="F24" s="5" t="e">
        <f>+VLOOKUP(B24,'11. Forrás(4)'!$B$7:$E$845,4,0)</f>
        <v>#N/A</v>
      </c>
    </row>
    <row r="25" spans="2:6" x14ac:dyDescent="0.25">
      <c r="B25" s="2">
        <v>4369219</v>
      </c>
      <c r="C25" s="3">
        <v>1231230</v>
      </c>
      <c r="D25" s="4" t="s">
        <v>10</v>
      </c>
      <c r="E25" s="4" t="s">
        <v>27</v>
      </c>
      <c r="F25" s="5" t="e">
        <f>+VLOOKUP(B25,'11. Forrás(4)'!$B$7:$E$845,4,0)</f>
        <v>#N/A</v>
      </c>
    </row>
    <row r="26" spans="2:6" x14ac:dyDescent="0.25">
      <c r="B26" s="2">
        <v>6363312</v>
      </c>
      <c r="C26" s="3">
        <v>1199460</v>
      </c>
      <c r="D26" s="4" t="s">
        <v>11</v>
      </c>
      <c r="E26" s="4" t="s">
        <v>28</v>
      </c>
      <c r="F26" s="5" t="e">
        <f>+VLOOKUP(B26,'11. Forrás(4)'!$B$7:$E$845,4,0)</f>
        <v>#N/A</v>
      </c>
    </row>
    <row r="27" spans="2:6" x14ac:dyDescent="0.25">
      <c r="B27" s="2">
        <v>5887748</v>
      </c>
      <c r="C27" s="3">
        <v>155230</v>
      </c>
      <c r="D27" s="4" t="s">
        <v>4</v>
      </c>
      <c r="E27" s="4" t="s">
        <v>29</v>
      </c>
      <c r="F27" s="5" t="e">
        <f>+VLOOKUP(B27,'11. Forrás(4)'!$B$7:$E$845,4,0)</f>
        <v>#N/A</v>
      </c>
    </row>
    <row r="28" spans="2:6" x14ac:dyDescent="0.25">
      <c r="B28" s="2">
        <v>9257008</v>
      </c>
      <c r="C28" s="3">
        <v>351950</v>
      </c>
      <c r="D28" s="4" t="s">
        <v>10</v>
      </c>
      <c r="E28" s="4" t="s">
        <v>30</v>
      </c>
      <c r="F28" s="5" t="e">
        <f>+VLOOKUP(B28,'11. Forrás(4)'!$B$7:$E$845,4,0)</f>
        <v>#N/A</v>
      </c>
    </row>
    <row r="29" spans="2:6" x14ac:dyDescent="0.25">
      <c r="B29" s="2">
        <v>4642095</v>
      </c>
      <c r="C29" s="3">
        <v>558820</v>
      </c>
      <c r="D29" s="4" t="s">
        <v>5</v>
      </c>
      <c r="E29" s="4" t="s">
        <v>5</v>
      </c>
      <c r="F29" s="5" t="e">
        <f>+VLOOKUP(B29,'11. Forrás(4)'!$B$7:$E$845,4,0)</f>
        <v>#N/A</v>
      </c>
    </row>
    <row r="30" spans="2:6" x14ac:dyDescent="0.25">
      <c r="B30" s="2">
        <v>1925585</v>
      </c>
      <c r="C30" s="3">
        <v>1435970</v>
      </c>
      <c r="D30" s="4" t="s">
        <v>5</v>
      </c>
      <c r="E30" s="4" t="s">
        <v>5</v>
      </c>
      <c r="F30" s="5" t="e">
        <f>+VLOOKUP(B30,'11. Forrás(4)'!$B$7:$E$845,4,0)</f>
        <v>#N/A</v>
      </c>
    </row>
    <row r="31" spans="2:6" x14ac:dyDescent="0.25">
      <c r="B31" s="2">
        <v>1081339</v>
      </c>
      <c r="C31" s="3">
        <v>1455630</v>
      </c>
      <c r="D31" s="4" t="s">
        <v>9</v>
      </c>
      <c r="E31" s="4" t="s">
        <v>31</v>
      </c>
      <c r="F31" s="5" t="e">
        <f>+VLOOKUP(B31,'11. Forrás(4)'!$B$7:$E$845,4,0)</f>
        <v>#N/A</v>
      </c>
    </row>
    <row r="32" spans="2:6" x14ac:dyDescent="0.25">
      <c r="B32" s="2">
        <v>6000524</v>
      </c>
      <c r="C32" s="3">
        <v>468230</v>
      </c>
      <c r="D32" s="4" t="s">
        <v>5</v>
      </c>
      <c r="E32" s="4" t="s">
        <v>5</v>
      </c>
      <c r="F32" s="5" t="e">
        <f>+VLOOKUP(B32,'11. Forrás(4)'!$B$7:$E$845,4,0)</f>
        <v>#N/A</v>
      </c>
    </row>
    <row r="33" spans="2:6" x14ac:dyDescent="0.25">
      <c r="B33" s="2">
        <v>3090354</v>
      </c>
      <c r="C33" s="3">
        <v>1081240</v>
      </c>
      <c r="D33" s="4" t="s">
        <v>4</v>
      </c>
      <c r="E33" s="4" t="s">
        <v>32</v>
      </c>
      <c r="F33" s="5" t="e">
        <f>+VLOOKUP(B33,'11. Forrás(4)'!$B$7:$E$845,4,0)</f>
        <v>#N/A</v>
      </c>
    </row>
    <row r="34" spans="2:6" x14ac:dyDescent="0.25">
      <c r="B34" s="2">
        <v>5407315</v>
      </c>
      <c r="C34" s="3">
        <v>1202560</v>
      </c>
      <c r="D34" s="4" t="s">
        <v>5</v>
      </c>
      <c r="E34" s="4" t="s">
        <v>5</v>
      </c>
      <c r="F34" s="5" t="e">
        <f>+VLOOKUP(B34,'11. Forrás(4)'!$B$7:$E$845,4,0)</f>
        <v>#N/A</v>
      </c>
    </row>
    <row r="35" spans="2:6" x14ac:dyDescent="0.25">
      <c r="B35" s="2">
        <v>6159052</v>
      </c>
      <c r="C35" s="3">
        <v>771490</v>
      </c>
      <c r="D35" s="4" t="s">
        <v>10</v>
      </c>
      <c r="E35" s="4" t="s">
        <v>33</v>
      </c>
      <c r="F35" s="5" t="e">
        <f>+VLOOKUP(B35,'11. Forrás(4)'!$B$7:$E$845,4,0)</f>
        <v>#N/A</v>
      </c>
    </row>
    <row r="36" spans="2:6" x14ac:dyDescent="0.25">
      <c r="B36" s="2">
        <v>7857688</v>
      </c>
      <c r="C36" s="3">
        <v>1287200</v>
      </c>
      <c r="D36" s="4" t="s">
        <v>9</v>
      </c>
      <c r="E36" s="4" t="s">
        <v>34</v>
      </c>
      <c r="F36" s="5" t="e">
        <f>+VLOOKUP(B36,'11. Forrás(4)'!$B$7:$E$845,4,0)</f>
        <v>#N/A</v>
      </c>
    </row>
    <row r="37" spans="2:6" x14ac:dyDescent="0.25">
      <c r="B37" s="2">
        <v>4454509</v>
      </c>
      <c r="C37" s="3">
        <v>1402150</v>
      </c>
      <c r="D37" s="4" t="s">
        <v>9</v>
      </c>
      <c r="E37" s="4" t="s">
        <v>35</v>
      </c>
      <c r="F37" s="5" t="e">
        <f>+VLOOKUP(B37,'11. Forrás(4)'!$B$7:$E$845,4,0)</f>
        <v>#N/A</v>
      </c>
    </row>
    <row r="38" spans="2:6" x14ac:dyDescent="0.25">
      <c r="B38" s="2">
        <v>8757488</v>
      </c>
      <c r="C38" s="3">
        <v>343270</v>
      </c>
      <c r="D38" s="4" t="s">
        <v>10</v>
      </c>
      <c r="E38" s="4" t="s">
        <v>36</v>
      </c>
      <c r="F38" s="5" t="e">
        <f>+VLOOKUP(B38,'11. Forrás(4)'!$B$7:$E$845,4,0)</f>
        <v>#N/A</v>
      </c>
    </row>
    <row r="39" spans="2:6" x14ac:dyDescent="0.25">
      <c r="B39" s="2">
        <v>6703098</v>
      </c>
      <c r="C39" s="3">
        <v>52550</v>
      </c>
      <c r="D39" s="4" t="s">
        <v>4</v>
      </c>
      <c r="E39" s="4" t="s">
        <v>37</v>
      </c>
      <c r="F39" s="5" t="e">
        <f>+VLOOKUP(B39,'11. Forrás(4)'!$B$7:$E$845,4,0)</f>
        <v>#N/A</v>
      </c>
    </row>
    <row r="40" spans="2:6" x14ac:dyDescent="0.25">
      <c r="B40" s="2">
        <v>4473792</v>
      </c>
      <c r="C40" s="3">
        <v>691360</v>
      </c>
      <c r="D40" s="4" t="s">
        <v>8</v>
      </c>
      <c r="E40" s="4" t="s">
        <v>38</v>
      </c>
      <c r="F40" s="5" t="e">
        <f>+VLOOKUP(B40,'11. Forrás(4)'!$B$7:$E$845,4,0)</f>
        <v>#N/A</v>
      </c>
    </row>
    <row r="41" spans="2:6" x14ac:dyDescent="0.25">
      <c r="B41" s="2">
        <v>3672000</v>
      </c>
      <c r="C41" s="3">
        <v>921800</v>
      </c>
      <c r="D41" s="4" t="s">
        <v>10</v>
      </c>
      <c r="E41" s="4" t="s">
        <v>39</v>
      </c>
      <c r="F41" s="5" t="e">
        <f>+VLOOKUP(B41,'11. Forrás(4)'!$B$7:$E$845,4,0)</f>
        <v>#N/A</v>
      </c>
    </row>
    <row r="42" spans="2:6" x14ac:dyDescent="0.25">
      <c r="B42" s="2">
        <v>1069944</v>
      </c>
      <c r="C42" s="3">
        <v>1326430</v>
      </c>
      <c r="D42" s="4" t="s">
        <v>8</v>
      </c>
      <c r="E42" s="4" t="s">
        <v>38</v>
      </c>
      <c r="F42" s="5" t="e">
        <f>+VLOOKUP(B42,'11. Forrás(4)'!$B$7:$E$845,4,0)</f>
        <v>#N/A</v>
      </c>
    </row>
    <row r="43" spans="2:6" x14ac:dyDescent="0.25">
      <c r="B43" s="2">
        <v>2974078</v>
      </c>
      <c r="C43" s="3">
        <v>123090</v>
      </c>
      <c r="D43" s="4" t="s">
        <v>4</v>
      </c>
      <c r="E43" s="4" t="s">
        <v>37</v>
      </c>
      <c r="F43" s="5" t="e">
        <f>+VLOOKUP(B43,'11. Forrás(4)'!$B$7:$E$845,4,0)</f>
        <v>#N/A</v>
      </c>
    </row>
    <row r="44" spans="2:6" x14ac:dyDescent="0.25">
      <c r="B44" s="2">
        <v>7896845</v>
      </c>
      <c r="C44" s="3">
        <v>646170</v>
      </c>
      <c r="D44" s="4" t="s">
        <v>9</v>
      </c>
      <c r="E44" s="4" t="s">
        <v>31</v>
      </c>
      <c r="F44" s="5" t="e">
        <f>+VLOOKUP(B44,'11. Forrás(4)'!$B$7:$E$845,4,0)</f>
        <v>#N/A</v>
      </c>
    </row>
    <row r="45" spans="2:6" x14ac:dyDescent="0.25">
      <c r="B45" s="2">
        <v>8378427</v>
      </c>
      <c r="C45" s="3">
        <v>1292480</v>
      </c>
      <c r="D45" s="4" t="s">
        <v>7</v>
      </c>
      <c r="E45" s="4" t="s">
        <v>40</v>
      </c>
      <c r="F45" s="5" t="e">
        <f>+VLOOKUP(B45,'11. Forrás(4)'!$B$7:$E$845,4,0)</f>
        <v>#N/A</v>
      </c>
    </row>
    <row r="46" spans="2:6" x14ac:dyDescent="0.25">
      <c r="B46" s="2">
        <v>3892211</v>
      </c>
      <c r="C46" s="3">
        <v>1249200</v>
      </c>
      <c r="D46" s="4" t="s">
        <v>5</v>
      </c>
      <c r="E46" s="4" t="s">
        <v>5</v>
      </c>
      <c r="F46" s="5" t="e">
        <f>+VLOOKUP(B46,'11. Forrás(4)'!$B$7:$E$845,4,0)</f>
        <v>#N/A</v>
      </c>
    </row>
    <row r="47" spans="2:6" x14ac:dyDescent="0.25">
      <c r="B47" s="2">
        <v>7133391</v>
      </c>
      <c r="C47" s="3">
        <v>1376860</v>
      </c>
      <c r="D47" s="4" t="s">
        <v>5</v>
      </c>
      <c r="E47" s="4" t="s">
        <v>5</v>
      </c>
      <c r="F47" s="5" t="e">
        <f>+VLOOKUP(B47,'11. Forrás(4)'!$B$7:$E$845,4,0)</f>
        <v>#N/A</v>
      </c>
    </row>
    <row r="48" spans="2:6" x14ac:dyDescent="0.25">
      <c r="B48" s="2">
        <v>2411391</v>
      </c>
      <c r="C48" s="3">
        <v>977500</v>
      </c>
      <c r="D48" s="4" t="s">
        <v>5</v>
      </c>
      <c r="E48" s="4" t="s">
        <v>5</v>
      </c>
      <c r="F48" s="5" t="e">
        <f>+VLOOKUP(B48,'11. Forrás(4)'!$B$7:$E$845,4,0)</f>
        <v>#N/A</v>
      </c>
    </row>
    <row r="49" spans="2:6" x14ac:dyDescent="0.25">
      <c r="B49" s="2">
        <v>2818945</v>
      </c>
      <c r="C49" s="3">
        <v>200170</v>
      </c>
      <c r="D49" s="4" t="s">
        <v>4</v>
      </c>
      <c r="E49" s="4" t="s">
        <v>41</v>
      </c>
      <c r="F49" s="5" t="e">
        <f>+VLOOKUP(B49,'11. Forrás(4)'!$B$7:$E$845,4,0)</f>
        <v>#N/A</v>
      </c>
    </row>
    <row r="50" spans="2:6" x14ac:dyDescent="0.25">
      <c r="B50" s="2">
        <v>4730884</v>
      </c>
      <c r="C50" s="3">
        <v>674030</v>
      </c>
      <c r="D50" s="4" t="s">
        <v>6</v>
      </c>
      <c r="E50" s="4" t="s">
        <v>42</v>
      </c>
      <c r="F50" s="5" t="e">
        <f>+VLOOKUP(B50,'11. Forrás(4)'!$B$7:$E$845,4,0)</f>
        <v>#N/A</v>
      </c>
    </row>
    <row r="51" spans="2:6" x14ac:dyDescent="0.25">
      <c r="B51" s="2">
        <v>4308564</v>
      </c>
      <c r="C51" s="3">
        <v>385790</v>
      </c>
      <c r="D51" s="4" t="s">
        <v>4</v>
      </c>
      <c r="E51" s="4" t="s">
        <v>43</v>
      </c>
      <c r="F51" s="5" t="e">
        <f>+VLOOKUP(B51,'11. Forrás(4)'!$B$7:$E$845,4,0)</f>
        <v>#N/A</v>
      </c>
    </row>
    <row r="52" spans="2:6" x14ac:dyDescent="0.25">
      <c r="B52" s="2">
        <v>2994179</v>
      </c>
      <c r="C52" s="3">
        <v>1082850</v>
      </c>
      <c r="D52" s="4" t="s">
        <v>5</v>
      </c>
      <c r="E52" s="4" t="s">
        <v>5</v>
      </c>
      <c r="F52" s="5" t="e">
        <f>+VLOOKUP(B52,'11. Forrás(4)'!$B$7:$E$845,4,0)</f>
        <v>#N/A</v>
      </c>
    </row>
    <row r="53" spans="2:6" x14ac:dyDescent="0.25">
      <c r="B53" s="2">
        <v>1039424</v>
      </c>
      <c r="C53" s="3">
        <v>110870</v>
      </c>
      <c r="D53" s="4" t="s">
        <v>5</v>
      </c>
      <c r="E53" s="4" t="s">
        <v>5</v>
      </c>
      <c r="F53" s="5" t="e">
        <f>+VLOOKUP(B53,'11. Forrás(4)'!$B$7:$E$845,4,0)</f>
        <v>#N/A</v>
      </c>
    </row>
    <row r="54" spans="2:6" x14ac:dyDescent="0.25">
      <c r="B54" s="2">
        <v>2688933</v>
      </c>
      <c r="C54" s="3">
        <v>1472580</v>
      </c>
      <c r="D54" s="4" t="s">
        <v>5</v>
      </c>
      <c r="E54" s="4" t="s">
        <v>5</v>
      </c>
      <c r="F54" s="5" t="e">
        <f>+VLOOKUP(B54,'11. Forrás(4)'!$B$7:$E$845,4,0)</f>
        <v>#N/A</v>
      </c>
    </row>
    <row r="55" spans="2:6" x14ac:dyDescent="0.25">
      <c r="B55" s="2">
        <v>9866483</v>
      </c>
      <c r="C55" s="3">
        <v>1361270</v>
      </c>
      <c r="D55" s="4" t="s">
        <v>9</v>
      </c>
      <c r="E55" s="4" t="s">
        <v>44</v>
      </c>
      <c r="F55" s="5" t="e">
        <f>+VLOOKUP(B55,'11. Forrás(4)'!$B$7:$E$845,4,0)</f>
        <v>#N/A</v>
      </c>
    </row>
    <row r="56" spans="2:6" x14ac:dyDescent="0.25">
      <c r="B56" s="2">
        <v>7697588</v>
      </c>
      <c r="C56" s="3">
        <v>620480</v>
      </c>
      <c r="D56" s="4" t="s">
        <v>4</v>
      </c>
      <c r="E56" s="4" t="s">
        <v>45</v>
      </c>
      <c r="F56" s="5" t="e">
        <f>+VLOOKUP(B56,'11. Forrás(4)'!$B$7:$E$845,4,0)</f>
        <v>#N/A</v>
      </c>
    </row>
    <row r="57" spans="2:6" x14ac:dyDescent="0.25">
      <c r="B57" s="2">
        <v>5046763</v>
      </c>
      <c r="C57" s="3">
        <v>1318530</v>
      </c>
      <c r="D57" s="4" t="s">
        <v>4</v>
      </c>
      <c r="E57" s="4" t="s">
        <v>46</v>
      </c>
      <c r="F57" s="5" t="e">
        <f>+VLOOKUP(B57,'11. Forrás(4)'!$B$7:$E$845,4,0)</f>
        <v>#N/A</v>
      </c>
    </row>
    <row r="58" spans="2:6" x14ac:dyDescent="0.25">
      <c r="B58" s="2">
        <v>1474277</v>
      </c>
      <c r="C58" s="3">
        <v>238380</v>
      </c>
      <c r="D58" s="4" t="s">
        <v>5</v>
      </c>
      <c r="E58" s="4" t="s">
        <v>5</v>
      </c>
      <c r="F58" s="5" t="e">
        <f>+VLOOKUP(B58,'11. Forrás(4)'!$B$7:$E$845,4,0)</f>
        <v>#N/A</v>
      </c>
    </row>
    <row r="59" spans="2:6" x14ac:dyDescent="0.25">
      <c r="B59" s="2">
        <v>7927024</v>
      </c>
      <c r="C59" s="3">
        <v>981490</v>
      </c>
      <c r="D59" s="4" t="s">
        <v>11</v>
      </c>
      <c r="E59" s="4" t="s">
        <v>47</v>
      </c>
      <c r="F59" s="5" t="e">
        <f>+VLOOKUP(B59,'11. Forrás(4)'!$B$7:$E$845,4,0)</f>
        <v>#N/A</v>
      </c>
    </row>
    <row r="60" spans="2:6" x14ac:dyDescent="0.25">
      <c r="B60" s="2">
        <v>4897584</v>
      </c>
      <c r="C60" s="3">
        <v>433160</v>
      </c>
      <c r="D60" s="4" t="s">
        <v>10</v>
      </c>
      <c r="E60" s="4" t="s">
        <v>48</v>
      </c>
      <c r="F60" s="5" t="e">
        <f>+VLOOKUP(B60,'11. Forrás(4)'!$B$7:$E$845,4,0)</f>
        <v>#N/A</v>
      </c>
    </row>
    <row r="61" spans="2:6" x14ac:dyDescent="0.25">
      <c r="B61" s="2">
        <v>6184838</v>
      </c>
      <c r="C61" s="3">
        <v>846750</v>
      </c>
      <c r="D61" s="4" t="s">
        <v>6</v>
      </c>
      <c r="E61" s="4" t="s">
        <v>49</v>
      </c>
      <c r="F61" s="5" t="e">
        <f>+VLOOKUP(B61,'11. Forrás(4)'!$B$7:$E$845,4,0)</f>
        <v>#N/A</v>
      </c>
    </row>
    <row r="62" spans="2:6" x14ac:dyDescent="0.25">
      <c r="B62" s="2">
        <v>8268813</v>
      </c>
      <c r="C62" s="3">
        <v>359210</v>
      </c>
      <c r="D62" s="4" t="s">
        <v>5</v>
      </c>
      <c r="E62" s="4" t="s">
        <v>5</v>
      </c>
      <c r="F62" s="5" t="e">
        <f>+VLOOKUP(B62,'11. Forrás(4)'!$B$7:$E$845,4,0)</f>
        <v>#N/A</v>
      </c>
    </row>
    <row r="63" spans="2:6" x14ac:dyDescent="0.25">
      <c r="B63" s="2">
        <v>2510249</v>
      </c>
      <c r="C63" s="3">
        <v>1232610</v>
      </c>
      <c r="D63" s="4" t="s">
        <v>5</v>
      </c>
      <c r="E63" s="4" t="s">
        <v>5</v>
      </c>
      <c r="F63" s="5" t="e">
        <f>+VLOOKUP(B63,'11. Forrás(4)'!$B$7:$E$845,4,0)</f>
        <v>#N/A</v>
      </c>
    </row>
    <row r="64" spans="2:6" x14ac:dyDescent="0.25">
      <c r="B64" s="2">
        <v>3058647</v>
      </c>
      <c r="C64" s="3">
        <v>357490</v>
      </c>
      <c r="D64" s="4" t="s">
        <v>8</v>
      </c>
      <c r="E64" s="4" t="s">
        <v>50</v>
      </c>
      <c r="F64" s="5" t="e">
        <f>+VLOOKUP(B64,'11. Forrás(4)'!$B$7:$E$845,4,0)</f>
        <v>#N/A</v>
      </c>
    </row>
    <row r="65" spans="2:6" x14ac:dyDescent="0.25">
      <c r="B65" s="2">
        <v>5999079</v>
      </c>
      <c r="C65" s="3">
        <v>255440</v>
      </c>
      <c r="D65" s="4" t="s">
        <v>7</v>
      </c>
      <c r="E65" s="4" t="s">
        <v>40</v>
      </c>
      <c r="F65" s="5" t="e">
        <f>+VLOOKUP(B65,'11. Forrás(4)'!$B$7:$E$845,4,0)</f>
        <v>#N/A</v>
      </c>
    </row>
    <row r="66" spans="2:6" x14ac:dyDescent="0.25">
      <c r="B66" s="2">
        <v>2437251</v>
      </c>
      <c r="C66" s="3">
        <v>232760</v>
      </c>
      <c r="D66" s="4" t="s">
        <v>7</v>
      </c>
      <c r="E66" s="4" t="s">
        <v>51</v>
      </c>
      <c r="F66" s="5" t="e">
        <f>+VLOOKUP(B66,'11. Forrás(4)'!$B$7:$E$845,4,0)</f>
        <v>#N/A</v>
      </c>
    </row>
    <row r="67" spans="2:6" x14ac:dyDescent="0.25">
      <c r="B67" s="2">
        <v>6298208</v>
      </c>
      <c r="C67" s="3">
        <v>174310</v>
      </c>
      <c r="D67" s="4" t="s">
        <v>4</v>
      </c>
      <c r="E67" s="4" t="s">
        <v>37</v>
      </c>
      <c r="F67" s="5" t="e">
        <f>+VLOOKUP(B67,'11. Forrás(4)'!$B$7:$E$845,4,0)</f>
        <v>#N/A</v>
      </c>
    </row>
    <row r="68" spans="2:6" x14ac:dyDescent="0.25">
      <c r="B68" s="2">
        <v>7021823</v>
      </c>
      <c r="C68" s="3">
        <v>875120</v>
      </c>
      <c r="D68" s="4" t="s">
        <v>6</v>
      </c>
      <c r="E68" s="4" t="s">
        <v>52</v>
      </c>
      <c r="F68" s="5" t="e">
        <f>+VLOOKUP(B68,'11. Forrás(4)'!$B$7:$E$845,4,0)</f>
        <v>#N/A</v>
      </c>
    </row>
    <row r="69" spans="2:6" x14ac:dyDescent="0.25">
      <c r="B69" s="2">
        <v>3403910</v>
      </c>
      <c r="C69" s="3">
        <v>705980</v>
      </c>
      <c r="D69" s="4" t="s">
        <v>5</v>
      </c>
      <c r="E69" s="4" t="s">
        <v>5</v>
      </c>
      <c r="F69" s="5" t="e">
        <f>+VLOOKUP(B69,'11. Forrás(4)'!$B$7:$E$845,4,0)</f>
        <v>#N/A</v>
      </c>
    </row>
    <row r="70" spans="2:6" x14ac:dyDescent="0.25">
      <c r="B70" s="2">
        <v>6175532</v>
      </c>
      <c r="C70" s="3">
        <v>323120</v>
      </c>
      <c r="D70" s="4" t="s">
        <v>5</v>
      </c>
      <c r="E70" s="4" t="s">
        <v>5</v>
      </c>
      <c r="F70" s="5" t="e">
        <f>+VLOOKUP(B70,'11. Forrás(4)'!$B$7:$E$845,4,0)</f>
        <v>#N/A</v>
      </c>
    </row>
    <row r="71" spans="2:6" x14ac:dyDescent="0.25">
      <c r="B71" s="2">
        <v>1138635</v>
      </c>
      <c r="C71" s="3">
        <v>608040</v>
      </c>
      <c r="D71" s="4" t="s">
        <v>11</v>
      </c>
      <c r="E71" s="4" t="s">
        <v>28</v>
      </c>
      <c r="F71" s="5" t="e">
        <f>+VLOOKUP(B71,'11. Forrás(4)'!$B$7:$E$845,4,0)</f>
        <v>#N/A</v>
      </c>
    </row>
    <row r="72" spans="2:6" x14ac:dyDescent="0.25">
      <c r="B72" s="2">
        <v>4696971</v>
      </c>
      <c r="C72" s="3">
        <v>30720</v>
      </c>
      <c r="D72" s="4" t="s">
        <v>4</v>
      </c>
      <c r="E72" s="4" t="s">
        <v>53</v>
      </c>
      <c r="F72" s="5" t="e">
        <f>+VLOOKUP(B72,'11. Forrás(4)'!$B$7:$E$845,4,0)</f>
        <v>#N/A</v>
      </c>
    </row>
    <row r="73" spans="2:6" x14ac:dyDescent="0.25">
      <c r="B73" s="2">
        <v>7145206</v>
      </c>
      <c r="C73" s="3">
        <v>1044530</v>
      </c>
      <c r="D73" s="4" t="s">
        <v>7</v>
      </c>
      <c r="E73" s="4" t="s">
        <v>54</v>
      </c>
      <c r="F73" s="5" t="e">
        <f>+VLOOKUP(B73,'11. Forrás(4)'!$B$7:$E$845,4,0)</f>
        <v>#N/A</v>
      </c>
    </row>
    <row r="74" spans="2:6" x14ac:dyDescent="0.25">
      <c r="B74" s="2">
        <v>9572068</v>
      </c>
      <c r="C74" s="3">
        <v>484080</v>
      </c>
      <c r="D74" s="4" t="s">
        <v>10</v>
      </c>
      <c r="E74" s="4" t="s">
        <v>39</v>
      </c>
      <c r="F74" s="5" t="e">
        <f>+VLOOKUP(B74,'11. Forrás(4)'!$B$7:$E$845,4,0)</f>
        <v>#N/A</v>
      </c>
    </row>
    <row r="75" spans="2:6" x14ac:dyDescent="0.25">
      <c r="B75" s="2">
        <v>8067380</v>
      </c>
      <c r="C75" s="3">
        <v>770410</v>
      </c>
      <c r="D75" s="4" t="s">
        <v>7</v>
      </c>
      <c r="E75" s="4" t="s">
        <v>55</v>
      </c>
      <c r="F75" s="5" t="e">
        <f>+VLOOKUP(B75,'11. Forrás(4)'!$B$7:$E$845,4,0)</f>
        <v>#N/A</v>
      </c>
    </row>
    <row r="76" spans="2:6" x14ac:dyDescent="0.25">
      <c r="B76" s="2">
        <v>7018251</v>
      </c>
      <c r="C76" s="3">
        <v>619500</v>
      </c>
      <c r="D76" s="4" t="s">
        <v>4</v>
      </c>
      <c r="E76" s="4" t="s">
        <v>43</v>
      </c>
      <c r="F76" s="5" t="e">
        <f>+VLOOKUP(B76,'11. Forrás(4)'!$B$7:$E$845,4,0)</f>
        <v>#N/A</v>
      </c>
    </row>
    <row r="77" spans="2:6" x14ac:dyDescent="0.25">
      <c r="B77" s="2">
        <v>5635610</v>
      </c>
      <c r="C77" s="3">
        <v>1203340</v>
      </c>
      <c r="D77" s="4" t="s">
        <v>8</v>
      </c>
      <c r="E77" s="4" t="s">
        <v>24</v>
      </c>
      <c r="F77" s="5" t="e">
        <f>+VLOOKUP(B77,'11. Forrás(4)'!$B$7:$E$845,4,0)</f>
        <v>#N/A</v>
      </c>
    </row>
    <row r="78" spans="2:6" x14ac:dyDescent="0.25">
      <c r="B78" s="2">
        <v>1398107</v>
      </c>
      <c r="C78" s="3">
        <v>51200</v>
      </c>
      <c r="D78" s="4" t="s">
        <v>10</v>
      </c>
      <c r="E78" s="4" t="s">
        <v>56</v>
      </c>
      <c r="F78" s="5" t="e">
        <f>+VLOOKUP(B78,'11. Forrás(4)'!$B$7:$E$845,4,0)</f>
        <v>#N/A</v>
      </c>
    </row>
    <row r="79" spans="2:6" x14ac:dyDescent="0.25">
      <c r="B79" s="2">
        <v>1623650</v>
      </c>
      <c r="C79" s="3">
        <v>138180</v>
      </c>
      <c r="D79" s="4" t="s">
        <v>4</v>
      </c>
      <c r="E79" s="4" t="s">
        <v>37</v>
      </c>
      <c r="F79" s="5" t="e">
        <f>+VLOOKUP(B79,'11. Forrás(4)'!$B$7:$E$845,4,0)</f>
        <v>#N/A</v>
      </c>
    </row>
    <row r="80" spans="2:6" x14ac:dyDescent="0.25">
      <c r="B80" s="2">
        <v>8466799</v>
      </c>
      <c r="C80" s="3">
        <v>1302420</v>
      </c>
      <c r="D80" s="4" t="s">
        <v>5</v>
      </c>
      <c r="E80" s="4" t="s">
        <v>5</v>
      </c>
      <c r="F80" s="5" t="e">
        <f>+VLOOKUP(B80,'11. Forrás(4)'!$B$7:$E$845,4,0)</f>
        <v>#N/A</v>
      </c>
    </row>
    <row r="81" spans="2:6" x14ac:dyDescent="0.25">
      <c r="B81" s="2">
        <v>2769664</v>
      </c>
      <c r="C81" s="3">
        <v>429630</v>
      </c>
      <c r="D81" s="4" t="s">
        <v>4</v>
      </c>
      <c r="E81" s="4" t="s">
        <v>57</v>
      </c>
      <c r="F81" s="5" t="e">
        <f>+VLOOKUP(B81,'11. Forrás(4)'!$B$7:$E$845,4,0)</f>
        <v>#N/A</v>
      </c>
    </row>
    <row r="82" spans="2:6" x14ac:dyDescent="0.25">
      <c r="B82" s="2">
        <v>4246174</v>
      </c>
      <c r="C82" s="3">
        <v>665770</v>
      </c>
      <c r="D82" s="4" t="s">
        <v>11</v>
      </c>
      <c r="E82" s="4" t="s">
        <v>58</v>
      </c>
      <c r="F82" s="5" t="e">
        <f>+VLOOKUP(B82,'11. Forrás(4)'!$B$7:$E$845,4,0)</f>
        <v>#N/A</v>
      </c>
    </row>
    <row r="83" spans="2:6" x14ac:dyDescent="0.25">
      <c r="B83" s="2">
        <v>5245058</v>
      </c>
      <c r="C83" s="3">
        <v>1464420</v>
      </c>
      <c r="D83" s="4" t="s">
        <v>9</v>
      </c>
      <c r="E83" s="4" t="s">
        <v>59</v>
      </c>
      <c r="F83" s="5" t="e">
        <f>+VLOOKUP(B83,'11. Forrás(4)'!$B$7:$E$845,4,0)</f>
        <v>#N/A</v>
      </c>
    </row>
    <row r="84" spans="2:6" x14ac:dyDescent="0.25">
      <c r="B84" s="2">
        <v>2349673</v>
      </c>
      <c r="C84" s="3">
        <v>657730</v>
      </c>
      <c r="D84" s="4" t="s">
        <v>4</v>
      </c>
      <c r="E84" s="4" t="s">
        <v>37</v>
      </c>
      <c r="F84" s="5" t="e">
        <f>+VLOOKUP(B84,'11. Forrás(4)'!$B$7:$E$845,4,0)</f>
        <v>#N/A</v>
      </c>
    </row>
    <row r="85" spans="2:6" x14ac:dyDescent="0.25">
      <c r="B85" s="2">
        <v>1662996</v>
      </c>
      <c r="C85" s="3">
        <v>982830</v>
      </c>
      <c r="D85" s="4" t="s">
        <v>5</v>
      </c>
      <c r="E85" s="4" t="s">
        <v>5</v>
      </c>
      <c r="F85" s="5" t="e">
        <f>+VLOOKUP(B85,'11. Forrás(4)'!$B$7:$E$845,4,0)</f>
        <v>#N/A</v>
      </c>
    </row>
    <row r="86" spans="2:6" x14ac:dyDescent="0.25">
      <c r="B86" s="2">
        <v>3234791</v>
      </c>
      <c r="C86" s="3">
        <v>1045930</v>
      </c>
      <c r="D86" s="4" t="s">
        <v>4</v>
      </c>
      <c r="E86" s="4" t="s">
        <v>60</v>
      </c>
      <c r="F86" s="5" t="e">
        <f>+VLOOKUP(B86,'11. Forrás(4)'!$B$7:$E$845,4,0)</f>
        <v>#N/A</v>
      </c>
    </row>
    <row r="87" spans="2:6" x14ac:dyDescent="0.25">
      <c r="B87" s="2">
        <v>7907617</v>
      </c>
      <c r="C87" s="3">
        <v>254820</v>
      </c>
      <c r="D87" s="4" t="s">
        <v>5</v>
      </c>
      <c r="E87" s="4" t="s">
        <v>5</v>
      </c>
      <c r="F87" s="5" t="e">
        <f>+VLOOKUP(B87,'11. Forrás(4)'!$B$7:$E$845,4,0)</f>
        <v>#N/A</v>
      </c>
    </row>
    <row r="88" spans="2:6" x14ac:dyDescent="0.25">
      <c r="B88" s="2">
        <v>6860758</v>
      </c>
      <c r="C88" s="3">
        <v>440340</v>
      </c>
      <c r="D88" s="4" t="s">
        <v>4</v>
      </c>
      <c r="E88" s="4" t="s">
        <v>57</v>
      </c>
      <c r="F88" s="5" t="e">
        <f>+VLOOKUP(B88,'11. Forrás(4)'!$B$7:$E$845,4,0)</f>
        <v>#N/A</v>
      </c>
    </row>
    <row r="89" spans="2:6" x14ac:dyDescent="0.25">
      <c r="B89" s="2">
        <v>8125561</v>
      </c>
      <c r="C89" s="3">
        <v>1057000</v>
      </c>
      <c r="D89" s="4" t="s">
        <v>10</v>
      </c>
      <c r="E89" s="4" t="s">
        <v>61</v>
      </c>
      <c r="F89" s="5" t="e">
        <f>+VLOOKUP(B89,'11. Forrás(4)'!$B$7:$E$845,4,0)</f>
        <v>#N/A</v>
      </c>
    </row>
    <row r="90" spans="2:6" x14ac:dyDescent="0.25">
      <c r="B90" s="2">
        <v>2254918</v>
      </c>
      <c r="C90" s="3">
        <v>898140</v>
      </c>
      <c r="D90" s="4" t="s">
        <v>9</v>
      </c>
      <c r="E90" s="4" t="s">
        <v>62</v>
      </c>
      <c r="F90" s="5" t="e">
        <f>+VLOOKUP(B90,'11. Forrás(4)'!$B$7:$E$845,4,0)</f>
        <v>#N/A</v>
      </c>
    </row>
    <row r="91" spans="2:6" x14ac:dyDescent="0.25">
      <c r="B91" s="2">
        <v>3088285</v>
      </c>
      <c r="C91" s="3">
        <v>825320</v>
      </c>
      <c r="D91" s="4" t="s">
        <v>4</v>
      </c>
      <c r="E91" s="4" t="s">
        <v>37</v>
      </c>
      <c r="F91" s="5" t="e">
        <f>+VLOOKUP(B91,'11. Forrás(4)'!$B$7:$E$845,4,0)</f>
        <v>#N/A</v>
      </c>
    </row>
    <row r="92" spans="2:6" x14ac:dyDescent="0.25">
      <c r="B92" s="2">
        <v>1927619</v>
      </c>
      <c r="C92" s="3">
        <v>313260</v>
      </c>
      <c r="D92" s="4" t="s">
        <v>4</v>
      </c>
      <c r="E92" s="4" t="s">
        <v>63</v>
      </c>
      <c r="F92" s="5" t="e">
        <f>+VLOOKUP(B92,'11. Forrás(4)'!$B$7:$E$845,4,0)</f>
        <v>#N/A</v>
      </c>
    </row>
    <row r="93" spans="2:6" x14ac:dyDescent="0.25">
      <c r="B93" s="2">
        <v>8557570</v>
      </c>
      <c r="C93" s="3">
        <v>450240</v>
      </c>
      <c r="D93" s="4" t="s">
        <v>4</v>
      </c>
      <c r="E93" s="4" t="s">
        <v>64</v>
      </c>
      <c r="F93" s="5" t="e">
        <f>+VLOOKUP(B93,'11. Forrás(4)'!$B$7:$E$845,4,0)</f>
        <v>#N/A</v>
      </c>
    </row>
    <row r="94" spans="2:6" x14ac:dyDescent="0.25">
      <c r="B94" s="2">
        <v>9742218</v>
      </c>
      <c r="C94" s="3">
        <v>413160</v>
      </c>
      <c r="D94" s="4" t="s">
        <v>4</v>
      </c>
      <c r="E94" s="4" t="s">
        <v>37</v>
      </c>
      <c r="F94" s="5" t="e">
        <f>+VLOOKUP(B94,'11. Forrás(4)'!$B$7:$E$845,4,0)</f>
        <v>#N/A</v>
      </c>
    </row>
    <row r="95" spans="2:6" x14ac:dyDescent="0.25">
      <c r="B95" s="2">
        <v>3168920</v>
      </c>
      <c r="C95" s="3">
        <v>705020</v>
      </c>
      <c r="D95" s="4" t="s">
        <v>4</v>
      </c>
      <c r="E95" s="4" t="s">
        <v>65</v>
      </c>
      <c r="F95" s="5" t="e">
        <f>+VLOOKUP(B95,'11. Forrás(4)'!$B$7:$E$845,4,0)</f>
        <v>#N/A</v>
      </c>
    </row>
    <row r="96" spans="2:6" x14ac:dyDescent="0.25">
      <c r="B96" s="2">
        <v>3472571</v>
      </c>
      <c r="C96" s="3">
        <v>709140</v>
      </c>
      <c r="D96" s="4" t="s">
        <v>8</v>
      </c>
      <c r="E96" s="4" t="s">
        <v>66</v>
      </c>
      <c r="F96" s="5" t="e">
        <f>+VLOOKUP(B96,'11. Forrás(4)'!$B$7:$E$845,4,0)</f>
        <v>#N/A</v>
      </c>
    </row>
    <row r="97" spans="2:6" x14ac:dyDescent="0.25">
      <c r="B97" s="2">
        <v>6579500</v>
      </c>
      <c r="C97" s="3">
        <v>641160</v>
      </c>
      <c r="D97" s="4" t="s">
        <v>9</v>
      </c>
      <c r="E97" s="4" t="s">
        <v>67</v>
      </c>
      <c r="F97" s="5" t="e">
        <f>+VLOOKUP(B97,'11. Forrás(4)'!$B$7:$E$845,4,0)</f>
        <v>#N/A</v>
      </c>
    </row>
    <row r="98" spans="2:6" x14ac:dyDescent="0.25">
      <c r="B98" s="2">
        <v>4220767</v>
      </c>
      <c r="C98" s="3">
        <v>548650</v>
      </c>
      <c r="D98" s="4" t="s">
        <v>10</v>
      </c>
      <c r="E98" s="4" t="s">
        <v>68</v>
      </c>
      <c r="F98" s="5" t="e">
        <f>+VLOOKUP(B98,'11. Forrás(4)'!$B$7:$E$845,4,0)</f>
        <v>#N/A</v>
      </c>
    </row>
    <row r="99" spans="2:6" x14ac:dyDescent="0.25">
      <c r="B99" s="2">
        <v>4672108</v>
      </c>
      <c r="C99" s="3">
        <v>356890</v>
      </c>
      <c r="D99" s="4" t="s">
        <v>4</v>
      </c>
      <c r="E99" s="4" t="s">
        <v>12</v>
      </c>
      <c r="F99" s="5" t="e">
        <f>+VLOOKUP(B99,'11. Forrás(4)'!$B$7:$E$845,4,0)</f>
        <v>#N/A</v>
      </c>
    </row>
    <row r="100" spans="2:6" x14ac:dyDescent="0.25">
      <c r="B100" s="2">
        <v>4339868</v>
      </c>
      <c r="C100" s="3">
        <v>453310</v>
      </c>
      <c r="D100" s="4" t="s">
        <v>5</v>
      </c>
      <c r="E100" s="4" t="s">
        <v>5</v>
      </c>
      <c r="F100" s="5" t="e">
        <f>+VLOOKUP(B100,'11. Forrás(4)'!$B$7:$E$845,4,0)</f>
        <v>#N/A</v>
      </c>
    </row>
    <row r="101" spans="2:6" x14ac:dyDescent="0.25">
      <c r="B101" s="2">
        <v>7078604</v>
      </c>
      <c r="C101" s="3">
        <v>190130</v>
      </c>
      <c r="D101" s="4" t="s">
        <v>6</v>
      </c>
      <c r="E101" s="4" t="s">
        <v>14</v>
      </c>
      <c r="F101" s="5" t="e">
        <f>+VLOOKUP(B101,'11. Forrás(4)'!$B$7:$E$845,4,0)</f>
        <v>#N/A</v>
      </c>
    </row>
    <row r="102" spans="2:6" x14ac:dyDescent="0.25">
      <c r="B102" s="2">
        <v>4657798</v>
      </c>
      <c r="C102" s="3">
        <v>42910</v>
      </c>
      <c r="D102" s="4" t="s">
        <v>7</v>
      </c>
      <c r="E102" s="4" t="s">
        <v>69</v>
      </c>
      <c r="F102" s="5" t="e">
        <f>+VLOOKUP(B102,'11. Forrás(4)'!$B$7:$E$845,4,0)</f>
        <v>#N/A</v>
      </c>
    </row>
    <row r="103" spans="2:6" x14ac:dyDescent="0.25">
      <c r="B103" s="2">
        <v>7646855</v>
      </c>
      <c r="C103" s="3">
        <v>610710</v>
      </c>
      <c r="D103" s="4" t="s">
        <v>8</v>
      </c>
      <c r="E103" s="4" t="s">
        <v>70</v>
      </c>
      <c r="F103" s="5" t="e">
        <f>+VLOOKUP(B103,'11. Forrás(4)'!$B$7:$E$845,4,0)</f>
        <v>#N/A</v>
      </c>
    </row>
    <row r="104" spans="2:6" x14ac:dyDescent="0.25">
      <c r="B104" s="2">
        <v>5064687</v>
      </c>
      <c r="C104" s="3">
        <v>1185450</v>
      </c>
      <c r="D104" s="4" t="s">
        <v>4</v>
      </c>
      <c r="E104" s="4" t="s">
        <v>12</v>
      </c>
      <c r="F104" s="5" t="e">
        <f>+VLOOKUP(B104,'11. Forrás(4)'!$B$7:$E$845,4,0)</f>
        <v>#N/A</v>
      </c>
    </row>
    <row r="105" spans="2:6" x14ac:dyDescent="0.25">
      <c r="B105" s="2">
        <v>9468661</v>
      </c>
      <c r="C105" s="3">
        <v>1058550</v>
      </c>
      <c r="D105" s="4" t="s">
        <v>4</v>
      </c>
      <c r="E105" s="4" t="s">
        <v>71</v>
      </c>
      <c r="F105" s="5" t="e">
        <f>+VLOOKUP(B105,'11. Forrás(4)'!$B$7:$E$845,4,0)</f>
        <v>#N/A</v>
      </c>
    </row>
    <row r="106" spans="2:6" x14ac:dyDescent="0.25">
      <c r="B106" s="2">
        <v>3092249</v>
      </c>
      <c r="C106" s="3">
        <v>314580</v>
      </c>
      <c r="D106" s="4" t="s">
        <v>9</v>
      </c>
      <c r="E106" s="4" t="s">
        <v>72</v>
      </c>
      <c r="F106" s="5" t="e">
        <f>+VLOOKUP(B106,'11. Forrás(4)'!$B$7:$E$845,4,0)</f>
        <v>#N/A</v>
      </c>
    </row>
    <row r="107" spans="2:6" x14ac:dyDescent="0.25">
      <c r="B107" s="2">
        <v>8728318</v>
      </c>
      <c r="C107" s="3">
        <v>1372210</v>
      </c>
      <c r="D107" s="4" t="s">
        <v>4</v>
      </c>
      <c r="E107" s="4" t="s">
        <v>71</v>
      </c>
      <c r="F107" s="5" t="e">
        <f>+VLOOKUP(B107,'11. Forrás(4)'!$B$7:$E$845,4,0)</f>
        <v>#N/A</v>
      </c>
    </row>
    <row r="108" spans="2:6" x14ac:dyDescent="0.25">
      <c r="B108" s="2">
        <v>9256812</v>
      </c>
      <c r="C108" s="3">
        <v>942320</v>
      </c>
      <c r="D108" s="4" t="s">
        <v>5</v>
      </c>
      <c r="E108" s="4" t="s">
        <v>5</v>
      </c>
      <c r="F108" s="5" t="e">
        <f>+VLOOKUP(B108,'11. Forrás(4)'!$B$7:$E$845,4,0)</f>
        <v>#N/A</v>
      </c>
    </row>
    <row r="109" spans="2:6" x14ac:dyDescent="0.25">
      <c r="B109" s="2">
        <v>7000024</v>
      </c>
      <c r="C109" s="3">
        <v>610940</v>
      </c>
      <c r="D109" s="4" t="s">
        <v>9</v>
      </c>
      <c r="E109" s="4" t="s">
        <v>73</v>
      </c>
      <c r="F109" s="5" t="e">
        <f>+VLOOKUP(B109,'11. Forrás(4)'!$B$7:$E$845,4,0)</f>
        <v>#N/A</v>
      </c>
    </row>
    <row r="110" spans="2:6" x14ac:dyDescent="0.25">
      <c r="B110" s="2">
        <v>8393470</v>
      </c>
      <c r="C110" s="3">
        <v>228830</v>
      </c>
      <c r="D110" s="4" t="s">
        <v>7</v>
      </c>
      <c r="E110" s="4" t="s">
        <v>74</v>
      </c>
      <c r="F110" s="5" t="e">
        <f>+VLOOKUP(B110,'11. Forrás(4)'!$B$7:$E$845,4,0)</f>
        <v>#N/A</v>
      </c>
    </row>
    <row r="111" spans="2:6" x14ac:dyDescent="0.25">
      <c r="B111" s="2">
        <v>4609962</v>
      </c>
      <c r="C111" s="3">
        <v>1166740</v>
      </c>
      <c r="D111" s="4" t="s">
        <v>8</v>
      </c>
      <c r="E111" s="4" t="s">
        <v>75</v>
      </c>
      <c r="F111" s="5" t="e">
        <f>+VLOOKUP(B111,'11. Forrás(4)'!$B$7:$E$845,4,0)</f>
        <v>#N/A</v>
      </c>
    </row>
    <row r="112" spans="2:6" x14ac:dyDescent="0.25">
      <c r="B112" s="2">
        <v>3067973</v>
      </c>
      <c r="C112" s="3">
        <v>1154480</v>
      </c>
      <c r="D112" s="4" t="s">
        <v>7</v>
      </c>
      <c r="E112" s="4" t="s">
        <v>76</v>
      </c>
      <c r="F112" s="5" t="e">
        <f>+VLOOKUP(B112,'11. Forrás(4)'!$B$7:$E$845,4,0)</f>
        <v>#N/A</v>
      </c>
    </row>
    <row r="113" spans="2:6" x14ac:dyDescent="0.25">
      <c r="B113" s="2">
        <v>5384151</v>
      </c>
      <c r="C113" s="3">
        <v>1373010</v>
      </c>
      <c r="D113" s="4" t="s">
        <v>7</v>
      </c>
      <c r="E113" s="4" t="s">
        <v>40</v>
      </c>
      <c r="F113" s="5" t="e">
        <f>+VLOOKUP(B113,'11. Forrás(4)'!$B$7:$E$845,4,0)</f>
        <v>#N/A</v>
      </c>
    </row>
    <row r="114" spans="2:6" x14ac:dyDescent="0.25">
      <c r="B114" s="2">
        <v>2390370</v>
      </c>
      <c r="C114" s="3">
        <v>587730</v>
      </c>
      <c r="D114" s="4" t="s">
        <v>9</v>
      </c>
      <c r="E114" s="4" t="s">
        <v>77</v>
      </c>
      <c r="F114" s="5" t="e">
        <f>+VLOOKUP(B114,'11. Forrás(4)'!$B$7:$E$845,4,0)</f>
        <v>#N/A</v>
      </c>
    </row>
    <row r="115" spans="2:6" x14ac:dyDescent="0.25">
      <c r="B115" s="2">
        <v>7230702</v>
      </c>
      <c r="C115" s="3">
        <v>725470</v>
      </c>
      <c r="D115" s="4" t="s">
        <v>7</v>
      </c>
      <c r="E115" s="4" t="s">
        <v>78</v>
      </c>
      <c r="F115" s="5" t="e">
        <f>+VLOOKUP(B115,'11. Forrás(4)'!$B$7:$E$845,4,0)</f>
        <v>#N/A</v>
      </c>
    </row>
    <row r="116" spans="2:6" x14ac:dyDescent="0.25">
      <c r="B116" s="2">
        <v>4048281</v>
      </c>
      <c r="C116" s="3">
        <v>51740</v>
      </c>
      <c r="D116" s="4" t="s">
        <v>5</v>
      </c>
      <c r="E116" s="4" t="s">
        <v>5</v>
      </c>
      <c r="F116" s="5" t="e">
        <f>+VLOOKUP(B116,'11. Forrás(4)'!$B$7:$E$845,4,0)</f>
        <v>#N/A</v>
      </c>
    </row>
    <row r="117" spans="2:6" x14ac:dyDescent="0.25">
      <c r="B117" s="2">
        <v>8229550</v>
      </c>
      <c r="C117" s="3">
        <v>1148100</v>
      </c>
      <c r="D117" s="4" t="s">
        <v>9</v>
      </c>
      <c r="E117" s="4" t="s">
        <v>79</v>
      </c>
      <c r="F117" s="5" t="e">
        <f>+VLOOKUP(B117,'11. Forrás(4)'!$B$7:$E$845,4,0)</f>
        <v>#N/A</v>
      </c>
    </row>
    <row r="118" spans="2:6" x14ac:dyDescent="0.25">
      <c r="B118" s="2">
        <v>3374198</v>
      </c>
      <c r="C118" s="3">
        <v>516410</v>
      </c>
      <c r="D118" s="4" t="s">
        <v>6</v>
      </c>
      <c r="E118" s="4" t="s">
        <v>52</v>
      </c>
      <c r="F118" s="5" t="e">
        <f>+VLOOKUP(B118,'11. Forrás(4)'!$B$7:$E$845,4,0)</f>
        <v>#N/A</v>
      </c>
    </row>
    <row r="119" spans="2:6" x14ac:dyDescent="0.25">
      <c r="B119" s="2">
        <v>3469574</v>
      </c>
      <c r="C119" s="3">
        <v>711350</v>
      </c>
      <c r="D119" s="4" t="s">
        <v>11</v>
      </c>
      <c r="E119" s="4" t="s">
        <v>47</v>
      </c>
      <c r="F119" s="5" t="e">
        <f>+VLOOKUP(B119,'11. Forrás(4)'!$B$7:$E$845,4,0)</f>
        <v>#N/A</v>
      </c>
    </row>
    <row r="120" spans="2:6" x14ac:dyDescent="0.25">
      <c r="B120" s="2">
        <v>1682991</v>
      </c>
      <c r="C120" s="3">
        <v>229620</v>
      </c>
      <c r="D120" s="4" t="s">
        <v>5</v>
      </c>
      <c r="E120" s="4" t="s">
        <v>5</v>
      </c>
      <c r="F120" s="5" t="e">
        <f>+VLOOKUP(B120,'11. Forrás(4)'!$B$7:$E$845,4,0)</f>
        <v>#N/A</v>
      </c>
    </row>
    <row r="121" spans="2:6" x14ac:dyDescent="0.25">
      <c r="B121" s="2">
        <v>3605916</v>
      </c>
      <c r="C121" s="3">
        <v>725730</v>
      </c>
      <c r="D121" s="4" t="s">
        <v>9</v>
      </c>
      <c r="E121" s="4" t="s">
        <v>80</v>
      </c>
      <c r="F121" s="5" t="e">
        <f>+VLOOKUP(B121,'11. Forrás(4)'!$B$7:$E$845,4,0)</f>
        <v>#N/A</v>
      </c>
    </row>
    <row r="122" spans="2:6" x14ac:dyDescent="0.25">
      <c r="B122" s="2">
        <v>4604914</v>
      </c>
      <c r="C122" s="3">
        <v>591990</v>
      </c>
      <c r="D122" s="4" t="s">
        <v>5</v>
      </c>
      <c r="E122" s="4" t="s">
        <v>5</v>
      </c>
      <c r="F122" s="5" t="e">
        <f>+VLOOKUP(B122,'11. Forrás(4)'!$B$7:$E$845,4,0)</f>
        <v>#N/A</v>
      </c>
    </row>
    <row r="123" spans="2:6" x14ac:dyDescent="0.25">
      <c r="B123" s="2">
        <v>1559115</v>
      </c>
      <c r="C123" s="3">
        <v>1040240</v>
      </c>
      <c r="D123" s="4" t="s">
        <v>9</v>
      </c>
      <c r="E123" s="4" t="s">
        <v>81</v>
      </c>
      <c r="F123" s="5" t="e">
        <f>+VLOOKUP(B123,'11. Forrás(4)'!$B$7:$E$845,4,0)</f>
        <v>#N/A</v>
      </c>
    </row>
    <row r="124" spans="2:6" x14ac:dyDescent="0.25">
      <c r="B124" s="2">
        <v>3931696</v>
      </c>
      <c r="C124" s="3">
        <v>1176670</v>
      </c>
      <c r="D124" s="4" t="s">
        <v>5</v>
      </c>
      <c r="E124" s="4" t="s">
        <v>5</v>
      </c>
      <c r="F124" s="5" t="e">
        <f>+VLOOKUP(B124,'11. Forrás(4)'!$B$7:$E$845,4,0)</f>
        <v>#N/A</v>
      </c>
    </row>
    <row r="125" spans="2:6" x14ac:dyDescent="0.25">
      <c r="B125" s="2">
        <v>8046675</v>
      </c>
      <c r="C125" s="3">
        <v>530920</v>
      </c>
      <c r="D125" s="4" t="s">
        <v>6</v>
      </c>
      <c r="E125" s="4" t="s">
        <v>82</v>
      </c>
      <c r="F125" s="5" t="e">
        <f>+VLOOKUP(B125,'11. Forrás(4)'!$B$7:$E$845,4,0)</f>
        <v>#N/A</v>
      </c>
    </row>
    <row r="126" spans="2:6" x14ac:dyDescent="0.25">
      <c r="B126" s="2">
        <v>3050576</v>
      </c>
      <c r="C126" s="3">
        <v>1277880</v>
      </c>
      <c r="D126" s="4" t="s">
        <v>5</v>
      </c>
      <c r="E126" s="4" t="s">
        <v>5</v>
      </c>
      <c r="F126" s="5" t="e">
        <f>+VLOOKUP(B126,'11. Forrás(4)'!$B$7:$E$845,4,0)</f>
        <v>#N/A</v>
      </c>
    </row>
    <row r="127" spans="2:6" x14ac:dyDescent="0.25">
      <c r="B127" s="2">
        <v>5108806</v>
      </c>
      <c r="C127" s="3">
        <v>1271190</v>
      </c>
      <c r="D127" s="4" t="s">
        <v>5</v>
      </c>
      <c r="E127" s="4" t="s">
        <v>5</v>
      </c>
      <c r="F127" s="5" t="e">
        <f>+VLOOKUP(B127,'11. Forrás(4)'!$B$7:$E$845,4,0)</f>
        <v>#N/A</v>
      </c>
    </row>
    <row r="128" spans="2:6" x14ac:dyDescent="0.25">
      <c r="B128" s="2">
        <v>3877218</v>
      </c>
      <c r="C128" s="3">
        <v>1174820</v>
      </c>
      <c r="D128" s="4" t="s">
        <v>7</v>
      </c>
      <c r="E128" s="4" t="s">
        <v>83</v>
      </c>
      <c r="F128" s="5" t="e">
        <f>+VLOOKUP(B128,'11. Forrás(4)'!$B$7:$E$845,4,0)</f>
        <v>#N/A</v>
      </c>
    </row>
    <row r="129" spans="2:6" x14ac:dyDescent="0.25">
      <c r="B129" s="2">
        <v>6133562</v>
      </c>
      <c r="C129" s="3">
        <v>763910</v>
      </c>
      <c r="D129" s="4" t="s">
        <v>11</v>
      </c>
      <c r="E129" s="4" t="s">
        <v>84</v>
      </c>
      <c r="F129" s="5" t="e">
        <f>+VLOOKUP(B129,'11. Forrás(4)'!$B$7:$E$845,4,0)</f>
        <v>#N/A</v>
      </c>
    </row>
    <row r="130" spans="2:6" x14ac:dyDescent="0.25">
      <c r="B130" s="2">
        <v>9791694</v>
      </c>
      <c r="C130" s="3">
        <v>267160</v>
      </c>
      <c r="D130" s="4" t="s">
        <v>5</v>
      </c>
      <c r="E130" s="4" t="s">
        <v>5</v>
      </c>
      <c r="F130" s="5" t="e">
        <f>+VLOOKUP(B130,'11. Forrás(4)'!$B$7:$E$845,4,0)</f>
        <v>#N/A</v>
      </c>
    </row>
    <row r="131" spans="2:6" x14ac:dyDescent="0.25">
      <c r="B131" s="2">
        <v>3068180</v>
      </c>
      <c r="C131" s="3">
        <v>627070</v>
      </c>
      <c r="D131" s="4" t="s">
        <v>10</v>
      </c>
      <c r="E131" s="4" t="s">
        <v>39</v>
      </c>
      <c r="F131" s="5" t="e">
        <f>+VLOOKUP(B131,'11. Forrás(4)'!$B$7:$E$845,4,0)</f>
        <v>#N/A</v>
      </c>
    </row>
    <row r="132" spans="2:6" x14ac:dyDescent="0.25">
      <c r="B132" s="2">
        <v>5530989</v>
      </c>
      <c r="C132" s="3">
        <v>1103040</v>
      </c>
      <c r="D132" s="4" t="s">
        <v>5</v>
      </c>
      <c r="E132" s="4" t="s">
        <v>5</v>
      </c>
      <c r="F132" s="5" t="e">
        <f>+VLOOKUP(B132,'11. Forrás(4)'!$B$7:$E$845,4,0)</f>
        <v>#N/A</v>
      </c>
    </row>
    <row r="133" spans="2:6" x14ac:dyDescent="0.25">
      <c r="B133" s="2">
        <v>1689172</v>
      </c>
      <c r="C133" s="3">
        <v>1285850</v>
      </c>
      <c r="D133" s="4" t="s">
        <v>9</v>
      </c>
      <c r="E133" s="4" t="s">
        <v>85</v>
      </c>
      <c r="F133" s="5" t="e">
        <f>+VLOOKUP(B133,'11. Forrás(4)'!$B$7:$E$845,4,0)</f>
        <v>#N/A</v>
      </c>
    </row>
    <row r="134" spans="2:6" x14ac:dyDescent="0.25">
      <c r="B134" s="2">
        <v>1709890</v>
      </c>
      <c r="C134" s="3">
        <v>1349360</v>
      </c>
      <c r="D134" s="4" t="s">
        <v>10</v>
      </c>
      <c r="E134" s="4" t="s">
        <v>86</v>
      </c>
      <c r="F134" s="5" t="e">
        <f>+VLOOKUP(B134,'11. Forrás(4)'!$B$7:$E$845,4,0)</f>
        <v>#N/A</v>
      </c>
    </row>
    <row r="135" spans="2:6" x14ac:dyDescent="0.25">
      <c r="B135" s="2">
        <v>7493052</v>
      </c>
      <c r="C135" s="3">
        <v>581880</v>
      </c>
      <c r="D135" s="4" t="s">
        <v>9</v>
      </c>
      <c r="E135" s="4" t="s">
        <v>87</v>
      </c>
      <c r="F135" s="5" t="e">
        <f>+VLOOKUP(B135,'11. Forrás(4)'!$B$7:$E$845,4,0)</f>
        <v>#N/A</v>
      </c>
    </row>
    <row r="136" spans="2:6" x14ac:dyDescent="0.25">
      <c r="B136" s="2">
        <v>2732229</v>
      </c>
      <c r="C136" s="3">
        <v>494180</v>
      </c>
      <c r="D136" s="4" t="s">
        <v>9</v>
      </c>
      <c r="E136" s="4" t="s">
        <v>88</v>
      </c>
      <c r="F136" s="5" t="e">
        <f>+VLOOKUP(B136,'11. Forrás(4)'!$B$7:$E$845,4,0)</f>
        <v>#N/A</v>
      </c>
    </row>
    <row r="137" spans="2:6" x14ac:dyDescent="0.25">
      <c r="B137" s="2">
        <v>9591477</v>
      </c>
      <c r="C137" s="3">
        <v>89630</v>
      </c>
      <c r="D137" s="4" t="s">
        <v>4</v>
      </c>
      <c r="E137" s="4" t="s">
        <v>71</v>
      </c>
      <c r="F137" s="5" t="e">
        <f>+VLOOKUP(B137,'11. Forrás(4)'!$B$7:$E$845,4,0)</f>
        <v>#N/A</v>
      </c>
    </row>
    <row r="138" spans="2:6" x14ac:dyDescent="0.25">
      <c r="B138" s="2">
        <v>5501380</v>
      </c>
      <c r="C138" s="3">
        <v>1389730</v>
      </c>
      <c r="D138" s="4" t="s">
        <v>10</v>
      </c>
      <c r="E138" s="4" t="s">
        <v>89</v>
      </c>
      <c r="F138" s="5" t="e">
        <f>+VLOOKUP(B138,'11. Forrás(4)'!$B$7:$E$845,4,0)</f>
        <v>#N/A</v>
      </c>
    </row>
    <row r="139" spans="2:6" x14ac:dyDescent="0.25">
      <c r="B139" s="2">
        <v>3949768</v>
      </c>
      <c r="C139" s="3">
        <v>482430</v>
      </c>
      <c r="D139" s="4" t="s">
        <v>5</v>
      </c>
      <c r="E139" s="4" t="s">
        <v>5</v>
      </c>
      <c r="F139" s="5" t="e">
        <f>+VLOOKUP(B139,'11. Forrás(4)'!$B$7:$E$845,4,0)</f>
        <v>#N/A</v>
      </c>
    </row>
    <row r="140" spans="2:6" x14ac:dyDescent="0.25">
      <c r="B140" s="2">
        <v>6833482</v>
      </c>
      <c r="C140" s="3">
        <v>805580</v>
      </c>
      <c r="D140" s="4" t="s">
        <v>5</v>
      </c>
      <c r="E140" s="4" t="s">
        <v>5</v>
      </c>
      <c r="F140" s="5" t="e">
        <f>+VLOOKUP(B140,'11. Forrás(4)'!$B$7:$E$845,4,0)</f>
        <v>#N/A</v>
      </c>
    </row>
    <row r="141" spans="2:6" x14ac:dyDescent="0.25">
      <c r="B141" s="2">
        <v>5362166</v>
      </c>
      <c r="C141" s="3">
        <v>633700</v>
      </c>
      <c r="D141" s="4" t="s">
        <v>9</v>
      </c>
      <c r="E141" s="4" t="s">
        <v>87</v>
      </c>
      <c r="F141" s="5" t="e">
        <f>+VLOOKUP(B141,'11. Forrás(4)'!$B$7:$E$845,4,0)</f>
        <v>#N/A</v>
      </c>
    </row>
    <row r="142" spans="2:6" x14ac:dyDescent="0.25">
      <c r="B142" s="2">
        <v>8907792</v>
      </c>
      <c r="C142" s="3">
        <v>577840</v>
      </c>
      <c r="D142" s="4" t="s">
        <v>4</v>
      </c>
      <c r="E142" s="4" t="s">
        <v>37</v>
      </c>
      <c r="F142" s="5" t="e">
        <f>+VLOOKUP(B142,'11. Forrás(4)'!$B$7:$E$845,4,0)</f>
        <v>#N/A</v>
      </c>
    </row>
    <row r="143" spans="2:6" x14ac:dyDescent="0.25">
      <c r="B143" s="2">
        <v>9205881</v>
      </c>
      <c r="C143" s="3">
        <v>495040</v>
      </c>
      <c r="D143" s="4" t="s">
        <v>10</v>
      </c>
      <c r="E143" s="4" t="s">
        <v>90</v>
      </c>
      <c r="F143" s="5" t="e">
        <f>+VLOOKUP(B143,'11. Forrás(4)'!$B$7:$E$845,4,0)</f>
        <v>#N/A</v>
      </c>
    </row>
    <row r="144" spans="2:6" x14ac:dyDescent="0.25">
      <c r="B144" s="2">
        <v>2501443</v>
      </c>
      <c r="C144" s="3">
        <v>230200</v>
      </c>
      <c r="D144" s="4" t="s">
        <v>5</v>
      </c>
      <c r="E144" s="4" t="s">
        <v>5</v>
      </c>
      <c r="F144" s="5" t="e">
        <f>+VLOOKUP(B144,'11. Forrás(4)'!$B$7:$E$845,4,0)</f>
        <v>#N/A</v>
      </c>
    </row>
    <row r="145" spans="2:6" x14ac:dyDescent="0.25">
      <c r="B145" s="2">
        <v>9424366</v>
      </c>
      <c r="C145" s="3">
        <v>251600</v>
      </c>
      <c r="D145" s="4" t="s">
        <v>10</v>
      </c>
      <c r="E145" s="4" t="s">
        <v>36</v>
      </c>
      <c r="F145" s="5" t="e">
        <f>+VLOOKUP(B145,'11. Forrás(4)'!$B$7:$E$845,4,0)</f>
        <v>#N/A</v>
      </c>
    </row>
    <row r="146" spans="2:6" x14ac:dyDescent="0.25">
      <c r="B146" s="2">
        <v>7127676</v>
      </c>
      <c r="C146" s="3">
        <v>224180</v>
      </c>
      <c r="D146" s="4" t="s">
        <v>5</v>
      </c>
      <c r="E146" s="4" t="s">
        <v>5</v>
      </c>
      <c r="F146" s="5" t="e">
        <f>+VLOOKUP(B146,'11. Forrás(4)'!$B$7:$E$845,4,0)</f>
        <v>#N/A</v>
      </c>
    </row>
    <row r="147" spans="2:6" x14ac:dyDescent="0.25">
      <c r="B147" s="2">
        <v>2853370</v>
      </c>
      <c r="C147" s="3">
        <v>230690</v>
      </c>
      <c r="D147" s="4" t="s">
        <v>5</v>
      </c>
      <c r="E147" s="4" t="s">
        <v>5</v>
      </c>
      <c r="F147" s="5" t="e">
        <f>+VLOOKUP(B147,'11. Forrás(4)'!$B$7:$E$845,4,0)</f>
        <v>#N/A</v>
      </c>
    </row>
    <row r="148" spans="2:6" x14ac:dyDescent="0.25">
      <c r="B148" s="2">
        <v>2804276</v>
      </c>
      <c r="C148" s="3">
        <v>287200</v>
      </c>
      <c r="D148" s="4" t="s">
        <v>4</v>
      </c>
      <c r="E148" s="4" t="s">
        <v>16</v>
      </c>
      <c r="F148" s="5" t="e">
        <f>+VLOOKUP(B148,'11. Forrás(4)'!$B$7:$E$845,4,0)</f>
        <v>#N/A</v>
      </c>
    </row>
    <row r="149" spans="2:6" x14ac:dyDescent="0.25">
      <c r="B149" s="2">
        <v>9313619</v>
      </c>
      <c r="C149" s="3">
        <v>677100</v>
      </c>
      <c r="D149" s="4" t="s">
        <v>6</v>
      </c>
      <c r="E149" s="4" t="s">
        <v>14</v>
      </c>
      <c r="F149" s="5" t="e">
        <f>+VLOOKUP(B149,'11. Forrás(4)'!$B$7:$E$845,4,0)</f>
        <v>#N/A</v>
      </c>
    </row>
    <row r="150" spans="2:6" x14ac:dyDescent="0.25">
      <c r="B150" s="2">
        <v>5103310</v>
      </c>
      <c r="C150" s="3">
        <v>947070</v>
      </c>
      <c r="D150" s="4" t="s">
        <v>4</v>
      </c>
      <c r="E150" s="4" t="s">
        <v>13</v>
      </c>
      <c r="F150" s="5" t="e">
        <f>+VLOOKUP(B150,'11. Forrás(4)'!$B$7:$E$845,4,0)</f>
        <v>#N/A</v>
      </c>
    </row>
    <row r="151" spans="2:6" x14ac:dyDescent="0.25">
      <c r="B151" s="2">
        <v>9792510</v>
      </c>
      <c r="C151" s="3">
        <v>690410</v>
      </c>
      <c r="D151" s="4" t="s">
        <v>5</v>
      </c>
      <c r="E151" s="4" t="s">
        <v>5</v>
      </c>
      <c r="F151" s="5" t="e">
        <f>+VLOOKUP(B151,'11. Forrás(4)'!$B$7:$E$845,4,0)</f>
        <v>#N/A</v>
      </c>
    </row>
    <row r="152" spans="2:6" x14ac:dyDescent="0.25">
      <c r="B152" s="2">
        <v>1023537</v>
      </c>
      <c r="C152" s="3">
        <v>448540</v>
      </c>
      <c r="D152" s="4" t="s">
        <v>10</v>
      </c>
      <c r="E152" s="4" t="s">
        <v>91</v>
      </c>
      <c r="F152" s="5" t="e">
        <f>+VLOOKUP(B152,'11. Forrás(4)'!$B$7:$E$845,4,0)</f>
        <v>#N/A</v>
      </c>
    </row>
    <row r="153" spans="2:6" x14ac:dyDescent="0.25">
      <c r="B153" s="2">
        <v>8015314</v>
      </c>
      <c r="C153" s="3">
        <v>266550</v>
      </c>
      <c r="D153" s="4" t="s">
        <v>8</v>
      </c>
      <c r="E153" s="4" t="s">
        <v>92</v>
      </c>
      <c r="F153" s="5" t="e">
        <f>+VLOOKUP(B153,'11. Forrás(4)'!$B$7:$E$845,4,0)</f>
        <v>#N/A</v>
      </c>
    </row>
    <row r="154" spans="2:6" x14ac:dyDescent="0.25">
      <c r="B154" s="2">
        <v>2006656</v>
      </c>
      <c r="C154" s="3">
        <v>1408040</v>
      </c>
      <c r="D154" s="4" t="s">
        <v>5</v>
      </c>
      <c r="E154" s="4" t="s">
        <v>5</v>
      </c>
      <c r="F154" s="5" t="e">
        <f>+VLOOKUP(B154,'11. Forrás(4)'!$B$7:$E$845,4,0)</f>
        <v>#N/A</v>
      </c>
    </row>
    <row r="155" spans="2:6" x14ac:dyDescent="0.25">
      <c r="B155" s="2">
        <v>3131754</v>
      </c>
      <c r="C155" s="3">
        <v>426920</v>
      </c>
      <c r="D155" s="4" t="s">
        <v>10</v>
      </c>
      <c r="E155" s="4" t="s">
        <v>39</v>
      </c>
      <c r="F155" s="5" t="e">
        <f>+VLOOKUP(B155,'11. Forrás(4)'!$B$7:$E$845,4,0)</f>
        <v>#N/A</v>
      </c>
    </row>
    <row r="156" spans="2:6" x14ac:dyDescent="0.25">
      <c r="B156" s="2">
        <v>8788755</v>
      </c>
      <c r="C156" s="3">
        <v>1347080</v>
      </c>
      <c r="D156" s="4" t="s">
        <v>5</v>
      </c>
      <c r="E156" s="4" t="s">
        <v>5</v>
      </c>
      <c r="F156" s="5" t="e">
        <f>+VLOOKUP(B156,'11. Forrás(4)'!$B$7:$E$845,4,0)</f>
        <v>#N/A</v>
      </c>
    </row>
    <row r="157" spans="2:6" x14ac:dyDescent="0.25">
      <c r="B157" s="2">
        <v>8958793</v>
      </c>
      <c r="C157" s="3">
        <v>545490</v>
      </c>
      <c r="D157" s="4" t="s">
        <v>8</v>
      </c>
      <c r="E157" s="4" t="s">
        <v>38</v>
      </c>
      <c r="F157" s="5" t="e">
        <f>+VLOOKUP(B157,'11. Forrás(4)'!$B$7:$E$845,4,0)</f>
        <v>#N/A</v>
      </c>
    </row>
    <row r="158" spans="2:6" x14ac:dyDescent="0.25">
      <c r="B158" s="2">
        <v>9058714</v>
      </c>
      <c r="C158" s="3">
        <v>611760</v>
      </c>
      <c r="D158" s="4" t="s">
        <v>4</v>
      </c>
      <c r="E158" s="4" t="s">
        <v>93</v>
      </c>
      <c r="F158" s="5" t="e">
        <f>+VLOOKUP(B158,'11. Forrás(4)'!$B$7:$E$845,4,0)</f>
        <v>#N/A</v>
      </c>
    </row>
    <row r="159" spans="2:6" x14ac:dyDescent="0.25">
      <c r="B159" s="2">
        <v>7037089</v>
      </c>
      <c r="C159" s="3">
        <v>1240720</v>
      </c>
      <c r="D159" s="4" t="s">
        <v>5</v>
      </c>
      <c r="E159" s="4" t="s">
        <v>5</v>
      </c>
      <c r="F159" s="5" t="e">
        <f>+VLOOKUP(B159,'11. Forrás(4)'!$B$7:$E$845,4,0)</f>
        <v>#N/A</v>
      </c>
    </row>
    <row r="160" spans="2:6" x14ac:dyDescent="0.25">
      <c r="B160" s="2">
        <v>7652008</v>
      </c>
      <c r="C160" s="3">
        <v>782230</v>
      </c>
      <c r="D160" s="4" t="s">
        <v>9</v>
      </c>
      <c r="E160" s="4" t="s">
        <v>31</v>
      </c>
      <c r="F160" s="5" t="e">
        <f>+VLOOKUP(B160,'11. Forrás(4)'!$B$7:$E$845,4,0)</f>
        <v>#N/A</v>
      </c>
    </row>
    <row r="161" spans="2:6" x14ac:dyDescent="0.25">
      <c r="B161" s="2">
        <v>2793529</v>
      </c>
      <c r="C161" s="3">
        <v>760560</v>
      </c>
      <c r="D161" s="4" t="s">
        <v>5</v>
      </c>
      <c r="E161" s="4" t="s">
        <v>5</v>
      </c>
      <c r="F161" s="5" t="e">
        <f>+VLOOKUP(B161,'11. Forrás(4)'!$B$7:$E$845,4,0)</f>
        <v>#N/A</v>
      </c>
    </row>
    <row r="162" spans="2:6" x14ac:dyDescent="0.25">
      <c r="B162" s="2">
        <v>9434503</v>
      </c>
      <c r="C162" s="3">
        <v>792170</v>
      </c>
      <c r="D162" s="4" t="s">
        <v>11</v>
      </c>
      <c r="E162" s="4" t="s">
        <v>58</v>
      </c>
      <c r="F162" s="5" t="e">
        <f>+VLOOKUP(B162,'11. Forrás(4)'!$B$7:$E$845,4,0)</f>
        <v>#N/A</v>
      </c>
    </row>
    <row r="163" spans="2:6" x14ac:dyDescent="0.25">
      <c r="B163" s="2">
        <v>3312838</v>
      </c>
      <c r="C163" s="3">
        <v>946040</v>
      </c>
      <c r="D163" s="4" t="s">
        <v>8</v>
      </c>
      <c r="E163" s="4" t="s">
        <v>94</v>
      </c>
      <c r="F163" s="5" t="e">
        <f>+VLOOKUP(B163,'11. Forrás(4)'!$B$7:$E$845,4,0)</f>
        <v>#N/A</v>
      </c>
    </row>
    <row r="164" spans="2:6" x14ac:dyDescent="0.25">
      <c r="B164" s="2">
        <v>9866293</v>
      </c>
      <c r="C164" s="3">
        <v>1309100</v>
      </c>
      <c r="D164" s="4" t="s">
        <v>8</v>
      </c>
      <c r="E164" s="4" t="s">
        <v>95</v>
      </c>
      <c r="F164" s="5" t="e">
        <f>+VLOOKUP(B164,'11. Forrás(4)'!$B$7:$E$845,4,0)</f>
        <v>#N/A</v>
      </c>
    </row>
    <row r="165" spans="2:6" x14ac:dyDescent="0.25">
      <c r="B165" s="2">
        <v>2639920</v>
      </c>
      <c r="C165" s="3">
        <v>497260</v>
      </c>
      <c r="D165" s="4" t="s">
        <v>10</v>
      </c>
      <c r="E165" s="4" t="s">
        <v>91</v>
      </c>
      <c r="F165" s="5" t="e">
        <f>+VLOOKUP(B165,'11. Forrás(4)'!$B$7:$E$845,4,0)</f>
        <v>#N/A</v>
      </c>
    </row>
    <row r="166" spans="2:6" x14ac:dyDescent="0.25">
      <c r="B166" s="2">
        <v>9490125</v>
      </c>
      <c r="C166" s="3">
        <v>681100</v>
      </c>
      <c r="D166" s="4" t="s">
        <v>5</v>
      </c>
      <c r="E166" s="4" t="s">
        <v>5</v>
      </c>
      <c r="F166" s="5" t="e">
        <f>+VLOOKUP(B166,'11. Forrás(4)'!$B$7:$E$845,4,0)</f>
        <v>#N/A</v>
      </c>
    </row>
    <row r="167" spans="2:6" x14ac:dyDescent="0.25">
      <c r="B167" s="2">
        <v>9510906</v>
      </c>
      <c r="C167" s="3">
        <v>478730</v>
      </c>
      <c r="D167" s="4" t="s">
        <v>4</v>
      </c>
      <c r="E167" s="4" t="s">
        <v>96</v>
      </c>
      <c r="F167" s="5" t="e">
        <f>+VLOOKUP(B167,'11. Forrás(4)'!$B$7:$E$845,4,0)</f>
        <v>#N/A</v>
      </c>
    </row>
    <row r="168" spans="2:6" x14ac:dyDescent="0.25">
      <c r="B168" s="2">
        <v>1007512</v>
      </c>
      <c r="C168" s="3">
        <v>947370</v>
      </c>
      <c r="D168" s="4" t="s">
        <v>5</v>
      </c>
      <c r="E168" s="4" t="s">
        <v>5</v>
      </c>
      <c r="F168" s="5" t="e">
        <f>+VLOOKUP(B168,'11. Forrás(4)'!$B$7:$E$845,4,0)</f>
        <v>#N/A</v>
      </c>
    </row>
    <row r="169" spans="2:6" x14ac:dyDescent="0.25">
      <c r="B169" s="2">
        <v>6270511</v>
      </c>
      <c r="C169" s="3">
        <v>1241190</v>
      </c>
      <c r="D169" s="4" t="s">
        <v>9</v>
      </c>
      <c r="E169" s="4" t="s">
        <v>31</v>
      </c>
      <c r="F169" s="5" t="e">
        <f>+VLOOKUP(B169,'11. Forrás(4)'!$B$7:$E$845,4,0)</f>
        <v>#N/A</v>
      </c>
    </row>
    <row r="170" spans="2:6" x14ac:dyDescent="0.25">
      <c r="B170" s="2">
        <v>6637235</v>
      </c>
      <c r="C170" s="3">
        <v>1064930</v>
      </c>
      <c r="D170" s="4" t="s">
        <v>4</v>
      </c>
      <c r="E170" s="4" t="s">
        <v>97</v>
      </c>
      <c r="F170" s="5" t="e">
        <f>+VLOOKUP(B170,'11. Forrás(4)'!$B$7:$E$845,4,0)</f>
        <v>#N/A</v>
      </c>
    </row>
    <row r="171" spans="2:6" x14ac:dyDescent="0.25">
      <c r="B171" s="2">
        <v>1635486</v>
      </c>
      <c r="C171" s="3">
        <v>875090</v>
      </c>
      <c r="D171" s="4" t="s">
        <v>10</v>
      </c>
      <c r="E171" s="4" t="s">
        <v>98</v>
      </c>
      <c r="F171" s="5" t="e">
        <f>+VLOOKUP(B171,'11. Forrás(4)'!$B$7:$E$845,4,0)</f>
        <v>#N/A</v>
      </c>
    </row>
    <row r="172" spans="2:6" x14ac:dyDescent="0.25">
      <c r="B172" s="2">
        <v>3695139</v>
      </c>
      <c r="C172" s="3">
        <v>1478220</v>
      </c>
      <c r="D172" s="4" t="s">
        <v>9</v>
      </c>
      <c r="E172" s="4" t="s">
        <v>99</v>
      </c>
      <c r="F172" s="5" t="e">
        <f>+VLOOKUP(B172,'11. Forrás(4)'!$B$7:$E$845,4,0)</f>
        <v>#N/A</v>
      </c>
    </row>
    <row r="173" spans="2:6" x14ac:dyDescent="0.25">
      <c r="B173" s="2">
        <v>4606653</v>
      </c>
      <c r="C173" s="3">
        <v>1285350</v>
      </c>
      <c r="D173" s="4" t="s">
        <v>6</v>
      </c>
      <c r="E173" s="4" t="s">
        <v>100</v>
      </c>
      <c r="F173" s="5" t="e">
        <f>+VLOOKUP(B173,'11. Forrás(4)'!$B$7:$E$845,4,0)</f>
        <v>#N/A</v>
      </c>
    </row>
    <row r="174" spans="2:6" x14ac:dyDescent="0.25">
      <c r="B174" s="2">
        <v>6093648</v>
      </c>
      <c r="C174" s="3">
        <v>953360</v>
      </c>
      <c r="D174" s="4" t="s">
        <v>10</v>
      </c>
      <c r="E174" s="4" t="s">
        <v>101</v>
      </c>
      <c r="F174" s="5" t="e">
        <f>+VLOOKUP(B174,'11. Forrás(4)'!$B$7:$E$845,4,0)</f>
        <v>#N/A</v>
      </c>
    </row>
    <row r="175" spans="2:6" x14ac:dyDescent="0.25">
      <c r="B175" s="2">
        <v>5059647</v>
      </c>
      <c r="C175" s="3">
        <v>1001770</v>
      </c>
      <c r="D175" s="4" t="s">
        <v>11</v>
      </c>
      <c r="E175" s="4" t="s">
        <v>102</v>
      </c>
      <c r="F175" s="5" t="e">
        <f>+VLOOKUP(B175,'11. Forrás(4)'!$B$7:$E$845,4,0)</f>
        <v>#N/A</v>
      </c>
    </row>
    <row r="176" spans="2:6" x14ac:dyDescent="0.25">
      <c r="B176" s="2">
        <v>1455548</v>
      </c>
      <c r="C176" s="3">
        <v>801790</v>
      </c>
      <c r="D176" s="4" t="s">
        <v>5</v>
      </c>
      <c r="E176" s="4" t="s">
        <v>5</v>
      </c>
      <c r="F176" s="5" t="e">
        <f>+VLOOKUP(B176,'11. Forrás(4)'!$B$7:$E$845,4,0)</f>
        <v>#N/A</v>
      </c>
    </row>
    <row r="177" spans="2:6" x14ac:dyDescent="0.25">
      <c r="B177" s="2">
        <v>6635302</v>
      </c>
      <c r="C177" s="3">
        <v>413180</v>
      </c>
      <c r="D177" s="4" t="s">
        <v>10</v>
      </c>
      <c r="E177" s="4" t="s">
        <v>103</v>
      </c>
      <c r="F177" s="5" t="e">
        <f>+VLOOKUP(B177,'11. Forrás(4)'!$B$7:$E$845,4,0)</f>
        <v>#N/A</v>
      </c>
    </row>
    <row r="178" spans="2:6" x14ac:dyDescent="0.25">
      <c r="B178" s="2">
        <v>6148832</v>
      </c>
      <c r="C178" s="3">
        <v>1126570</v>
      </c>
      <c r="D178" s="4" t="s">
        <v>10</v>
      </c>
      <c r="E178" s="4" t="s">
        <v>104</v>
      </c>
      <c r="F178" s="5" t="e">
        <f>+VLOOKUP(B178,'11. Forrás(4)'!$B$7:$E$845,4,0)</f>
        <v>#N/A</v>
      </c>
    </row>
    <row r="179" spans="2:6" x14ac:dyDescent="0.25">
      <c r="B179" s="2">
        <v>1160285</v>
      </c>
      <c r="C179" s="3">
        <v>907160</v>
      </c>
      <c r="D179" s="4" t="s">
        <v>9</v>
      </c>
      <c r="E179" s="4" t="s">
        <v>26</v>
      </c>
      <c r="F179" s="5" t="e">
        <f>+VLOOKUP(B179,'11. Forrás(4)'!$B$7:$E$845,4,0)</f>
        <v>#N/A</v>
      </c>
    </row>
    <row r="180" spans="2:6" x14ac:dyDescent="0.25">
      <c r="B180" s="2">
        <v>4016972</v>
      </c>
      <c r="C180" s="3">
        <v>493540</v>
      </c>
      <c r="D180" s="4" t="s">
        <v>10</v>
      </c>
      <c r="E180" s="4" t="s">
        <v>105</v>
      </c>
      <c r="F180" s="5" t="e">
        <f>+VLOOKUP(B180,'11. Forrás(4)'!$B$7:$E$845,4,0)</f>
        <v>#N/A</v>
      </c>
    </row>
    <row r="181" spans="2:6" x14ac:dyDescent="0.25">
      <c r="B181" s="2">
        <v>5388264</v>
      </c>
      <c r="C181" s="3">
        <v>417730</v>
      </c>
      <c r="D181" s="4" t="s">
        <v>9</v>
      </c>
      <c r="E181" s="4" t="s">
        <v>72</v>
      </c>
      <c r="F181" s="5" t="e">
        <f>+VLOOKUP(B181,'11. Forrás(4)'!$B$7:$E$845,4,0)</f>
        <v>#N/A</v>
      </c>
    </row>
    <row r="182" spans="2:6" x14ac:dyDescent="0.25">
      <c r="B182" s="2">
        <v>2560221</v>
      </c>
      <c r="C182" s="3">
        <v>635710</v>
      </c>
      <c r="D182" s="4" t="s">
        <v>7</v>
      </c>
      <c r="E182" s="4" t="s">
        <v>15</v>
      </c>
      <c r="F182" s="5" t="e">
        <f>+VLOOKUP(B182,'11. Forrás(4)'!$B$7:$E$845,4,0)</f>
        <v>#N/A</v>
      </c>
    </row>
    <row r="183" spans="2:6" x14ac:dyDescent="0.25">
      <c r="B183" s="2">
        <v>5179405</v>
      </c>
      <c r="C183" s="3">
        <v>153390</v>
      </c>
      <c r="D183" s="4" t="s">
        <v>10</v>
      </c>
      <c r="E183" s="4" t="s">
        <v>30</v>
      </c>
      <c r="F183" s="5" t="e">
        <f>+VLOOKUP(B183,'11. Forrás(4)'!$B$7:$E$845,4,0)</f>
        <v>#N/A</v>
      </c>
    </row>
    <row r="184" spans="2:6" x14ac:dyDescent="0.25">
      <c r="B184" s="2">
        <v>7868967</v>
      </c>
      <c r="C184" s="3">
        <v>1345020</v>
      </c>
      <c r="D184" s="4" t="s">
        <v>7</v>
      </c>
      <c r="E184" s="4" t="s">
        <v>23</v>
      </c>
      <c r="F184" s="5" t="e">
        <f>+VLOOKUP(B184,'11. Forrás(4)'!$B$7:$E$845,4,0)</f>
        <v>#N/A</v>
      </c>
    </row>
    <row r="185" spans="2:6" x14ac:dyDescent="0.25">
      <c r="B185" s="2">
        <v>3017402</v>
      </c>
      <c r="C185" s="3">
        <v>660810</v>
      </c>
      <c r="D185" s="4" t="s">
        <v>4</v>
      </c>
      <c r="E185" s="4" t="s">
        <v>53</v>
      </c>
      <c r="F185" s="5" t="e">
        <f>+VLOOKUP(B185,'11. Forrás(4)'!$B$7:$E$845,4,0)</f>
        <v>#N/A</v>
      </c>
    </row>
    <row r="186" spans="2:6" x14ac:dyDescent="0.25">
      <c r="B186" s="2">
        <v>3573252</v>
      </c>
      <c r="C186" s="3">
        <v>829090</v>
      </c>
      <c r="D186" s="4" t="s">
        <v>10</v>
      </c>
      <c r="E186" s="4" t="s">
        <v>103</v>
      </c>
      <c r="F186" s="5" t="e">
        <f>+VLOOKUP(B186,'11. Forrás(4)'!$B$7:$E$845,4,0)</f>
        <v>#N/A</v>
      </c>
    </row>
    <row r="187" spans="2:6" x14ac:dyDescent="0.25">
      <c r="B187" s="2">
        <v>7259491</v>
      </c>
      <c r="C187" s="3">
        <v>482450</v>
      </c>
      <c r="D187" s="4" t="s">
        <v>10</v>
      </c>
      <c r="E187" s="4" t="s">
        <v>86</v>
      </c>
      <c r="F187" s="5" t="e">
        <f>+VLOOKUP(B187,'11. Forrás(4)'!$B$7:$E$845,4,0)</f>
        <v>#N/A</v>
      </c>
    </row>
    <row r="188" spans="2:6" x14ac:dyDescent="0.25">
      <c r="B188" s="2">
        <v>1970977</v>
      </c>
      <c r="C188" s="3">
        <v>61890</v>
      </c>
      <c r="D188" s="4" t="s">
        <v>10</v>
      </c>
      <c r="E188" s="4" t="s">
        <v>106</v>
      </c>
      <c r="F188" s="5" t="e">
        <f>+VLOOKUP(B188,'11. Forrás(4)'!$B$7:$E$845,4,0)</f>
        <v>#N/A</v>
      </c>
    </row>
    <row r="189" spans="2:6" x14ac:dyDescent="0.25">
      <c r="B189" s="2">
        <v>1365746</v>
      </c>
      <c r="C189" s="3">
        <v>1043980</v>
      </c>
      <c r="D189" s="4" t="s">
        <v>4</v>
      </c>
      <c r="E189" s="4" t="s">
        <v>107</v>
      </c>
      <c r="F189" s="5" t="e">
        <f>+VLOOKUP(B189,'11. Forrás(4)'!$B$7:$E$845,4,0)</f>
        <v>#N/A</v>
      </c>
    </row>
    <row r="190" spans="2:6" x14ac:dyDescent="0.25">
      <c r="B190" s="2">
        <v>2196245</v>
      </c>
      <c r="C190" s="3">
        <v>791890</v>
      </c>
      <c r="D190" s="4" t="s">
        <v>6</v>
      </c>
      <c r="E190" s="4" t="s">
        <v>108</v>
      </c>
      <c r="F190" s="5" t="e">
        <f>+VLOOKUP(B190,'11. Forrás(4)'!$B$7:$E$845,4,0)</f>
        <v>#N/A</v>
      </c>
    </row>
    <row r="191" spans="2:6" x14ac:dyDescent="0.25">
      <c r="B191" s="2">
        <v>1254963</v>
      </c>
      <c r="C191" s="3">
        <v>1486600</v>
      </c>
      <c r="D191" s="4" t="s">
        <v>7</v>
      </c>
      <c r="E191" s="4" t="s">
        <v>74</v>
      </c>
      <c r="F191" s="5" t="e">
        <f>+VLOOKUP(B191,'11. Forrás(4)'!$B$7:$E$845,4,0)</f>
        <v>#N/A</v>
      </c>
    </row>
    <row r="192" spans="2:6" x14ac:dyDescent="0.25">
      <c r="B192" s="2">
        <v>8341925</v>
      </c>
      <c r="C192" s="3">
        <v>128010</v>
      </c>
      <c r="D192" s="4" t="s">
        <v>10</v>
      </c>
      <c r="E192" s="4" t="s">
        <v>109</v>
      </c>
      <c r="F192" s="5" t="e">
        <f>+VLOOKUP(B192,'11. Forrás(4)'!$B$7:$E$845,4,0)</f>
        <v>#N/A</v>
      </c>
    </row>
    <row r="193" spans="2:6" x14ac:dyDescent="0.25">
      <c r="B193" s="2">
        <v>6734937</v>
      </c>
      <c r="C193" s="3">
        <v>872590</v>
      </c>
      <c r="D193" s="4" t="s">
        <v>10</v>
      </c>
      <c r="E193" s="4" t="s">
        <v>110</v>
      </c>
      <c r="F193" s="5" t="e">
        <f>+VLOOKUP(B193,'11. Forrás(4)'!$B$7:$E$845,4,0)</f>
        <v>#N/A</v>
      </c>
    </row>
    <row r="194" spans="2:6" x14ac:dyDescent="0.25">
      <c r="B194" s="2">
        <v>1334986</v>
      </c>
      <c r="C194" s="3">
        <v>1124970</v>
      </c>
      <c r="D194" s="4" t="s">
        <v>5</v>
      </c>
      <c r="E194" s="4" t="s">
        <v>5</v>
      </c>
      <c r="F194" s="5" t="e">
        <f>+VLOOKUP(B194,'11. Forrás(4)'!$B$7:$E$845,4,0)</f>
        <v>#N/A</v>
      </c>
    </row>
    <row r="195" spans="2:6" x14ac:dyDescent="0.25">
      <c r="B195" s="2">
        <v>6334551</v>
      </c>
      <c r="C195" s="3">
        <v>276110</v>
      </c>
      <c r="D195" s="4" t="s">
        <v>5</v>
      </c>
      <c r="E195" s="4" t="s">
        <v>5</v>
      </c>
      <c r="F195" s="5" t="e">
        <f>+VLOOKUP(B195,'11. Forrás(4)'!$B$7:$E$845,4,0)</f>
        <v>#N/A</v>
      </c>
    </row>
    <row r="196" spans="2:6" x14ac:dyDescent="0.25">
      <c r="B196" s="2">
        <v>2551433</v>
      </c>
      <c r="C196" s="3">
        <v>716700</v>
      </c>
      <c r="D196" s="4" t="s">
        <v>4</v>
      </c>
      <c r="E196" s="4" t="s">
        <v>13</v>
      </c>
      <c r="F196" s="5" t="e">
        <f>+VLOOKUP(B196,'11. Forrás(4)'!$B$7:$E$845,4,0)</f>
        <v>#N/A</v>
      </c>
    </row>
    <row r="197" spans="2:6" x14ac:dyDescent="0.25">
      <c r="B197" s="2">
        <v>4754765</v>
      </c>
      <c r="C197" s="3">
        <v>1277990</v>
      </c>
      <c r="D197" s="4" t="s">
        <v>10</v>
      </c>
      <c r="E197" s="4" t="s">
        <v>111</v>
      </c>
      <c r="F197" s="5" t="e">
        <f>+VLOOKUP(B197,'11. Forrás(4)'!$B$7:$E$845,4,0)</f>
        <v>#N/A</v>
      </c>
    </row>
    <row r="198" spans="2:6" x14ac:dyDescent="0.25">
      <c r="B198" s="2">
        <v>5246309</v>
      </c>
      <c r="C198" s="3">
        <v>1048010</v>
      </c>
      <c r="D198" s="4" t="s">
        <v>6</v>
      </c>
      <c r="E198" s="4" t="s">
        <v>112</v>
      </c>
      <c r="F198" s="5" t="e">
        <f>+VLOOKUP(B198,'11. Forrás(4)'!$B$7:$E$845,4,0)</f>
        <v>#N/A</v>
      </c>
    </row>
    <row r="199" spans="2:6" x14ac:dyDescent="0.25">
      <c r="B199" s="2">
        <v>6967636</v>
      </c>
      <c r="C199" s="3">
        <v>147950</v>
      </c>
      <c r="D199" s="4" t="s">
        <v>6</v>
      </c>
      <c r="E199" s="4" t="s">
        <v>52</v>
      </c>
      <c r="F199" s="5" t="e">
        <f>+VLOOKUP(B199,'11. Forrás(4)'!$B$7:$E$845,4,0)</f>
        <v>#N/A</v>
      </c>
    </row>
    <row r="200" spans="2:6" x14ac:dyDescent="0.25">
      <c r="B200" s="2">
        <v>7100372</v>
      </c>
      <c r="C200" s="3">
        <v>109650</v>
      </c>
      <c r="D200" s="4" t="s">
        <v>5</v>
      </c>
      <c r="E200" s="4" t="s">
        <v>5</v>
      </c>
      <c r="F200" s="5" t="e">
        <f>+VLOOKUP(B200,'11. Forrás(4)'!$B$7:$E$845,4,0)</f>
        <v>#N/A</v>
      </c>
    </row>
    <row r="201" spans="2:6" x14ac:dyDescent="0.25">
      <c r="B201" s="2">
        <v>1483827</v>
      </c>
      <c r="C201" s="3">
        <v>1006180</v>
      </c>
      <c r="D201" s="4" t="s">
        <v>8</v>
      </c>
      <c r="E201" s="4" t="s">
        <v>113</v>
      </c>
      <c r="F201" s="5" t="e">
        <f>+VLOOKUP(B201,'11. Forrás(4)'!$B$7:$E$845,4,0)</f>
        <v>#N/A</v>
      </c>
    </row>
    <row r="202" spans="2:6" x14ac:dyDescent="0.25">
      <c r="B202" s="2">
        <v>9329596</v>
      </c>
      <c r="C202" s="3">
        <v>198340</v>
      </c>
      <c r="D202" s="4" t="s">
        <v>6</v>
      </c>
      <c r="E202" s="4" t="s">
        <v>114</v>
      </c>
      <c r="F202" s="5" t="e">
        <f>+VLOOKUP(B202,'11. Forrás(4)'!$B$7:$E$845,4,0)</f>
        <v>#N/A</v>
      </c>
    </row>
    <row r="203" spans="2:6" x14ac:dyDescent="0.25">
      <c r="B203" s="2">
        <v>2573319</v>
      </c>
      <c r="C203" s="3">
        <v>1018610</v>
      </c>
      <c r="D203" s="4" t="s">
        <v>10</v>
      </c>
      <c r="E203" s="4" t="s">
        <v>115</v>
      </c>
      <c r="F203" s="5" t="e">
        <f>+VLOOKUP(B203,'11. Forrás(4)'!$B$7:$E$845,4,0)</f>
        <v>#N/A</v>
      </c>
    </row>
    <row r="204" spans="2:6" x14ac:dyDescent="0.25">
      <c r="B204" s="2">
        <v>1634920</v>
      </c>
      <c r="C204" s="3">
        <v>923750</v>
      </c>
      <c r="D204" s="4" t="s">
        <v>9</v>
      </c>
      <c r="E204" s="4" t="s">
        <v>116</v>
      </c>
      <c r="F204" s="5" t="e">
        <f>+VLOOKUP(B204,'11. Forrás(4)'!$B$7:$E$845,4,0)</f>
        <v>#N/A</v>
      </c>
    </row>
    <row r="205" spans="2:6" x14ac:dyDescent="0.25">
      <c r="B205" s="2">
        <v>5352651</v>
      </c>
      <c r="C205" s="3">
        <v>1408950</v>
      </c>
      <c r="D205" s="4" t="s">
        <v>11</v>
      </c>
      <c r="E205" s="4" t="s">
        <v>117</v>
      </c>
      <c r="F205" s="5" t="e">
        <f>+VLOOKUP(B205,'11. Forrás(4)'!$B$7:$E$845,4,0)</f>
        <v>#N/A</v>
      </c>
    </row>
    <row r="206" spans="2:6" x14ac:dyDescent="0.25">
      <c r="B206" s="2">
        <v>1246274</v>
      </c>
      <c r="C206" s="3">
        <v>1220850</v>
      </c>
      <c r="D206" s="4" t="s">
        <v>5</v>
      </c>
      <c r="E206" s="4" t="s">
        <v>5</v>
      </c>
      <c r="F206" s="5" t="e">
        <f>+VLOOKUP(B206,'11. Forrás(4)'!$B$7:$E$845,4,0)</f>
        <v>#N/A</v>
      </c>
    </row>
    <row r="207" spans="2:6" x14ac:dyDescent="0.25">
      <c r="B207" s="2">
        <v>8191172</v>
      </c>
      <c r="C207" s="3">
        <v>574170</v>
      </c>
      <c r="D207" s="4" t="s">
        <v>11</v>
      </c>
      <c r="E207" s="4" t="s">
        <v>117</v>
      </c>
      <c r="F207" s="5" t="e">
        <f>+VLOOKUP(B207,'11. Forrás(4)'!$B$7:$E$845,4,0)</f>
        <v>#N/A</v>
      </c>
    </row>
    <row r="208" spans="2:6" x14ac:dyDescent="0.25">
      <c r="B208" s="2">
        <v>5177687</v>
      </c>
      <c r="C208" s="3">
        <v>1291180</v>
      </c>
      <c r="D208" s="4" t="s">
        <v>4</v>
      </c>
      <c r="E208" s="4" t="s">
        <v>63</v>
      </c>
      <c r="F208" s="5" t="e">
        <f>+VLOOKUP(B208,'11. Forrás(4)'!$B$7:$E$845,4,0)</f>
        <v>#N/A</v>
      </c>
    </row>
    <row r="209" spans="2:6" x14ac:dyDescent="0.25">
      <c r="B209" s="2">
        <v>2533520</v>
      </c>
      <c r="C209" s="3">
        <v>70300</v>
      </c>
      <c r="D209" s="4" t="s">
        <v>5</v>
      </c>
      <c r="E209" s="4" t="s">
        <v>5</v>
      </c>
      <c r="F209" s="5" t="e">
        <f>+VLOOKUP(B209,'11. Forrás(4)'!$B$7:$E$845,4,0)</f>
        <v>#N/A</v>
      </c>
    </row>
    <row r="210" spans="2:6" x14ac:dyDescent="0.25">
      <c r="B210" s="2">
        <v>6632960</v>
      </c>
      <c r="C210" s="3">
        <v>905970</v>
      </c>
      <c r="D210" s="4" t="s">
        <v>8</v>
      </c>
      <c r="E210" s="4" t="s">
        <v>95</v>
      </c>
      <c r="F210" s="5" t="e">
        <f>+VLOOKUP(B210,'11. Forrás(4)'!$B$7:$E$845,4,0)</f>
        <v>#N/A</v>
      </c>
    </row>
    <row r="211" spans="2:6" x14ac:dyDescent="0.25">
      <c r="B211" s="2">
        <v>2161081</v>
      </c>
      <c r="C211" s="3">
        <v>256800</v>
      </c>
      <c r="D211" s="4" t="s">
        <v>9</v>
      </c>
      <c r="E211" s="4" t="s">
        <v>118</v>
      </c>
      <c r="F211" s="5" t="e">
        <f>+VLOOKUP(B211,'11. Forrás(4)'!$B$7:$E$845,4,0)</f>
        <v>#N/A</v>
      </c>
    </row>
    <row r="212" spans="2:6" x14ac:dyDescent="0.25">
      <c r="B212" s="2">
        <v>3341874</v>
      </c>
      <c r="C212" s="3">
        <v>596360</v>
      </c>
      <c r="D212" s="4" t="s">
        <v>10</v>
      </c>
      <c r="E212" s="4" t="s">
        <v>119</v>
      </c>
      <c r="F212" s="5" t="e">
        <f>+VLOOKUP(B212,'11. Forrás(4)'!$B$7:$E$845,4,0)</f>
        <v>#N/A</v>
      </c>
    </row>
    <row r="213" spans="2:6" x14ac:dyDescent="0.25">
      <c r="B213" s="2">
        <v>1611293</v>
      </c>
      <c r="C213" s="3">
        <v>577740</v>
      </c>
      <c r="D213" s="4" t="s">
        <v>4</v>
      </c>
      <c r="E213" s="4" t="s">
        <v>16</v>
      </c>
      <c r="F213" s="5" t="e">
        <f>+VLOOKUP(B213,'11. Forrás(4)'!$B$7:$E$845,4,0)</f>
        <v>#N/A</v>
      </c>
    </row>
    <row r="214" spans="2:6" x14ac:dyDescent="0.25">
      <c r="B214" s="2">
        <v>9749215</v>
      </c>
      <c r="C214" s="3">
        <v>500780</v>
      </c>
      <c r="D214" s="4" t="s">
        <v>9</v>
      </c>
      <c r="E214" s="4" t="s">
        <v>72</v>
      </c>
      <c r="F214" s="5" t="e">
        <f>+VLOOKUP(B214,'11. Forrás(4)'!$B$7:$E$845,4,0)</f>
        <v>#N/A</v>
      </c>
    </row>
    <row r="215" spans="2:6" x14ac:dyDescent="0.25">
      <c r="B215" s="2">
        <v>2189750</v>
      </c>
      <c r="C215" s="3">
        <v>282770</v>
      </c>
      <c r="D215" s="4" t="s">
        <v>4</v>
      </c>
      <c r="E215" s="4" t="s">
        <v>37</v>
      </c>
      <c r="F215" s="5" t="e">
        <f>+VLOOKUP(B215,'11. Forrás(4)'!$B$7:$E$845,4,0)</f>
        <v>#N/A</v>
      </c>
    </row>
    <row r="216" spans="2:6" x14ac:dyDescent="0.25">
      <c r="B216" s="2">
        <v>3362239</v>
      </c>
      <c r="C216" s="3">
        <v>207280</v>
      </c>
      <c r="D216" s="4" t="s">
        <v>5</v>
      </c>
      <c r="E216" s="4" t="s">
        <v>5</v>
      </c>
      <c r="F216" s="5" t="e">
        <f>+VLOOKUP(B216,'11. Forrás(4)'!$B$7:$E$845,4,0)</f>
        <v>#N/A</v>
      </c>
    </row>
    <row r="217" spans="2:6" x14ac:dyDescent="0.25">
      <c r="B217" s="2">
        <v>3365321</v>
      </c>
      <c r="C217" s="3">
        <v>1424750</v>
      </c>
      <c r="D217" s="4" t="s">
        <v>4</v>
      </c>
      <c r="E217" s="4" t="s">
        <v>37</v>
      </c>
      <c r="F217" s="5" t="e">
        <f>+VLOOKUP(B217,'11. Forrás(4)'!$B$7:$E$845,4,0)</f>
        <v>#N/A</v>
      </c>
    </row>
    <row r="218" spans="2:6" x14ac:dyDescent="0.25">
      <c r="B218" s="2">
        <v>5781660</v>
      </c>
      <c r="C218" s="3">
        <v>1126580</v>
      </c>
      <c r="D218" s="4" t="s">
        <v>4</v>
      </c>
      <c r="E218" s="4" t="s">
        <v>120</v>
      </c>
      <c r="F218" s="5" t="e">
        <f>+VLOOKUP(B218,'11. Forrás(4)'!$B$7:$E$845,4,0)</f>
        <v>#N/A</v>
      </c>
    </row>
    <row r="219" spans="2:6" x14ac:dyDescent="0.25">
      <c r="B219" s="2">
        <v>6227448</v>
      </c>
      <c r="C219" s="3">
        <v>981500</v>
      </c>
      <c r="D219" s="4" t="s">
        <v>5</v>
      </c>
      <c r="E219" s="4" t="s">
        <v>5</v>
      </c>
      <c r="F219" s="5" t="e">
        <f>+VLOOKUP(B219,'11. Forrás(4)'!$B$7:$E$845,4,0)</f>
        <v>#N/A</v>
      </c>
    </row>
    <row r="220" spans="2:6" x14ac:dyDescent="0.25">
      <c r="B220" s="2">
        <v>4467883</v>
      </c>
      <c r="C220" s="3">
        <v>318400</v>
      </c>
      <c r="D220" s="4" t="s">
        <v>9</v>
      </c>
      <c r="E220" s="4" t="s">
        <v>121</v>
      </c>
      <c r="F220" s="5" t="e">
        <f>+VLOOKUP(B220,'11. Forrás(4)'!$B$7:$E$845,4,0)</f>
        <v>#N/A</v>
      </c>
    </row>
    <row r="221" spans="2:6" x14ac:dyDescent="0.25">
      <c r="B221" s="2">
        <v>1082496</v>
      </c>
      <c r="C221" s="3">
        <v>1471400</v>
      </c>
      <c r="D221" s="4" t="s">
        <v>6</v>
      </c>
      <c r="E221" s="4" t="s">
        <v>108</v>
      </c>
      <c r="F221" s="5" t="e">
        <f>+VLOOKUP(B221,'11. Forrás(4)'!$B$7:$E$845,4,0)</f>
        <v>#N/A</v>
      </c>
    </row>
    <row r="222" spans="2:6" x14ac:dyDescent="0.25">
      <c r="B222" s="2">
        <v>8879304</v>
      </c>
      <c r="C222" s="3">
        <v>1143440</v>
      </c>
      <c r="D222" s="4" t="s">
        <v>9</v>
      </c>
      <c r="E222" s="4" t="s">
        <v>122</v>
      </c>
      <c r="F222" s="5" t="e">
        <f>+VLOOKUP(B222,'11. Forrás(4)'!$B$7:$E$845,4,0)</f>
        <v>#N/A</v>
      </c>
    </row>
    <row r="223" spans="2:6" x14ac:dyDescent="0.25">
      <c r="B223" s="2">
        <v>9481738</v>
      </c>
      <c r="C223" s="3">
        <v>624480</v>
      </c>
      <c r="D223" s="4" t="s">
        <v>5</v>
      </c>
      <c r="E223" s="4" t="s">
        <v>5</v>
      </c>
      <c r="F223" s="5" t="e">
        <f>+VLOOKUP(B223,'11. Forrás(4)'!$B$7:$E$845,4,0)</f>
        <v>#N/A</v>
      </c>
    </row>
    <row r="224" spans="2:6" x14ac:dyDescent="0.25">
      <c r="B224" s="2">
        <v>4593409</v>
      </c>
      <c r="C224" s="3">
        <v>330420</v>
      </c>
      <c r="D224" s="4" t="s">
        <v>6</v>
      </c>
      <c r="E224" s="4" t="s">
        <v>114</v>
      </c>
      <c r="F224" s="5" t="e">
        <f>+VLOOKUP(B224,'11. Forrás(4)'!$B$7:$E$845,4,0)</f>
        <v>#N/A</v>
      </c>
    </row>
    <row r="225" spans="2:6" x14ac:dyDescent="0.25">
      <c r="B225" s="2">
        <v>8121185</v>
      </c>
      <c r="C225" s="3">
        <v>473350</v>
      </c>
      <c r="D225" s="4" t="s">
        <v>4</v>
      </c>
      <c r="E225" s="4" t="s">
        <v>123</v>
      </c>
      <c r="F225" s="5" t="e">
        <f>+VLOOKUP(B225,'11. Forrás(4)'!$B$7:$E$845,4,0)</f>
        <v>#N/A</v>
      </c>
    </row>
    <row r="226" spans="2:6" x14ac:dyDescent="0.25">
      <c r="B226" s="2">
        <v>7655548</v>
      </c>
      <c r="C226" s="3">
        <v>979330</v>
      </c>
      <c r="D226" s="4" t="s">
        <v>5</v>
      </c>
      <c r="E226" s="4" t="s">
        <v>5</v>
      </c>
      <c r="F226" s="5" t="e">
        <f>+VLOOKUP(B226,'11. Forrás(4)'!$B$7:$E$845,4,0)</f>
        <v>#N/A</v>
      </c>
    </row>
    <row r="227" spans="2:6" x14ac:dyDescent="0.25">
      <c r="B227" s="2">
        <v>3858888</v>
      </c>
      <c r="C227" s="3">
        <v>1025770</v>
      </c>
      <c r="D227" s="4" t="s">
        <v>9</v>
      </c>
      <c r="E227" s="4" t="s">
        <v>121</v>
      </c>
      <c r="F227" s="5" t="e">
        <f>+VLOOKUP(B227,'11. Forrás(4)'!$B$7:$E$845,4,0)</f>
        <v>#N/A</v>
      </c>
    </row>
    <row r="228" spans="2:6" x14ac:dyDescent="0.25">
      <c r="B228" s="2">
        <v>5967256</v>
      </c>
      <c r="C228" s="3">
        <v>334940</v>
      </c>
      <c r="D228" s="4" t="s">
        <v>9</v>
      </c>
      <c r="E228" s="4" t="s">
        <v>121</v>
      </c>
      <c r="F228" s="5" t="e">
        <f>+VLOOKUP(B228,'11. Forrás(4)'!$B$7:$E$845,4,0)</f>
        <v>#N/A</v>
      </c>
    </row>
    <row r="229" spans="2:6" x14ac:dyDescent="0.25">
      <c r="B229" s="2">
        <v>6295147</v>
      </c>
      <c r="C229" s="3">
        <v>362810</v>
      </c>
      <c r="D229" s="4" t="s">
        <v>11</v>
      </c>
      <c r="E229" s="4" t="s">
        <v>124</v>
      </c>
      <c r="F229" s="5" t="e">
        <f>+VLOOKUP(B229,'11. Forrás(4)'!$B$7:$E$845,4,0)</f>
        <v>#N/A</v>
      </c>
    </row>
    <row r="230" spans="2:6" x14ac:dyDescent="0.25">
      <c r="B230" s="2">
        <v>2434471</v>
      </c>
      <c r="C230" s="3">
        <v>482740</v>
      </c>
      <c r="D230" s="4" t="s">
        <v>6</v>
      </c>
      <c r="E230" s="4" t="s">
        <v>52</v>
      </c>
      <c r="F230" s="5" t="e">
        <f>+VLOOKUP(B230,'11. Forrás(4)'!$B$7:$E$845,4,0)</f>
        <v>#N/A</v>
      </c>
    </row>
    <row r="231" spans="2:6" x14ac:dyDescent="0.25">
      <c r="B231" s="2">
        <v>4475257</v>
      </c>
      <c r="C231" s="3">
        <v>340470</v>
      </c>
      <c r="D231" s="4" t="s">
        <v>8</v>
      </c>
      <c r="E231" s="4" t="s">
        <v>24</v>
      </c>
      <c r="F231" s="5" t="e">
        <f>+VLOOKUP(B231,'11. Forrás(4)'!$B$7:$E$845,4,0)</f>
        <v>#N/A</v>
      </c>
    </row>
    <row r="232" spans="2:6" x14ac:dyDescent="0.25">
      <c r="B232" s="2">
        <v>1662168</v>
      </c>
      <c r="C232" s="3">
        <v>513140</v>
      </c>
      <c r="D232" s="4" t="s">
        <v>5</v>
      </c>
      <c r="E232" s="4" t="s">
        <v>5</v>
      </c>
      <c r="F232" s="5" t="e">
        <f>+VLOOKUP(B232,'11. Forrás(4)'!$B$7:$E$845,4,0)</f>
        <v>#N/A</v>
      </c>
    </row>
    <row r="233" spans="2:6" x14ac:dyDescent="0.25">
      <c r="B233" s="2">
        <v>7800261</v>
      </c>
      <c r="C233" s="3">
        <v>335580</v>
      </c>
      <c r="D233" s="4" t="s">
        <v>10</v>
      </c>
      <c r="E233" s="4" t="s">
        <v>30</v>
      </c>
      <c r="F233" s="5" t="e">
        <f>+VLOOKUP(B233,'11. Forrás(4)'!$B$7:$E$845,4,0)</f>
        <v>#N/A</v>
      </c>
    </row>
    <row r="234" spans="2:6" x14ac:dyDescent="0.25">
      <c r="B234" s="2">
        <v>3145477</v>
      </c>
      <c r="C234" s="3">
        <v>468420</v>
      </c>
      <c r="D234" s="4" t="s">
        <v>7</v>
      </c>
      <c r="E234" s="4" t="s">
        <v>78</v>
      </c>
      <c r="F234" s="5" t="e">
        <f>+VLOOKUP(B234,'11. Forrás(4)'!$B$7:$E$845,4,0)</f>
        <v>#N/A</v>
      </c>
    </row>
    <row r="235" spans="2:6" x14ac:dyDescent="0.25">
      <c r="B235" s="2">
        <v>7542063</v>
      </c>
      <c r="C235" s="3">
        <v>864540</v>
      </c>
      <c r="D235" s="4" t="s">
        <v>9</v>
      </c>
      <c r="E235" s="4" t="s">
        <v>121</v>
      </c>
      <c r="F235" s="5" t="e">
        <f>+VLOOKUP(B235,'11. Forrás(4)'!$B$7:$E$845,4,0)</f>
        <v>#N/A</v>
      </c>
    </row>
    <row r="236" spans="2:6" x14ac:dyDescent="0.25">
      <c r="B236" s="2">
        <v>6216998</v>
      </c>
      <c r="C236" s="3">
        <v>1284090</v>
      </c>
      <c r="D236" s="4" t="s">
        <v>4</v>
      </c>
      <c r="E236" s="4" t="s">
        <v>60</v>
      </c>
      <c r="F236" s="5" t="e">
        <f>+VLOOKUP(B236,'11. Forrás(4)'!$B$7:$E$845,4,0)</f>
        <v>#N/A</v>
      </c>
    </row>
    <row r="237" spans="2:6" x14ac:dyDescent="0.25">
      <c r="B237" s="2">
        <v>4394744</v>
      </c>
      <c r="C237" s="3">
        <v>1389900</v>
      </c>
      <c r="D237" s="4" t="s">
        <v>5</v>
      </c>
      <c r="E237" s="4" t="s">
        <v>5</v>
      </c>
      <c r="F237" s="5" t="e">
        <f>+VLOOKUP(B237,'11. Forrás(4)'!$B$7:$E$845,4,0)</f>
        <v>#N/A</v>
      </c>
    </row>
    <row r="238" spans="2:6" x14ac:dyDescent="0.25">
      <c r="B238" s="2">
        <v>6962524</v>
      </c>
      <c r="C238" s="3">
        <v>292440</v>
      </c>
      <c r="D238" s="4" t="s">
        <v>5</v>
      </c>
      <c r="E238" s="4" t="s">
        <v>5</v>
      </c>
      <c r="F238" s="5" t="e">
        <f>+VLOOKUP(B238,'11. Forrás(4)'!$B$7:$E$845,4,0)</f>
        <v>#N/A</v>
      </c>
    </row>
    <row r="239" spans="2:6" x14ac:dyDescent="0.25">
      <c r="B239" s="2">
        <v>9156280</v>
      </c>
      <c r="C239" s="3">
        <v>874490</v>
      </c>
      <c r="D239" s="4" t="s">
        <v>5</v>
      </c>
      <c r="E239" s="4" t="s">
        <v>5</v>
      </c>
      <c r="F239" s="5" t="e">
        <f>+VLOOKUP(B239,'11. Forrás(4)'!$B$7:$E$845,4,0)</f>
        <v>#N/A</v>
      </c>
    </row>
    <row r="240" spans="2:6" x14ac:dyDescent="0.25">
      <c r="B240" s="2">
        <v>7062488</v>
      </c>
      <c r="C240" s="3">
        <v>353440</v>
      </c>
      <c r="D240" s="4" t="s">
        <v>5</v>
      </c>
      <c r="E240" s="4" t="s">
        <v>5</v>
      </c>
      <c r="F240" s="5" t="e">
        <f>+VLOOKUP(B240,'11. Forrás(4)'!$B$7:$E$845,4,0)</f>
        <v>#N/A</v>
      </c>
    </row>
    <row r="241" spans="2:6" x14ac:dyDescent="0.25">
      <c r="B241" s="2">
        <v>1816936</v>
      </c>
      <c r="C241" s="3">
        <v>780890</v>
      </c>
      <c r="D241" s="4" t="s">
        <v>10</v>
      </c>
      <c r="E241" s="4" t="s">
        <v>103</v>
      </c>
      <c r="F241" s="5" t="e">
        <f>+VLOOKUP(B241,'11. Forrás(4)'!$B$7:$E$845,4,0)</f>
        <v>#N/A</v>
      </c>
    </row>
    <row r="242" spans="2:6" x14ac:dyDescent="0.25">
      <c r="B242" s="2">
        <v>5315385</v>
      </c>
      <c r="C242" s="3">
        <v>1060760</v>
      </c>
      <c r="D242" s="4" t="s">
        <v>9</v>
      </c>
      <c r="E242" s="4" t="s">
        <v>125</v>
      </c>
      <c r="F242" s="5" t="e">
        <f>+VLOOKUP(B242,'11. Forrás(4)'!$B$7:$E$845,4,0)</f>
        <v>#N/A</v>
      </c>
    </row>
    <row r="243" spans="2:6" x14ac:dyDescent="0.25">
      <c r="B243" s="2">
        <v>4982488</v>
      </c>
      <c r="C243" s="3">
        <v>867330</v>
      </c>
      <c r="D243" s="4" t="s">
        <v>5</v>
      </c>
      <c r="E243" s="4" t="s">
        <v>5</v>
      </c>
      <c r="F243" s="5" t="e">
        <f>+VLOOKUP(B243,'11. Forrás(4)'!$B$7:$E$845,4,0)</f>
        <v>#N/A</v>
      </c>
    </row>
    <row r="244" spans="2:6" x14ac:dyDescent="0.25">
      <c r="B244" s="2">
        <v>8576812</v>
      </c>
      <c r="C244" s="3">
        <v>242340</v>
      </c>
      <c r="D244" s="4" t="s">
        <v>6</v>
      </c>
      <c r="E244" s="4" t="s">
        <v>52</v>
      </c>
      <c r="F244" s="5" t="e">
        <f>+VLOOKUP(B244,'11. Forrás(4)'!$B$7:$E$845,4,0)</f>
        <v>#N/A</v>
      </c>
    </row>
    <row r="245" spans="2:6" x14ac:dyDescent="0.25">
      <c r="B245" s="2">
        <v>6698410</v>
      </c>
      <c r="C245" s="3">
        <v>824960</v>
      </c>
      <c r="D245" s="4" t="s">
        <v>5</v>
      </c>
      <c r="E245" s="4" t="s">
        <v>5</v>
      </c>
      <c r="F245" s="5" t="e">
        <f>+VLOOKUP(B245,'11. Forrás(4)'!$B$7:$E$845,4,0)</f>
        <v>#N/A</v>
      </c>
    </row>
    <row r="246" spans="2:6" x14ac:dyDescent="0.25">
      <c r="B246" s="2">
        <v>5190985</v>
      </c>
      <c r="C246" s="3">
        <v>718880</v>
      </c>
      <c r="D246" s="4" t="s">
        <v>8</v>
      </c>
      <c r="E246" s="4" t="s">
        <v>70</v>
      </c>
      <c r="F246" s="5" t="e">
        <f>+VLOOKUP(B246,'11. Forrás(4)'!$B$7:$E$845,4,0)</f>
        <v>#N/A</v>
      </c>
    </row>
    <row r="247" spans="2:6" x14ac:dyDescent="0.25">
      <c r="B247" s="2">
        <v>9089903</v>
      </c>
      <c r="C247" s="3">
        <v>291780</v>
      </c>
      <c r="D247" s="4" t="s">
        <v>7</v>
      </c>
      <c r="E247" s="4" t="s">
        <v>126</v>
      </c>
      <c r="F247" s="5" t="e">
        <f>+VLOOKUP(B247,'11. Forrás(4)'!$B$7:$E$845,4,0)</f>
        <v>#N/A</v>
      </c>
    </row>
    <row r="248" spans="2:6" x14ac:dyDescent="0.25">
      <c r="B248" s="2">
        <v>3184447</v>
      </c>
      <c r="C248" s="3">
        <v>21690</v>
      </c>
      <c r="D248" s="4" t="s">
        <v>5</v>
      </c>
      <c r="E248" s="4" t="s">
        <v>5</v>
      </c>
      <c r="F248" s="5" t="e">
        <f>+VLOOKUP(B248,'11. Forrás(4)'!$B$7:$E$845,4,0)</f>
        <v>#N/A</v>
      </c>
    </row>
    <row r="249" spans="2:6" x14ac:dyDescent="0.25">
      <c r="B249" s="2">
        <v>4462934</v>
      </c>
      <c r="C249" s="3">
        <v>174680</v>
      </c>
      <c r="D249" s="4" t="s">
        <v>6</v>
      </c>
      <c r="E249" s="4" t="s">
        <v>127</v>
      </c>
      <c r="F249" s="5" t="e">
        <f>+VLOOKUP(B249,'11. Forrás(4)'!$B$7:$E$845,4,0)</f>
        <v>#N/A</v>
      </c>
    </row>
    <row r="250" spans="2:6" x14ac:dyDescent="0.25">
      <c r="B250" s="2">
        <v>7237121</v>
      </c>
      <c r="C250" s="3">
        <v>1139770</v>
      </c>
      <c r="D250" s="4" t="s">
        <v>10</v>
      </c>
      <c r="E250" s="4" t="s">
        <v>91</v>
      </c>
      <c r="F250" s="5" t="e">
        <f>+VLOOKUP(B250,'11. Forrás(4)'!$B$7:$E$845,4,0)</f>
        <v>#N/A</v>
      </c>
    </row>
    <row r="251" spans="2:6" x14ac:dyDescent="0.25">
      <c r="B251" s="2">
        <v>1976391</v>
      </c>
      <c r="C251" s="3">
        <v>704620</v>
      </c>
      <c r="D251" s="4" t="s">
        <v>4</v>
      </c>
      <c r="E251" s="4" t="s">
        <v>37</v>
      </c>
      <c r="F251" s="5" t="e">
        <f>+VLOOKUP(B251,'11. Forrás(4)'!$B$7:$E$845,4,0)</f>
        <v>#N/A</v>
      </c>
    </row>
    <row r="252" spans="2:6" x14ac:dyDescent="0.25">
      <c r="B252" s="2">
        <v>7758420</v>
      </c>
      <c r="C252" s="3">
        <v>347900</v>
      </c>
      <c r="D252" s="4" t="s">
        <v>11</v>
      </c>
      <c r="E252" s="4" t="s">
        <v>58</v>
      </c>
      <c r="F252" s="5" t="e">
        <f>+VLOOKUP(B252,'11. Forrás(4)'!$B$7:$E$845,4,0)</f>
        <v>#N/A</v>
      </c>
    </row>
    <row r="253" spans="2:6" x14ac:dyDescent="0.25">
      <c r="B253" s="2">
        <v>8917995</v>
      </c>
      <c r="C253" s="3">
        <v>167700</v>
      </c>
      <c r="D253" s="4" t="s">
        <v>10</v>
      </c>
      <c r="E253" s="4" t="s">
        <v>128</v>
      </c>
      <c r="F253" s="5" t="e">
        <f>+VLOOKUP(B253,'11. Forrás(4)'!$B$7:$E$845,4,0)</f>
        <v>#N/A</v>
      </c>
    </row>
    <row r="254" spans="2:6" x14ac:dyDescent="0.25">
      <c r="B254" s="2">
        <v>5401622</v>
      </c>
      <c r="C254" s="3">
        <v>45450</v>
      </c>
      <c r="D254" s="4" t="s">
        <v>10</v>
      </c>
      <c r="E254" s="4" t="s">
        <v>129</v>
      </c>
      <c r="F254" s="5" t="e">
        <f>+VLOOKUP(B254,'11. Forrás(4)'!$B$7:$E$845,4,0)</f>
        <v>#N/A</v>
      </c>
    </row>
    <row r="255" spans="2:6" x14ac:dyDescent="0.25">
      <c r="B255" s="2">
        <v>2557920</v>
      </c>
      <c r="C255" s="3">
        <v>1412520</v>
      </c>
      <c r="D255" s="4" t="s">
        <v>7</v>
      </c>
      <c r="E255" s="4" t="s">
        <v>130</v>
      </c>
      <c r="F255" s="5" t="e">
        <f>+VLOOKUP(B255,'11. Forrás(4)'!$B$7:$E$845,4,0)</f>
        <v>#N/A</v>
      </c>
    </row>
    <row r="256" spans="2:6" x14ac:dyDescent="0.25">
      <c r="B256" s="2">
        <v>6667124</v>
      </c>
      <c r="C256" s="3">
        <v>359510</v>
      </c>
      <c r="D256" s="4" t="s">
        <v>4</v>
      </c>
      <c r="E256" s="4" t="s">
        <v>37</v>
      </c>
      <c r="F256" s="5" t="e">
        <f>+VLOOKUP(B256,'11. Forrás(4)'!$B$7:$E$845,4,0)</f>
        <v>#N/A</v>
      </c>
    </row>
    <row r="257" spans="2:6" x14ac:dyDescent="0.25">
      <c r="B257" s="2">
        <v>9705984</v>
      </c>
      <c r="C257" s="3">
        <v>377580</v>
      </c>
      <c r="D257" s="4" t="s">
        <v>5</v>
      </c>
      <c r="E257" s="4" t="s">
        <v>5</v>
      </c>
      <c r="F257" s="5" t="e">
        <f>+VLOOKUP(B257,'11. Forrás(4)'!$B$7:$E$845,4,0)</f>
        <v>#N/A</v>
      </c>
    </row>
    <row r="258" spans="2:6" x14ac:dyDescent="0.25">
      <c r="B258" s="2">
        <v>2575065</v>
      </c>
      <c r="C258" s="3">
        <v>189750</v>
      </c>
      <c r="D258" s="4" t="s">
        <v>5</v>
      </c>
      <c r="E258" s="4" t="s">
        <v>5</v>
      </c>
      <c r="F258" s="5" t="e">
        <f>+VLOOKUP(B258,'11. Forrás(4)'!$B$7:$E$845,4,0)</f>
        <v>#N/A</v>
      </c>
    </row>
    <row r="259" spans="2:6" x14ac:dyDescent="0.25">
      <c r="B259" s="2">
        <v>7885456</v>
      </c>
      <c r="C259" s="3">
        <v>165770</v>
      </c>
      <c r="D259" s="4" t="s">
        <v>6</v>
      </c>
      <c r="E259" s="4" t="s">
        <v>52</v>
      </c>
      <c r="F259" s="5" t="e">
        <f>+VLOOKUP(B259,'11. Forrás(4)'!$B$7:$E$845,4,0)</f>
        <v>#N/A</v>
      </c>
    </row>
    <row r="260" spans="2:6" x14ac:dyDescent="0.25">
      <c r="B260" s="2">
        <v>8156329</v>
      </c>
      <c r="C260" s="3">
        <v>1463330</v>
      </c>
      <c r="D260" s="4" t="s">
        <v>5</v>
      </c>
      <c r="E260" s="4" t="s">
        <v>5</v>
      </c>
      <c r="F260" s="5" t="e">
        <f>+VLOOKUP(B260,'11. Forrás(4)'!$B$7:$E$845,4,0)</f>
        <v>#N/A</v>
      </c>
    </row>
    <row r="261" spans="2:6" x14ac:dyDescent="0.25">
      <c r="B261" s="2">
        <v>3289647</v>
      </c>
      <c r="C261" s="3">
        <v>204970</v>
      </c>
      <c r="D261" s="4" t="s">
        <v>4</v>
      </c>
      <c r="E261" s="4" t="s">
        <v>131</v>
      </c>
      <c r="F261" s="5" t="e">
        <f>+VLOOKUP(B261,'11. Forrás(4)'!$B$7:$E$845,4,0)</f>
        <v>#N/A</v>
      </c>
    </row>
    <row r="262" spans="2:6" x14ac:dyDescent="0.25">
      <c r="B262" s="2">
        <v>9420172</v>
      </c>
      <c r="C262" s="3">
        <v>684810</v>
      </c>
      <c r="D262" s="4" t="s">
        <v>5</v>
      </c>
      <c r="E262" s="4" t="s">
        <v>5</v>
      </c>
      <c r="F262" s="5" t="e">
        <f>+VLOOKUP(B262,'11. Forrás(4)'!$B$7:$E$845,4,0)</f>
        <v>#N/A</v>
      </c>
    </row>
    <row r="263" spans="2:6" x14ac:dyDescent="0.25">
      <c r="B263" s="2">
        <v>7026077</v>
      </c>
      <c r="C263" s="3">
        <v>1085490</v>
      </c>
      <c r="D263" s="4" t="s">
        <v>6</v>
      </c>
      <c r="E263" s="4" t="s">
        <v>42</v>
      </c>
      <c r="F263" s="5" t="e">
        <f>+VLOOKUP(B263,'11. Forrás(4)'!$B$7:$E$845,4,0)</f>
        <v>#N/A</v>
      </c>
    </row>
    <row r="264" spans="2:6" x14ac:dyDescent="0.25">
      <c r="B264" s="2">
        <v>7388438</v>
      </c>
      <c r="C264" s="3">
        <v>202020</v>
      </c>
      <c r="D264" s="4" t="s">
        <v>4</v>
      </c>
      <c r="E264" s="4" t="s">
        <v>60</v>
      </c>
      <c r="F264" s="5" t="e">
        <f>+VLOOKUP(B264,'11. Forrás(4)'!$B$7:$E$845,4,0)</f>
        <v>#N/A</v>
      </c>
    </row>
    <row r="265" spans="2:6" x14ac:dyDescent="0.25">
      <c r="B265" s="2">
        <v>8485668</v>
      </c>
      <c r="C265" s="3">
        <v>961650</v>
      </c>
      <c r="D265" s="4" t="s">
        <v>9</v>
      </c>
      <c r="E265" s="4" t="s">
        <v>80</v>
      </c>
      <c r="F265" s="5" t="e">
        <f>+VLOOKUP(B265,'11. Forrás(4)'!$B$7:$E$845,4,0)</f>
        <v>#N/A</v>
      </c>
    </row>
    <row r="266" spans="2:6" x14ac:dyDescent="0.25">
      <c r="B266" s="2">
        <v>2712296</v>
      </c>
      <c r="C266" s="3">
        <v>121560</v>
      </c>
      <c r="D266" s="4" t="s">
        <v>9</v>
      </c>
      <c r="E266" s="4" t="s">
        <v>132</v>
      </c>
      <c r="F266" s="5" t="e">
        <f>+VLOOKUP(B266,'11. Forrás(4)'!$B$7:$E$845,4,0)</f>
        <v>#N/A</v>
      </c>
    </row>
    <row r="267" spans="2:6" x14ac:dyDescent="0.25">
      <c r="B267" s="2">
        <v>3846315</v>
      </c>
      <c r="C267" s="3">
        <v>1204440</v>
      </c>
      <c r="D267" s="4" t="s">
        <v>10</v>
      </c>
      <c r="E267" s="4" t="s">
        <v>101</v>
      </c>
      <c r="F267" s="5" t="e">
        <f>+VLOOKUP(B267,'11. Forrás(4)'!$B$7:$E$845,4,0)</f>
        <v>#N/A</v>
      </c>
    </row>
    <row r="268" spans="2:6" x14ac:dyDescent="0.25">
      <c r="B268" s="2">
        <v>8819411</v>
      </c>
      <c r="C268" s="3">
        <v>1323460</v>
      </c>
      <c r="D268" s="4" t="s">
        <v>5</v>
      </c>
      <c r="E268" s="4" t="s">
        <v>5</v>
      </c>
      <c r="F268" s="5" t="e">
        <f>+VLOOKUP(B268,'11. Forrás(4)'!$B$7:$E$845,4,0)</f>
        <v>#N/A</v>
      </c>
    </row>
    <row r="269" spans="2:6" x14ac:dyDescent="0.25">
      <c r="B269" s="2">
        <v>5339901</v>
      </c>
      <c r="C269" s="3">
        <v>34460</v>
      </c>
      <c r="D269" s="4" t="s">
        <v>10</v>
      </c>
      <c r="E269" s="4" t="s">
        <v>133</v>
      </c>
      <c r="F269" s="5" t="e">
        <f>+VLOOKUP(B269,'11. Forrás(4)'!$B$7:$E$845,4,0)</f>
        <v>#N/A</v>
      </c>
    </row>
    <row r="270" spans="2:6" x14ac:dyDescent="0.25">
      <c r="B270" s="2">
        <v>9845273</v>
      </c>
      <c r="C270" s="3">
        <v>762860</v>
      </c>
      <c r="D270" s="4" t="s">
        <v>8</v>
      </c>
      <c r="E270" s="4" t="s">
        <v>24</v>
      </c>
      <c r="F270" s="5" t="e">
        <f>+VLOOKUP(B270,'11. Forrás(4)'!$B$7:$E$845,4,0)</f>
        <v>#N/A</v>
      </c>
    </row>
    <row r="271" spans="2:6" x14ac:dyDescent="0.25">
      <c r="B271" s="2">
        <v>9179866</v>
      </c>
      <c r="C271" s="3">
        <v>1296870</v>
      </c>
      <c r="D271" s="4" t="s">
        <v>4</v>
      </c>
      <c r="E271" s="4" t="s">
        <v>37</v>
      </c>
      <c r="F271" s="5" t="e">
        <f>+VLOOKUP(B271,'11. Forrás(4)'!$B$7:$E$845,4,0)</f>
        <v>#N/A</v>
      </c>
    </row>
    <row r="272" spans="2:6" x14ac:dyDescent="0.25">
      <c r="B272" s="2">
        <v>6029198</v>
      </c>
      <c r="C272" s="3">
        <v>745160</v>
      </c>
      <c r="D272" s="4" t="s">
        <v>11</v>
      </c>
      <c r="E272" s="4" t="s">
        <v>134</v>
      </c>
      <c r="F272" s="5" t="e">
        <f>+VLOOKUP(B272,'11. Forrás(4)'!$B$7:$E$845,4,0)</f>
        <v>#N/A</v>
      </c>
    </row>
    <row r="273" spans="2:6" x14ac:dyDescent="0.25">
      <c r="B273" s="2">
        <v>6811189</v>
      </c>
      <c r="C273" s="3">
        <v>1375070</v>
      </c>
      <c r="D273" s="4" t="s">
        <v>11</v>
      </c>
      <c r="E273" s="4" t="s">
        <v>135</v>
      </c>
      <c r="F273" s="5" t="e">
        <f>+VLOOKUP(B273,'11. Forrás(4)'!$B$7:$E$845,4,0)</f>
        <v>#N/A</v>
      </c>
    </row>
    <row r="274" spans="2:6" x14ac:dyDescent="0.25">
      <c r="B274" s="2">
        <v>1101854</v>
      </c>
      <c r="C274" s="3">
        <v>1028170</v>
      </c>
      <c r="D274" s="4" t="s">
        <v>9</v>
      </c>
      <c r="E274" s="4" t="s">
        <v>79</v>
      </c>
      <c r="F274" s="5" t="e">
        <f>+VLOOKUP(B274,'11. Forrás(4)'!$B$7:$E$845,4,0)</f>
        <v>#N/A</v>
      </c>
    </row>
    <row r="275" spans="2:6" x14ac:dyDescent="0.25">
      <c r="B275" s="2">
        <v>8624818</v>
      </c>
      <c r="C275" s="3">
        <v>925290</v>
      </c>
      <c r="D275" s="4" t="s">
        <v>11</v>
      </c>
      <c r="E275" s="4" t="s">
        <v>58</v>
      </c>
      <c r="F275" s="5" t="e">
        <f>+VLOOKUP(B275,'11. Forrás(4)'!$B$7:$E$845,4,0)</f>
        <v>#N/A</v>
      </c>
    </row>
    <row r="276" spans="2:6" x14ac:dyDescent="0.25">
      <c r="B276" s="2">
        <v>9270320</v>
      </c>
      <c r="C276" s="3">
        <v>1420130</v>
      </c>
      <c r="D276" s="4" t="s">
        <v>5</v>
      </c>
      <c r="E276" s="4" t="s">
        <v>5</v>
      </c>
      <c r="F276" s="5" t="e">
        <f>+VLOOKUP(B276,'11. Forrás(4)'!$B$7:$E$845,4,0)</f>
        <v>#N/A</v>
      </c>
    </row>
    <row r="277" spans="2:6" x14ac:dyDescent="0.25">
      <c r="B277" s="2">
        <v>6872911</v>
      </c>
      <c r="C277" s="3">
        <v>349700</v>
      </c>
      <c r="D277" s="4" t="s">
        <v>11</v>
      </c>
      <c r="E277" s="4" t="s">
        <v>136</v>
      </c>
      <c r="F277" s="5" t="e">
        <f>+VLOOKUP(B277,'11. Forrás(4)'!$B$7:$E$845,4,0)</f>
        <v>#N/A</v>
      </c>
    </row>
    <row r="278" spans="2:6" x14ac:dyDescent="0.25">
      <c r="B278" s="2">
        <v>5453449</v>
      </c>
      <c r="C278" s="3">
        <v>333040</v>
      </c>
      <c r="D278" s="4" t="s">
        <v>5</v>
      </c>
      <c r="E278" s="4" t="s">
        <v>5</v>
      </c>
      <c r="F278" s="5" t="e">
        <f>+VLOOKUP(B278,'11. Forrás(4)'!$B$7:$E$845,4,0)</f>
        <v>#N/A</v>
      </c>
    </row>
    <row r="279" spans="2:6" x14ac:dyDescent="0.25">
      <c r="B279" s="2">
        <v>1479791</v>
      </c>
      <c r="C279" s="3">
        <v>1226820</v>
      </c>
      <c r="D279" s="4" t="s">
        <v>6</v>
      </c>
      <c r="E279" s="4" t="s">
        <v>108</v>
      </c>
      <c r="F279" s="5" t="e">
        <f>+VLOOKUP(B279,'11. Forrás(4)'!$B$7:$E$845,4,0)</f>
        <v>#N/A</v>
      </c>
    </row>
    <row r="280" spans="2:6" x14ac:dyDescent="0.25">
      <c r="B280" s="2">
        <v>5384366</v>
      </c>
      <c r="C280" s="3">
        <v>886140</v>
      </c>
      <c r="D280" s="4" t="s">
        <v>5</v>
      </c>
      <c r="E280" s="4" t="s">
        <v>5</v>
      </c>
      <c r="F280" s="5" t="e">
        <f>+VLOOKUP(B280,'11. Forrás(4)'!$B$7:$E$845,4,0)</f>
        <v>#N/A</v>
      </c>
    </row>
    <row r="281" spans="2:6" x14ac:dyDescent="0.25">
      <c r="B281" s="2">
        <v>5608185</v>
      </c>
      <c r="C281" s="3">
        <v>1279730</v>
      </c>
      <c r="D281" s="4" t="s">
        <v>7</v>
      </c>
      <c r="E281" s="4" t="s">
        <v>137</v>
      </c>
      <c r="F281" s="5" t="e">
        <f>+VLOOKUP(B281,'11. Forrás(4)'!$B$7:$E$845,4,0)</f>
        <v>#N/A</v>
      </c>
    </row>
    <row r="282" spans="2:6" x14ac:dyDescent="0.25">
      <c r="B282" s="2">
        <v>9857990</v>
      </c>
      <c r="C282" s="3">
        <v>222800</v>
      </c>
      <c r="D282" s="4" t="s">
        <v>5</v>
      </c>
      <c r="E282" s="4" t="s">
        <v>5</v>
      </c>
      <c r="F282" s="5" t="e">
        <f>+VLOOKUP(B282,'11. Forrás(4)'!$B$7:$E$845,4,0)</f>
        <v>#N/A</v>
      </c>
    </row>
    <row r="283" spans="2:6" x14ac:dyDescent="0.25">
      <c r="B283" s="2">
        <v>5502088</v>
      </c>
      <c r="C283" s="3">
        <v>1499650</v>
      </c>
      <c r="D283" s="4" t="s">
        <v>7</v>
      </c>
      <c r="E283" s="4" t="s">
        <v>23</v>
      </c>
      <c r="F283" s="5" t="e">
        <f>+VLOOKUP(B283,'11. Forrás(4)'!$B$7:$E$845,4,0)</f>
        <v>#N/A</v>
      </c>
    </row>
    <row r="284" spans="2:6" x14ac:dyDescent="0.25">
      <c r="B284" s="2">
        <v>3788483</v>
      </c>
      <c r="C284" s="3">
        <v>1400760</v>
      </c>
      <c r="D284" s="4" t="s">
        <v>8</v>
      </c>
      <c r="E284" s="4" t="s">
        <v>138</v>
      </c>
      <c r="F284" s="5" t="e">
        <f>+VLOOKUP(B284,'11. Forrás(4)'!$B$7:$E$845,4,0)</f>
        <v>#N/A</v>
      </c>
    </row>
    <row r="285" spans="2:6" x14ac:dyDescent="0.25">
      <c r="B285" s="2">
        <v>6049770</v>
      </c>
      <c r="C285" s="3">
        <v>1317860</v>
      </c>
      <c r="D285" s="4" t="s">
        <v>8</v>
      </c>
      <c r="E285" s="4" t="s">
        <v>38</v>
      </c>
      <c r="F285" s="5" t="e">
        <f>+VLOOKUP(B285,'11. Forrás(4)'!$B$7:$E$845,4,0)</f>
        <v>#N/A</v>
      </c>
    </row>
    <row r="286" spans="2:6" x14ac:dyDescent="0.25">
      <c r="B286" s="2">
        <v>5966508</v>
      </c>
      <c r="C286" s="3">
        <v>700380</v>
      </c>
      <c r="D286" s="4" t="s">
        <v>4</v>
      </c>
      <c r="E286" s="4" t="s">
        <v>139</v>
      </c>
      <c r="F286" s="5" t="e">
        <f>+VLOOKUP(B286,'11. Forrás(4)'!$B$7:$E$845,4,0)</f>
        <v>#N/A</v>
      </c>
    </row>
    <row r="287" spans="2:6" x14ac:dyDescent="0.25">
      <c r="B287" s="2">
        <v>2934909</v>
      </c>
      <c r="C287" s="3">
        <v>1102590</v>
      </c>
      <c r="D287" s="4" t="s">
        <v>8</v>
      </c>
      <c r="E287" s="4" t="s">
        <v>140</v>
      </c>
      <c r="F287" s="5" t="e">
        <f>+VLOOKUP(B287,'11. Forrás(4)'!$B$7:$E$845,4,0)</f>
        <v>#N/A</v>
      </c>
    </row>
    <row r="288" spans="2:6" x14ac:dyDescent="0.25">
      <c r="B288" s="2">
        <v>8743677</v>
      </c>
      <c r="C288" s="3">
        <v>1392430</v>
      </c>
      <c r="D288" s="4" t="s">
        <v>4</v>
      </c>
      <c r="E288" s="4" t="s">
        <v>12</v>
      </c>
      <c r="F288" s="5" t="e">
        <f>+VLOOKUP(B288,'11. Forrás(4)'!$B$7:$E$845,4,0)</f>
        <v>#N/A</v>
      </c>
    </row>
    <row r="289" spans="2:6" x14ac:dyDescent="0.25">
      <c r="B289" s="2">
        <v>7518530</v>
      </c>
      <c r="C289" s="3">
        <v>555010</v>
      </c>
      <c r="D289" s="4" t="s">
        <v>4</v>
      </c>
      <c r="E289" s="4" t="s">
        <v>37</v>
      </c>
      <c r="F289" s="5" t="e">
        <f>+VLOOKUP(B289,'11. Forrás(4)'!$B$7:$E$845,4,0)</f>
        <v>#N/A</v>
      </c>
    </row>
    <row r="290" spans="2:6" x14ac:dyDescent="0.25">
      <c r="B290" s="2">
        <v>2725447</v>
      </c>
      <c r="C290" s="3">
        <v>377030</v>
      </c>
      <c r="D290" s="4" t="s">
        <v>5</v>
      </c>
      <c r="E290" s="4" t="s">
        <v>5</v>
      </c>
      <c r="F290" s="5" t="e">
        <f>+VLOOKUP(B290,'11. Forrás(4)'!$B$7:$E$845,4,0)</f>
        <v>#N/A</v>
      </c>
    </row>
    <row r="291" spans="2:6" x14ac:dyDescent="0.25">
      <c r="B291" s="2">
        <v>3475932</v>
      </c>
      <c r="C291" s="3">
        <v>443970</v>
      </c>
      <c r="D291" s="4" t="s">
        <v>5</v>
      </c>
      <c r="E291" s="4" t="s">
        <v>5</v>
      </c>
      <c r="F291" s="5" t="e">
        <f>+VLOOKUP(B291,'11. Forrás(4)'!$B$7:$E$845,4,0)</f>
        <v>#N/A</v>
      </c>
    </row>
    <row r="292" spans="2:6" x14ac:dyDescent="0.25">
      <c r="B292" s="2">
        <v>7799285</v>
      </c>
      <c r="C292" s="3">
        <v>838610</v>
      </c>
      <c r="D292" s="4" t="s">
        <v>8</v>
      </c>
      <c r="E292" s="4" t="s">
        <v>141</v>
      </c>
      <c r="F292" s="5" t="e">
        <f>+VLOOKUP(B292,'11. Forrás(4)'!$B$7:$E$845,4,0)</f>
        <v>#N/A</v>
      </c>
    </row>
    <row r="293" spans="2:6" x14ac:dyDescent="0.25">
      <c r="B293" s="2">
        <v>2606378</v>
      </c>
      <c r="C293" s="3">
        <v>456700</v>
      </c>
      <c r="D293" s="4" t="s">
        <v>9</v>
      </c>
      <c r="E293" s="4" t="s">
        <v>121</v>
      </c>
      <c r="F293" s="5" t="e">
        <f>+VLOOKUP(B293,'11. Forrás(4)'!$B$7:$E$845,4,0)</f>
        <v>#N/A</v>
      </c>
    </row>
    <row r="294" spans="2:6" x14ac:dyDescent="0.25">
      <c r="B294" s="2">
        <v>7170789</v>
      </c>
      <c r="C294" s="3">
        <v>54820</v>
      </c>
      <c r="D294" s="4" t="s">
        <v>10</v>
      </c>
      <c r="E294" s="4" t="s">
        <v>142</v>
      </c>
      <c r="F294" s="5" t="e">
        <f>+VLOOKUP(B294,'11. Forrás(4)'!$B$7:$E$845,4,0)</f>
        <v>#N/A</v>
      </c>
    </row>
    <row r="295" spans="2:6" x14ac:dyDescent="0.25">
      <c r="B295" s="2">
        <v>9695543</v>
      </c>
      <c r="C295" s="3">
        <v>1072620</v>
      </c>
      <c r="D295" s="4" t="s">
        <v>10</v>
      </c>
      <c r="E295" s="4" t="s">
        <v>106</v>
      </c>
      <c r="F295" s="5" t="e">
        <f>+VLOOKUP(B295,'11. Forrás(4)'!$B$7:$E$845,4,0)</f>
        <v>#N/A</v>
      </c>
    </row>
    <row r="296" spans="2:6" x14ac:dyDescent="0.25">
      <c r="B296" s="2">
        <v>8892159</v>
      </c>
      <c r="C296" s="3">
        <v>1109050</v>
      </c>
      <c r="D296" s="4" t="s">
        <v>9</v>
      </c>
      <c r="E296" s="4" t="s">
        <v>143</v>
      </c>
      <c r="F296" s="5" t="e">
        <f>+VLOOKUP(B296,'11. Forrás(4)'!$B$7:$E$845,4,0)</f>
        <v>#N/A</v>
      </c>
    </row>
    <row r="297" spans="2:6" x14ac:dyDescent="0.25">
      <c r="B297" s="2">
        <v>4713170</v>
      </c>
      <c r="C297" s="3">
        <v>1362470</v>
      </c>
      <c r="D297" s="4" t="s">
        <v>6</v>
      </c>
      <c r="E297" s="4" t="s">
        <v>42</v>
      </c>
      <c r="F297" s="5" t="e">
        <f>+VLOOKUP(B297,'11. Forrás(4)'!$B$7:$E$845,4,0)</f>
        <v>#N/A</v>
      </c>
    </row>
    <row r="298" spans="2:6" x14ac:dyDescent="0.25">
      <c r="B298" s="2">
        <v>5329287</v>
      </c>
      <c r="C298" s="3">
        <v>1233990</v>
      </c>
      <c r="D298" s="4" t="s">
        <v>9</v>
      </c>
      <c r="E298" s="4" t="s">
        <v>88</v>
      </c>
      <c r="F298" s="5" t="e">
        <f>+VLOOKUP(B298,'11. Forrás(4)'!$B$7:$E$845,4,0)</f>
        <v>#N/A</v>
      </c>
    </row>
    <row r="299" spans="2:6" x14ac:dyDescent="0.25">
      <c r="B299" s="2">
        <v>6358701</v>
      </c>
      <c r="C299" s="3">
        <v>1236210</v>
      </c>
      <c r="D299" s="4" t="s">
        <v>4</v>
      </c>
      <c r="E299" s="4" t="s">
        <v>144</v>
      </c>
      <c r="F299" s="5" t="e">
        <f>+VLOOKUP(B299,'11. Forrás(4)'!$B$7:$E$845,4,0)</f>
        <v>#N/A</v>
      </c>
    </row>
    <row r="300" spans="2:6" x14ac:dyDescent="0.25">
      <c r="B300" s="2">
        <v>5716958</v>
      </c>
      <c r="C300" s="3">
        <v>255030</v>
      </c>
      <c r="D300" s="4" t="s">
        <v>10</v>
      </c>
      <c r="E300" s="4" t="s">
        <v>21</v>
      </c>
      <c r="F300" s="5" t="e">
        <f>+VLOOKUP(B300,'11. Forrás(4)'!$B$7:$E$845,4,0)</f>
        <v>#N/A</v>
      </c>
    </row>
    <row r="301" spans="2:6" x14ac:dyDescent="0.25">
      <c r="B301" s="2">
        <v>5922263</v>
      </c>
      <c r="C301" s="3">
        <v>1078370</v>
      </c>
      <c r="D301" s="4" t="s">
        <v>5</v>
      </c>
      <c r="E301" s="4" t="s">
        <v>5</v>
      </c>
      <c r="F301" s="5" t="e">
        <f>+VLOOKUP(B301,'11. Forrás(4)'!$B$7:$E$845,4,0)</f>
        <v>#N/A</v>
      </c>
    </row>
    <row r="302" spans="2:6" x14ac:dyDescent="0.25">
      <c r="B302" s="2">
        <v>7388607</v>
      </c>
      <c r="C302" s="3">
        <v>523280</v>
      </c>
      <c r="D302" s="4" t="s">
        <v>10</v>
      </c>
      <c r="E302" s="4" t="s">
        <v>128</v>
      </c>
      <c r="F302" s="5" t="e">
        <f>+VLOOKUP(B302,'11. Forrás(4)'!$B$7:$E$845,4,0)</f>
        <v>#N/A</v>
      </c>
    </row>
    <row r="303" spans="2:6" x14ac:dyDescent="0.25">
      <c r="B303" s="2">
        <v>5288747</v>
      </c>
      <c r="C303" s="3">
        <v>1089370</v>
      </c>
      <c r="D303" s="4" t="s">
        <v>5</v>
      </c>
      <c r="E303" s="4" t="s">
        <v>5</v>
      </c>
      <c r="F303" s="5" t="e">
        <f>+VLOOKUP(B303,'11. Forrás(4)'!$B$7:$E$845,4,0)</f>
        <v>#N/A</v>
      </c>
    </row>
    <row r="304" spans="2:6" x14ac:dyDescent="0.25">
      <c r="B304" s="2">
        <v>6907024</v>
      </c>
      <c r="C304" s="3">
        <v>1327260</v>
      </c>
      <c r="D304" s="4" t="s">
        <v>7</v>
      </c>
      <c r="E304" s="4" t="s">
        <v>145</v>
      </c>
      <c r="F304" s="5" t="e">
        <f>+VLOOKUP(B304,'11. Forrás(4)'!$B$7:$E$845,4,0)</f>
        <v>#N/A</v>
      </c>
    </row>
    <row r="305" spans="2:6" x14ac:dyDescent="0.25">
      <c r="B305" s="2">
        <v>2366169</v>
      </c>
      <c r="C305" s="3">
        <v>961870</v>
      </c>
      <c r="D305" s="4" t="s">
        <v>9</v>
      </c>
      <c r="E305" s="4" t="s">
        <v>73</v>
      </c>
      <c r="F305" s="5" t="e">
        <f>+VLOOKUP(B305,'11. Forrás(4)'!$B$7:$E$845,4,0)</f>
        <v>#N/A</v>
      </c>
    </row>
    <row r="306" spans="2:6" x14ac:dyDescent="0.25">
      <c r="B306" s="2">
        <v>7167246</v>
      </c>
      <c r="C306" s="3">
        <v>89930</v>
      </c>
      <c r="D306" s="4" t="s">
        <v>11</v>
      </c>
      <c r="E306" s="4" t="s">
        <v>146</v>
      </c>
      <c r="F306" s="5" t="e">
        <f>+VLOOKUP(B306,'11. Forrás(4)'!$B$7:$E$845,4,0)</f>
        <v>#N/A</v>
      </c>
    </row>
    <row r="307" spans="2:6" x14ac:dyDescent="0.25">
      <c r="B307" s="2">
        <v>8453601</v>
      </c>
      <c r="C307" s="3">
        <v>650290</v>
      </c>
      <c r="D307" s="4" t="s">
        <v>10</v>
      </c>
      <c r="E307" s="4" t="s">
        <v>147</v>
      </c>
      <c r="F307" s="5" t="e">
        <f>+VLOOKUP(B307,'11. Forrás(4)'!$B$7:$E$845,4,0)</f>
        <v>#N/A</v>
      </c>
    </row>
    <row r="308" spans="2:6" x14ac:dyDescent="0.25">
      <c r="B308" s="2">
        <v>6913235</v>
      </c>
      <c r="C308" s="3">
        <v>791180</v>
      </c>
      <c r="D308" s="4" t="s">
        <v>9</v>
      </c>
      <c r="E308" s="4" t="s">
        <v>31</v>
      </c>
      <c r="F308" s="5" t="e">
        <f>+VLOOKUP(B308,'11. Forrás(4)'!$B$7:$E$845,4,0)</f>
        <v>#N/A</v>
      </c>
    </row>
    <row r="309" spans="2:6" x14ac:dyDescent="0.25">
      <c r="B309" s="2">
        <v>6879404</v>
      </c>
      <c r="C309" s="3">
        <v>655310</v>
      </c>
      <c r="D309" s="4" t="s">
        <v>10</v>
      </c>
      <c r="E309" s="4" t="s">
        <v>148</v>
      </c>
      <c r="F309" s="5" t="e">
        <f>+VLOOKUP(B309,'11. Forrás(4)'!$B$7:$E$845,4,0)</f>
        <v>#N/A</v>
      </c>
    </row>
    <row r="310" spans="2:6" x14ac:dyDescent="0.25">
      <c r="B310" s="2">
        <v>9407320</v>
      </c>
      <c r="C310" s="3">
        <v>422700</v>
      </c>
      <c r="D310" s="4" t="s">
        <v>4</v>
      </c>
      <c r="E310" s="4" t="s">
        <v>12</v>
      </c>
      <c r="F310" s="5" t="e">
        <f>+VLOOKUP(B310,'11. Forrás(4)'!$B$7:$E$845,4,0)</f>
        <v>#N/A</v>
      </c>
    </row>
    <row r="311" spans="2:6" x14ac:dyDescent="0.25">
      <c r="B311" s="2">
        <v>9307458</v>
      </c>
      <c r="C311" s="3">
        <v>242960</v>
      </c>
      <c r="D311" s="4" t="s">
        <v>11</v>
      </c>
      <c r="E311" s="4" t="s">
        <v>58</v>
      </c>
      <c r="F311" s="5" t="e">
        <f>+VLOOKUP(B311,'11. Forrás(4)'!$B$7:$E$845,4,0)</f>
        <v>#N/A</v>
      </c>
    </row>
    <row r="312" spans="2:6" x14ac:dyDescent="0.25">
      <c r="B312" s="2">
        <v>7079161</v>
      </c>
      <c r="C312" s="3">
        <v>89140</v>
      </c>
      <c r="D312" s="4" t="s">
        <v>5</v>
      </c>
      <c r="E312" s="4" t="s">
        <v>5</v>
      </c>
      <c r="F312" s="5" t="e">
        <f>+VLOOKUP(B312,'11. Forrás(4)'!$B$7:$E$845,4,0)</f>
        <v>#N/A</v>
      </c>
    </row>
    <row r="313" spans="2:6" x14ac:dyDescent="0.25">
      <c r="B313" s="2">
        <v>6091016</v>
      </c>
      <c r="C313" s="3">
        <v>1306490</v>
      </c>
      <c r="D313" s="4" t="s">
        <v>6</v>
      </c>
      <c r="E313" s="4" t="s">
        <v>52</v>
      </c>
      <c r="F313" s="5" t="e">
        <f>+VLOOKUP(B313,'11. Forrás(4)'!$B$7:$E$845,4,0)</f>
        <v>#N/A</v>
      </c>
    </row>
    <row r="314" spans="2:6" x14ac:dyDescent="0.25">
      <c r="B314" s="2">
        <v>6473618</v>
      </c>
      <c r="C314" s="3">
        <v>955130</v>
      </c>
      <c r="D314" s="4" t="s">
        <v>4</v>
      </c>
      <c r="E314" s="4" t="s">
        <v>149</v>
      </c>
      <c r="F314" s="5" t="e">
        <f>+VLOOKUP(B314,'11. Forrás(4)'!$B$7:$E$845,4,0)</f>
        <v>#N/A</v>
      </c>
    </row>
    <row r="315" spans="2:6" x14ac:dyDescent="0.25">
      <c r="B315" s="2">
        <v>6692263</v>
      </c>
      <c r="C315" s="3">
        <v>1199480</v>
      </c>
      <c r="D315" s="4" t="s">
        <v>11</v>
      </c>
      <c r="E315" s="4" t="s">
        <v>58</v>
      </c>
      <c r="F315" s="5" t="e">
        <f>+VLOOKUP(B315,'11. Forrás(4)'!$B$7:$E$845,4,0)</f>
        <v>#N/A</v>
      </c>
    </row>
    <row r="316" spans="2:6" x14ac:dyDescent="0.25">
      <c r="B316" s="2">
        <v>7511626</v>
      </c>
      <c r="C316" s="3">
        <v>1241230</v>
      </c>
      <c r="D316" s="4" t="s">
        <v>11</v>
      </c>
      <c r="E316" s="4" t="s">
        <v>58</v>
      </c>
      <c r="F316" s="5" t="e">
        <f>+VLOOKUP(B316,'11. Forrás(4)'!$B$7:$E$845,4,0)</f>
        <v>#N/A</v>
      </c>
    </row>
    <row r="317" spans="2:6" x14ac:dyDescent="0.25">
      <c r="B317" s="2">
        <v>7233250</v>
      </c>
      <c r="C317" s="3">
        <v>1194780</v>
      </c>
      <c r="D317" s="4" t="s">
        <v>7</v>
      </c>
      <c r="E317" s="4" t="s">
        <v>23</v>
      </c>
      <c r="F317" s="5" t="e">
        <f>+VLOOKUP(B317,'11. Forrás(4)'!$B$7:$E$845,4,0)</f>
        <v>#N/A</v>
      </c>
    </row>
    <row r="318" spans="2:6" x14ac:dyDescent="0.25">
      <c r="B318" s="2">
        <v>4538748</v>
      </c>
      <c r="C318" s="3">
        <v>1482470</v>
      </c>
      <c r="D318" s="4" t="s">
        <v>4</v>
      </c>
      <c r="E318" s="4" t="s">
        <v>13</v>
      </c>
      <c r="F318" s="5" t="e">
        <f>+VLOOKUP(B318,'11. Forrás(4)'!$B$7:$E$845,4,0)</f>
        <v>#N/A</v>
      </c>
    </row>
    <row r="319" spans="2:6" x14ac:dyDescent="0.25">
      <c r="B319" s="2">
        <v>5107470</v>
      </c>
      <c r="C319" s="3">
        <v>227190</v>
      </c>
      <c r="D319" s="4" t="s">
        <v>5</v>
      </c>
      <c r="E319" s="4" t="s">
        <v>5</v>
      </c>
      <c r="F319" s="5" t="e">
        <f>+VLOOKUP(B319,'11. Forrás(4)'!$B$7:$E$845,4,0)</f>
        <v>#N/A</v>
      </c>
    </row>
    <row r="320" spans="2:6" x14ac:dyDescent="0.25">
      <c r="B320" s="2">
        <v>5421838</v>
      </c>
      <c r="C320" s="3">
        <v>633900</v>
      </c>
      <c r="D320" s="4" t="s">
        <v>8</v>
      </c>
      <c r="E320" s="4" t="s">
        <v>150</v>
      </c>
      <c r="F320" s="5" t="e">
        <f>+VLOOKUP(B320,'11. Forrás(4)'!$B$7:$E$845,4,0)</f>
        <v>#N/A</v>
      </c>
    </row>
    <row r="321" spans="2:6" x14ac:dyDescent="0.25">
      <c r="B321" s="2">
        <v>4725600</v>
      </c>
      <c r="C321" s="3">
        <v>756750</v>
      </c>
      <c r="D321" s="4" t="s">
        <v>5</v>
      </c>
      <c r="E321" s="4" t="s">
        <v>5</v>
      </c>
      <c r="F321" s="5" t="e">
        <f>+VLOOKUP(B321,'11. Forrás(4)'!$B$7:$E$845,4,0)</f>
        <v>#N/A</v>
      </c>
    </row>
    <row r="322" spans="2:6" x14ac:dyDescent="0.25">
      <c r="B322" s="2">
        <v>4830287</v>
      </c>
      <c r="C322" s="3">
        <v>473330</v>
      </c>
      <c r="D322" s="4" t="s">
        <v>5</v>
      </c>
      <c r="E322" s="4" t="s">
        <v>5</v>
      </c>
      <c r="F322" s="5" t="e">
        <f>+VLOOKUP(B322,'11. Forrás(4)'!$B$7:$E$845,4,0)</f>
        <v>#N/A</v>
      </c>
    </row>
    <row r="323" spans="2:6" x14ac:dyDescent="0.25">
      <c r="B323" s="2">
        <v>7099938</v>
      </c>
      <c r="C323" s="3">
        <v>180530</v>
      </c>
      <c r="D323" s="4" t="s">
        <v>10</v>
      </c>
      <c r="E323" s="4" t="s">
        <v>68</v>
      </c>
      <c r="F323" s="5" t="e">
        <f>+VLOOKUP(B323,'11. Forrás(4)'!$B$7:$E$845,4,0)</f>
        <v>#N/A</v>
      </c>
    </row>
    <row r="324" spans="2:6" x14ac:dyDescent="0.25">
      <c r="B324" s="2">
        <v>6917936</v>
      </c>
      <c r="C324" s="3">
        <v>1369190</v>
      </c>
      <c r="D324" s="4" t="s">
        <v>7</v>
      </c>
      <c r="E324" s="4" t="s">
        <v>151</v>
      </c>
      <c r="F324" s="5" t="e">
        <f>+VLOOKUP(B324,'11. Forrás(4)'!$B$7:$E$845,4,0)</f>
        <v>#N/A</v>
      </c>
    </row>
    <row r="325" spans="2:6" x14ac:dyDescent="0.25">
      <c r="B325" s="2">
        <v>1899884</v>
      </c>
      <c r="C325" s="3">
        <v>1291310</v>
      </c>
      <c r="D325" s="4" t="s">
        <v>7</v>
      </c>
      <c r="E325" s="4" t="s">
        <v>152</v>
      </c>
      <c r="F325" s="5" t="e">
        <f>+VLOOKUP(B325,'11. Forrás(4)'!$B$7:$E$845,4,0)</f>
        <v>#N/A</v>
      </c>
    </row>
    <row r="326" spans="2:6" x14ac:dyDescent="0.25">
      <c r="B326" s="2">
        <v>1389730</v>
      </c>
      <c r="C326" s="3">
        <v>718180</v>
      </c>
      <c r="D326" s="4" t="s">
        <v>10</v>
      </c>
      <c r="E326" s="4" t="s">
        <v>153</v>
      </c>
      <c r="F326" s="5" t="e">
        <f>+VLOOKUP(B326,'11. Forrás(4)'!$B$7:$E$845,4,0)</f>
        <v>#N/A</v>
      </c>
    </row>
    <row r="327" spans="2:6" x14ac:dyDescent="0.25">
      <c r="B327" s="2">
        <v>3812392</v>
      </c>
      <c r="C327" s="3">
        <v>1099480</v>
      </c>
      <c r="D327" s="4" t="s">
        <v>10</v>
      </c>
      <c r="E327" s="4" t="s">
        <v>39</v>
      </c>
      <c r="F327" s="5" t="e">
        <f>+VLOOKUP(B327,'11. Forrás(4)'!$B$7:$E$845,4,0)</f>
        <v>#N/A</v>
      </c>
    </row>
    <row r="328" spans="2:6" x14ac:dyDescent="0.25">
      <c r="B328" s="2">
        <v>5694959</v>
      </c>
      <c r="C328" s="3">
        <v>758250</v>
      </c>
      <c r="D328" s="4" t="s">
        <v>8</v>
      </c>
      <c r="E328" s="4" t="s">
        <v>154</v>
      </c>
      <c r="F328" s="5" t="e">
        <f>+VLOOKUP(B328,'11. Forrás(4)'!$B$7:$E$845,4,0)</f>
        <v>#N/A</v>
      </c>
    </row>
    <row r="329" spans="2:6" x14ac:dyDescent="0.25">
      <c r="B329" s="2">
        <v>9240709</v>
      </c>
      <c r="C329" s="3">
        <v>567250</v>
      </c>
      <c r="D329" s="4" t="s">
        <v>5</v>
      </c>
      <c r="E329" s="4" t="s">
        <v>5</v>
      </c>
      <c r="F329" s="5" t="e">
        <f>+VLOOKUP(B329,'11. Forrás(4)'!$B$7:$E$845,4,0)</f>
        <v>#N/A</v>
      </c>
    </row>
    <row r="330" spans="2:6" x14ac:dyDescent="0.25">
      <c r="B330" s="2">
        <v>9013432</v>
      </c>
      <c r="C330" s="3">
        <v>113960</v>
      </c>
      <c r="D330" s="4" t="s">
        <v>11</v>
      </c>
      <c r="E330" s="4" t="s">
        <v>47</v>
      </c>
      <c r="F330" s="5" t="e">
        <f>+VLOOKUP(B330,'11. Forrás(4)'!$B$7:$E$845,4,0)</f>
        <v>#N/A</v>
      </c>
    </row>
    <row r="331" spans="2:6" x14ac:dyDescent="0.25">
      <c r="B331" s="2">
        <v>4119124</v>
      </c>
      <c r="C331" s="3">
        <v>900330</v>
      </c>
      <c r="D331" s="4" t="s">
        <v>10</v>
      </c>
      <c r="E331" s="4" t="s">
        <v>155</v>
      </c>
      <c r="F331" s="5" t="e">
        <f>+VLOOKUP(B331,'11. Forrás(4)'!$B$7:$E$845,4,0)</f>
        <v>#N/A</v>
      </c>
    </row>
    <row r="332" spans="2:6" x14ac:dyDescent="0.25">
      <c r="B332" s="2">
        <v>9158888</v>
      </c>
      <c r="C332" s="3">
        <v>188180</v>
      </c>
      <c r="D332" s="4" t="s">
        <v>5</v>
      </c>
      <c r="E332" s="4" t="s">
        <v>5</v>
      </c>
      <c r="F332" s="5" t="e">
        <f>+VLOOKUP(B332,'11. Forrás(4)'!$B$7:$E$845,4,0)</f>
        <v>#N/A</v>
      </c>
    </row>
    <row r="333" spans="2:6" x14ac:dyDescent="0.25">
      <c r="B333" s="2">
        <v>7508638</v>
      </c>
      <c r="C333" s="3">
        <v>1223570</v>
      </c>
      <c r="D333" s="4" t="s">
        <v>5</v>
      </c>
      <c r="E333" s="4" t="s">
        <v>5</v>
      </c>
      <c r="F333" s="5" t="e">
        <f>+VLOOKUP(B333,'11. Forrás(4)'!$B$7:$E$845,4,0)</f>
        <v>#N/A</v>
      </c>
    </row>
    <row r="334" spans="2:6" x14ac:dyDescent="0.25">
      <c r="B334" s="2">
        <v>2100873</v>
      </c>
      <c r="C334" s="3">
        <v>1483590</v>
      </c>
      <c r="D334" s="4" t="s">
        <v>9</v>
      </c>
      <c r="E334" s="4" t="s">
        <v>59</v>
      </c>
      <c r="F334" s="5" t="e">
        <f>+VLOOKUP(B334,'11. Forrás(4)'!$B$7:$E$845,4,0)</f>
        <v>#N/A</v>
      </c>
    </row>
    <row r="335" spans="2:6" x14ac:dyDescent="0.25">
      <c r="B335" s="2">
        <v>4959257</v>
      </c>
      <c r="C335" s="3">
        <v>73890</v>
      </c>
      <c r="D335" s="4" t="s">
        <v>9</v>
      </c>
      <c r="E335" s="4" t="s">
        <v>156</v>
      </c>
      <c r="F335" s="5" t="e">
        <f>+VLOOKUP(B335,'11. Forrás(4)'!$B$7:$E$845,4,0)</f>
        <v>#N/A</v>
      </c>
    </row>
    <row r="336" spans="2:6" x14ac:dyDescent="0.25">
      <c r="B336" s="2">
        <v>6897018</v>
      </c>
      <c r="C336" s="3">
        <v>1148840</v>
      </c>
      <c r="D336" s="4" t="s">
        <v>8</v>
      </c>
      <c r="E336" s="4" t="s">
        <v>95</v>
      </c>
      <c r="F336" s="5" t="e">
        <f>+VLOOKUP(B336,'11. Forrás(4)'!$B$7:$E$845,4,0)</f>
        <v>#N/A</v>
      </c>
    </row>
    <row r="337" spans="2:6" x14ac:dyDescent="0.25">
      <c r="B337" s="2">
        <v>4691714</v>
      </c>
      <c r="C337" s="3">
        <v>494820</v>
      </c>
      <c r="D337" s="4" t="s">
        <v>6</v>
      </c>
      <c r="E337" s="4" t="s">
        <v>157</v>
      </c>
      <c r="F337" s="5" t="e">
        <f>+VLOOKUP(B337,'11. Forrás(4)'!$B$7:$E$845,4,0)</f>
        <v>#N/A</v>
      </c>
    </row>
    <row r="338" spans="2:6" x14ac:dyDescent="0.25">
      <c r="B338" s="2">
        <v>2137128</v>
      </c>
      <c r="C338" s="3">
        <v>186910</v>
      </c>
      <c r="D338" s="4" t="s">
        <v>9</v>
      </c>
      <c r="E338" s="4" t="s">
        <v>62</v>
      </c>
      <c r="F338" s="5" t="e">
        <f>+VLOOKUP(B338,'11. Forrás(4)'!$B$7:$E$845,4,0)</f>
        <v>#N/A</v>
      </c>
    </row>
    <row r="339" spans="2:6" x14ac:dyDescent="0.25">
      <c r="B339" s="2">
        <v>4432294</v>
      </c>
      <c r="C339" s="3">
        <v>422690</v>
      </c>
      <c r="D339" s="4" t="s">
        <v>5</v>
      </c>
      <c r="E339" s="4" t="s">
        <v>5</v>
      </c>
      <c r="F339" s="5" t="e">
        <f>+VLOOKUP(B339,'11. Forrás(4)'!$B$7:$E$845,4,0)</f>
        <v>#N/A</v>
      </c>
    </row>
    <row r="340" spans="2:6" x14ac:dyDescent="0.25">
      <c r="B340" s="2">
        <v>5747087</v>
      </c>
      <c r="C340" s="3">
        <v>739800</v>
      </c>
      <c r="D340" s="4" t="s">
        <v>5</v>
      </c>
      <c r="E340" s="4" t="s">
        <v>5</v>
      </c>
      <c r="F340" s="5" t="e">
        <f>+VLOOKUP(B340,'11. Forrás(4)'!$B$7:$E$845,4,0)</f>
        <v>#N/A</v>
      </c>
    </row>
    <row r="341" spans="2:6" x14ac:dyDescent="0.25">
      <c r="B341" s="2">
        <v>6690627</v>
      </c>
      <c r="C341" s="3">
        <v>1192250</v>
      </c>
      <c r="D341" s="4" t="s">
        <v>5</v>
      </c>
      <c r="E341" s="4" t="s">
        <v>5</v>
      </c>
      <c r="F341" s="5" t="e">
        <f>+VLOOKUP(B341,'11. Forrás(4)'!$B$7:$E$845,4,0)</f>
        <v>#N/A</v>
      </c>
    </row>
    <row r="342" spans="2:6" x14ac:dyDescent="0.25">
      <c r="B342" s="2">
        <v>5712095</v>
      </c>
      <c r="C342" s="3">
        <v>720170</v>
      </c>
      <c r="D342" s="4" t="s">
        <v>11</v>
      </c>
      <c r="E342" s="4" t="s">
        <v>158</v>
      </c>
      <c r="F342" s="5" t="e">
        <f>+VLOOKUP(B342,'11. Forrás(4)'!$B$7:$E$845,4,0)</f>
        <v>#N/A</v>
      </c>
    </row>
    <row r="343" spans="2:6" x14ac:dyDescent="0.25">
      <c r="B343" s="2">
        <v>2013939</v>
      </c>
      <c r="C343" s="3">
        <v>865280</v>
      </c>
      <c r="D343" s="4" t="s">
        <v>4</v>
      </c>
      <c r="E343" s="4" t="s">
        <v>159</v>
      </c>
      <c r="F343" s="5" t="e">
        <f>+VLOOKUP(B343,'11. Forrás(4)'!$B$7:$E$845,4,0)</f>
        <v>#N/A</v>
      </c>
    </row>
    <row r="344" spans="2:6" x14ac:dyDescent="0.25">
      <c r="B344" s="2">
        <v>9680792</v>
      </c>
      <c r="C344" s="3">
        <v>340570</v>
      </c>
      <c r="D344" s="4" t="s">
        <v>5</v>
      </c>
      <c r="E344" s="4" t="s">
        <v>5</v>
      </c>
      <c r="F344" s="5" t="e">
        <f>+VLOOKUP(B344,'11. Forrás(4)'!$B$7:$E$845,4,0)</f>
        <v>#N/A</v>
      </c>
    </row>
    <row r="345" spans="2:6" x14ac:dyDescent="0.25">
      <c r="B345" s="2">
        <v>9768458</v>
      </c>
      <c r="C345" s="3">
        <v>1002130</v>
      </c>
      <c r="D345" s="4" t="s">
        <v>8</v>
      </c>
      <c r="E345" s="4" t="s">
        <v>70</v>
      </c>
      <c r="F345" s="5" t="e">
        <f>+VLOOKUP(B345,'11. Forrás(4)'!$B$7:$E$845,4,0)</f>
        <v>#N/A</v>
      </c>
    </row>
    <row r="346" spans="2:6" x14ac:dyDescent="0.25">
      <c r="B346" s="2">
        <v>8437665</v>
      </c>
      <c r="C346" s="3">
        <v>340800</v>
      </c>
      <c r="D346" s="4" t="s">
        <v>4</v>
      </c>
      <c r="E346" s="4" t="s">
        <v>97</v>
      </c>
      <c r="F346" s="5" t="e">
        <f>+VLOOKUP(B346,'11. Forrás(4)'!$B$7:$E$845,4,0)</f>
        <v>#N/A</v>
      </c>
    </row>
    <row r="347" spans="2:6" x14ac:dyDescent="0.25">
      <c r="B347" s="2">
        <v>2551835</v>
      </c>
      <c r="C347" s="3">
        <v>1489040</v>
      </c>
      <c r="D347" s="4" t="s">
        <v>11</v>
      </c>
      <c r="E347" s="4" t="s">
        <v>158</v>
      </c>
      <c r="F347" s="5" t="e">
        <f>+VLOOKUP(B347,'11. Forrás(4)'!$B$7:$E$845,4,0)</f>
        <v>#N/A</v>
      </c>
    </row>
    <row r="348" spans="2:6" x14ac:dyDescent="0.25">
      <c r="B348" s="2">
        <v>5000093</v>
      </c>
      <c r="C348" s="3">
        <v>1411050</v>
      </c>
      <c r="D348" s="4" t="s">
        <v>5</v>
      </c>
      <c r="E348" s="4" t="s">
        <v>5</v>
      </c>
      <c r="F348" s="5" t="e">
        <f>+VLOOKUP(B348,'11. Forrás(4)'!$B$7:$E$845,4,0)</f>
        <v>#N/A</v>
      </c>
    </row>
    <row r="349" spans="2:6" x14ac:dyDescent="0.25">
      <c r="B349" s="2">
        <v>8454426</v>
      </c>
      <c r="C349" s="3">
        <v>638630</v>
      </c>
      <c r="D349" s="4" t="s">
        <v>4</v>
      </c>
      <c r="E349" s="4" t="s">
        <v>160</v>
      </c>
      <c r="F349" s="5" t="e">
        <f>+VLOOKUP(B349,'11. Forrás(4)'!$B$7:$E$845,4,0)</f>
        <v>#N/A</v>
      </c>
    </row>
    <row r="350" spans="2:6" x14ac:dyDescent="0.25">
      <c r="B350" s="2">
        <v>4223885</v>
      </c>
      <c r="C350" s="3">
        <v>1039800</v>
      </c>
      <c r="D350" s="4" t="s">
        <v>8</v>
      </c>
      <c r="E350" s="4" t="s">
        <v>38</v>
      </c>
      <c r="F350" s="5" t="e">
        <f>+VLOOKUP(B350,'11. Forrás(4)'!$B$7:$E$845,4,0)</f>
        <v>#N/A</v>
      </c>
    </row>
    <row r="351" spans="2:6" x14ac:dyDescent="0.25">
      <c r="B351" s="2">
        <v>3093395</v>
      </c>
      <c r="C351" s="3">
        <v>15060</v>
      </c>
      <c r="D351" s="4" t="s">
        <v>5</v>
      </c>
      <c r="E351" s="4" t="s">
        <v>5</v>
      </c>
      <c r="F351" s="5" t="e">
        <f>+VLOOKUP(B351,'11. Forrás(4)'!$B$7:$E$845,4,0)</f>
        <v>#N/A</v>
      </c>
    </row>
    <row r="352" spans="2:6" x14ac:dyDescent="0.25">
      <c r="B352" s="2">
        <v>5217695</v>
      </c>
      <c r="C352" s="3">
        <v>728740</v>
      </c>
      <c r="D352" s="4" t="s">
        <v>5</v>
      </c>
      <c r="E352" s="4" t="s">
        <v>5</v>
      </c>
      <c r="F352" s="5" t="e">
        <f>+VLOOKUP(B352,'11. Forrás(4)'!$B$7:$E$845,4,0)</f>
        <v>#N/A</v>
      </c>
    </row>
    <row r="353" spans="2:6" x14ac:dyDescent="0.25">
      <c r="B353" s="2">
        <v>6142971</v>
      </c>
      <c r="C353" s="3">
        <v>648080</v>
      </c>
      <c r="D353" s="4" t="s">
        <v>6</v>
      </c>
      <c r="E353" s="4" t="s">
        <v>161</v>
      </c>
      <c r="F353" s="5" t="e">
        <f>+VLOOKUP(B353,'11. Forrás(4)'!$B$7:$E$845,4,0)</f>
        <v>#N/A</v>
      </c>
    </row>
    <row r="354" spans="2:6" x14ac:dyDescent="0.25">
      <c r="B354" s="2">
        <v>7563634</v>
      </c>
      <c r="C354" s="3">
        <v>256760</v>
      </c>
      <c r="D354" s="4" t="s">
        <v>10</v>
      </c>
      <c r="E354" s="4" t="s">
        <v>162</v>
      </c>
      <c r="F354" s="5" t="e">
        <f>+VLOOKUP(B354,'11. Forrás(4)'!$B$7:$E$845,4,0)</f>
        <v>#N/A</v>
      </c>
    </row>
    <row r="355" spans="2:6" x14ac:dyDescent="0.25">
      <c r="B355" s="2">
        <v>3313183</v>
      </c>
      <c r="C355" s="3">
        <v>736940</v>
      </c>
      <c r="D355" s="4" t="s">
        <v>5</v>
      </c>
      <c r="E355" s="4" t="s">
        <v>5</v>
      </c>
      <c r="F355" s="5" t="e">
        <f>+VLOOKUP(B355,'11. Forrás(4)'!$B$7:$E$845,4,0)</f>
        <v>#N/A</v>
      </c>
    </row>
    <row r="356" spans="2:6" x14ac:dyDescent="0.25">
      <c r="B356" s="2">
        <v>2405988</v>
      </c>
      <c r="C356" s="3">
        <v>236140</v>
      </c>
      <c r="D356" s="4" t="s">
        <v>5</v>
      </c>
      <c r="E356" s="4" t="s">
        <v>5</v>
      </c>
      <c r="F356" s="5" t="e">
        <f>+VLOOKUP(B356,'11. Forrás(4)'!$B$7:$E$845,4,0)</f>
        <v>#N/A</v>
      </c>
    </row>
    <row r="357" spans="2:6" x14ac:dyDescent="0.25">
      <c r="B357" s="2">
        <v>2354576</v>
      </c>
      <c r="C357" s="3">
        <v>1241080</v>
      </c>
      <c r="D357" s="4" t="s">
        <v>5</v>
      </c>
      <c r="E357" s="4" t="s">
        <v>5</v>
      </c>
      <c r="F357" s="5" t="e">
        <f>+VLOOKUP(B357,'11. Forrás(4)'!$B$7:$E$845,4,0)</f>
        <v>#N/A</v>
      </c>
    </row>
    <row r="358" spans="2:6" x14ac:dyDescent="0.25">
      <c r="B358" s="2">
        <v>9246324</v>
      </c>
      <c r="C358" s="3">
        <v>251420</v>
      </c>
      <c r="D358" s="4" t="s">
        <v>4</v>
      </c>
      <c r="E358" s="4" t="s">
        <v>25</v>
      </c>
      <c r="F358" s="5" t="e">
        <f>+VLOOKUP(B358,'11. Forrás(4)'!$B$7:$E$845,4,0)</f>
        <v>#N/A</v>
      </c>
    </row>
    <row r="359" spans="2:6" x14ac:dyDescent="0.25">
      <c r="B359" s="2">
        <v>3937266</v>
      </c>
      <c r="C359" s="3">
        <v>404980</v>
      </c>
      <c r="D359" s="4" t="s">
        <v>5</v>
      </c>
      <c r="E359" s="4" t="s">
        <v>5</v>
      </c>
      <c r="F359" s="5" t="e">
        <f>+VLOOKUP(B359,'11. Forrás(4)'!$B$7:$E$845,4,0)</f>
        <v>#N/A</v>
      </c>
    </row>
    <row r="360" spans="2:6" x14ac:dyDescent="0.25">
      <c r="B360" s="2">
        <v>7937625</v>
      </c>
      <c r="C360" s="3">
        <v>810520</v>
      </c>
      <c r="D360" s="4" t="s">
        <v>10</v>
      </c>
      <c r="E360" s="4" t="s">
        <v>148</v>
      </c>
      <c r="F360" s="5" t="e">
        <f>+VLOOKUP(B360,'11. Forrás(4)'!$B$7:$E$845,4,0)</f>
        <v>#N/A</v>
      </c>
    </row>
    <row r="361" spans="2:6" x14ac:dyDescent="0.25">
      <c r="B361" s="2">
        <v>1297274</v>
      </c>
      <c r="C361" s="3">
        <v>1374470</v>
      </c>
      <c r="D361" s="4" t="s">
        <v>10</v>
      </c>
      <c r="E361" s="4" t="s">
        <v>163</v>
      </c>
      <c r="F361" s="5" t="e">
        <f>+VLOOKUP(B361,'11. Forrás(4)'!$B$7:$E$845,4,0)</f>
        <v>#N/A</v>
      </c>
    </row>
    <row r="362" spans="2:6" x14ac:dyDescent="0.25">
      <c r="B362" s="2">
        <v>2304664</v>
      </c>
      <c r="C362" s="3">
        <v>666780</v>
      </c>
      <c r="D362" s="4" t="s">
        <v>5</v>
      </c>
      <c r="E362" s="4" t="s">
        <v>5</v>
      </c>
      <c r="F362" s="5" t="e">
        <f>+VLOOKUP(B362,'11. Forrás(4)'!$B$7:$E$845,4,0)</f>
        <v>#N/A</v>
      </c>
    </row>
    <row r="363" spans="2:6" x14ac:dyDescent="0.25">
      <c r="B363" s="2">
        <v>8398763</v>
      </c>
      <c r="C363" s="3">
        <v>622140</v>
      </c>
      <c r="D363" s="4" t="s">
        <v>4</v>
      </c>
      <c r="E363" s="4" t="s">
        <v>164</v>
      </c>
      <c r="F363" s="5" t="e">
        <f>+VLOOKUP(B363,'11. Forrás(4)'!$B$7:$E$845,4,0)</f>
        <v>#N/A</v>
      </c>
    </row>
    <row r="364" spans="2:6" x14ac:dyDescent="0.25">
      <c r="B364" s="2">
        <v>3690939</v>
      </c>
      <c r="C364" s="3">
        <v>135340</v>
      </c>
      <c r="D364" s="4" t="s">
        <v>5</v>
      </c>
      <c r="E364" s="4" t="s">
        <v>5</v>
      </c>
      <c r="F364" s="5" t="e">
        <f>+VLOOKUP(B364,'11. Forrás(4)'!$B$7:$E$845,4,0)</f>
        <v>#N/A</v>
      </c>
    </row>
    <row r="365" spans="2:6" x14ac:dyDescent="0.25">
      <c r="B365" s="2">
        <v>8207944</v>
      </c>
      <c r="C365" s="3">
        <v>1284930</v>
      </c>
      <c r="D365" s="4" t="s">
        <v>11</v>
      </c>
      <c r="E365" s="4" t="s">
        <v>165</v>
      </c>
      <c r="F365" s="5" t="e">
        <f>+VLOOKUP(B365,'11. Forrás(4)'!$B$7:$E$845,4,0)</f>
        <v>#N/A</v>
      </c>
    </row>
    <row r="366" spans="2:6" x14ac:dyDescent="0.25">
      <c r="B366" s="2">
        <v>9231188</v>
      </c>
      <c r="C366" s="3">
        <v>1210660</v>
      </c>
      <c r="D366" s="4" t="s">
        <v>6</v>
      </c>
      <c r="E366" s="4" t="s">
        <v>100</v>
      </c>
      <c r="F366" s="5" t="e">
        <f>+VLOOKUP(B366,'11. Forrás(4)'!$B$7:$E$845,4,0)</f>
        <v>#N/A</v>
      </c>
    </row>
    <row r="367" spans="2:6" x14ac:dyDescent="0.25">
      <c r="B367" s="2">
        <v>4524410</v>
      </c>
      <c r="C367" s="3">
        <v>1039910</v>
      </c>
      <c r="D367" s="4" t="s">
        <v>10</v>
      </c>
      <c r="E367" s="4" t="s">
        <v>166</v>
      </c>
      <c r="F367" s="5" t="e">
        <f>+VLOOKUP(B367,'11. Forrás(4)'!$B$7:$E$845,4,0)</f>
        <v>#N/A</v>
      </c>
    </row>
    <row r="368" spans="2:6" x14ac:dyDescent="0.25">
      <c r="B368" s="2">
        <v>8821787</v>
      </c>
      <c r="C368" s="3">
        <v>189200</v>
      </c>
      <c r="D368" s="4" t="s">
        <v>7</v>
      </c>
      <c r="E368" s="4" t="s">
        <v>152</v>
      </c>
      <c r="F368" s="5" t="e">
        <f>+VLOOKUP(B368,'11. Forrás(4)'!$B$7:$E$845,4,0)</f>
        <v>#N/A</v>
      </c>
    </row>
    <row r="369" spans="2:6" x14ac:dyDescent="0.25">
      <c r="B369" s="2">
        <v>3483502</v>
      </c>
      <c r="C369" s="3">
        <v>727950</v>
      </c>
      <c r="D369" s="4" t="s">
        <v>10</v>
      </c>
      <c r="E369" s="4" t="s">
        <v>167</v>
      </c>
      <c r="F369" s="5" t="e">
        <f>+VLOOKUP(B369,'11. Forrás(4)'!$B$7:$E$845,4,0)</f>
        <v>#N/A</v>
      </c>
    </row>
    <row r="370" spans="2:6" x14ac:dyDescent="0.25">
      <c r="B370" s="2">
        <v>1599571</v>
      </c>
      <c r="C370" s="3">
        <v>1045850</v>
      </c>
      <c r="D370" s="4" t="s">
        <v>10</v>
      </c>
      <c r="E370" s="4" t="s">
        <v>91</v>
      </c>
      <c r="F370" s="5" t="e">
        <f>+VLOOKUP(B370,'11. Forrás(4)'!$B$7:$E$845,4,0)</f>
        <v>#N/A</v>
      </c>
    </row>
    <row r="371" spans="2:6" x14ac:dyDescent="0.25">
      <c r="B371" s="2">
        <v>1286651</v>
      </c>
      <c r="C371" s="3">
        <v>338350</v>
      </c>
      <c r="D371" s="4" t="s">
        <v>10</v>
      </c>
      <c r="E371" s="4" t="s">
        <v>168</v>
      </c>
      <c r="F371" s="5" t="e">
        <f>+VLOOKUP(B371,'11. Forrás(4)'!$B$7:$E$845,4,0)</f>
        <v>#N/A</v>
      </c>
    </row>
    <row r="372" spans="2:6" x14ac:dyDescent="0.25">
      <c r="B372" s="2">
        <v>2396864</v>
      </c>
      <c r="C372" s="3">
        <v>693380</v>
      </c>
      <c r="D372" s="4" t="s">
        <v>11</v>
      </c>
      <c r="E372" s="4" t="s">
        <v>102</v>
      </c>
      <c r="F372" s="5" t="e">
        <f>+VLOOKUP(B372,'11. Forrás(4)'!$B$7:$E$845,4,0)</f>
        <v>#N/A</v>
      </c>
    </row>
    <row r="373" spans="2:6" x14ac:dyDescent="0.25">
      <c r="B373" s="2">
        <v>9038245</v>
      </c>
      <c r="C373" s="3">
        <v>796640</v>
      </c>
      <c r="D373" s="4" t="s">
        <v>8</v>
      </c>
      <c r="E373" s="4" t="s">
        <v>38</v>
      </c>
      <c r="F373" s="5" t="e">
        <f>+VLOOKUP(B373,'11. Forrás(4)'!$B$7:$E$845,4,0)</f>
        <v>#N/A</v>
      </c>
    </row>
    <row r="374" spans="2:6" x14ac:dyDescent="0.25">
      <c r="B374" s="2">
        <v>9022634</v>
      </c>
      <c r="C374" s="3">
        <v>1331770</v>
      </c>
      <c r="D374" s="4" t="s">
        <v>10</v>
      </c>
      <c r="E374" s="4" t="s">
        <v>39</v>
      </c>
      <c r="F374" s="5" t="e">
        <f>+VLOOKUP(B374,'11. Forrás(4)'!$B$7:$E$845,4,0)</f>
        <v>#N/A</v>
      </c>
    </row>
    <row r="375" spans="2:6" x14ac:dyDescent="0.25">
      <c r="B375" s="2">
        <v>5537410</v>
      </c>
      <c r="C375" s="3">
        <v>420880</v>
      </c>
      <c r="D375" s="4" t="s">
        <v>10</v>
      </c>
      <c r="E375" s="4" t="s">
        <v>166</v>
      </c>
      <c r="F375" s="5" t="e">
        <f>+VLOOKUP(B375,'11. Forrás(4)'!$B$7:$E$845,4,0)</f>
        <v>#N/A</v>
      </c>
    </row>
    <row r="376" spans="2:6" x14ac:dyDescent="0.25">
      <c r="B376" s="2">
        <v>6838718</v>
      </c>
      <c r="C376" s="3">
        <v>189940</v>
      </c>
      <c r="D376" s="4" t="s">
        <v>5</v>
      </c>
      <c r="E376" s="4" t="s">
        <v>5</v>
      </c>
      <c r="F376" s="5" t="e">
        <f>+VLOOKUP(B376,'11. Forrás(4)'!$B$7:$E$845,4,0)</f>
        <v>#N/A</v>
      </c>
    </row>
    <row r="377" spans="2:6" x14ac:dyDescent="0.25">
      <c r="B377" s="2">
        <v>4213546</v>
      </c>
      <c r="C377" s="3">
        <v>722800</v>
      </c>
      <c r="D377" s="4" t="s">
        <v>7</v>
      </c>
      <c r="E377" s="4" t="s">
        <v>55</v>
      </c>
      <c r="F377" s="5" t="e">
        <f>+VLOOKUP(B377,'11. Forrás(4)'!$B$7:$E$845,4,0)</f>
        <v>#N/A</v>
      </c>
    </row>
    <row r="378" spans="2:6" x14ac:dyDescent="0.25">
      <c r="B378" s="2">
        <v>1552936</v>
      </c>
      <c r="C378" s="3">
        <v>456100</v>
      </c>
      <c r="D378" s="4" t="s">
        <v>7</v>
      </c>
      <c r="E378" s="4" t="s">
        <v>169</v>
      </c>
      <c r="F378" s="5" t="e">
        <f>+VLOOKUP(B378,'11. Forrás(4)'!$B$7:$E$845,4,0)</f>
        <v>#N/A</v>
      </c>
    </row>
    <row r="379" spans="2:6" x14ac:dyDescent="0.25">
      <c r="B379" s="2">
        <v>1818402</v>
      </c>
      <c r="C379" s="3">
        <v>489500</v>
      </c>
      <c r="D379" s="4" t="s">
        <v>11</v>
      </c>
      <c r="E379" s="4" t="s">
        <v>47</v>
      </c>
      <c r="F379" s="5" t="e">
        <f>+VLOOKUP(B379,'11. Forrás(4)'!$B$7:$E$845,4,0)</f>
        <v>#N/A</v>
      </c>
    </row>
    <row r="380" spans="2:6" x14ac:dyDescent="0.25">
      <c r="B380" s="2">
        <v>4626675</v>
      </c>
      <c r="C380" s="3">
        <v>1248090</v>
      </c>
      <c r="D380" s="4" t="s">
        <v>4</v>
      </c>
      <c r="E380" s="4" t="s">
        <v>41</v>
      </c>
      <c r="F380" s="5" t="e">
        <f>+VLOOKUP(B380,'11. Forrás(4)'!$B$7:$E$845,4,0)</f>
        <v>#N/A</v>
      </c>
    </row>
    <row r="381" spans="2:6" x14ac:dyDescent="0.25">
      <c r="B381" s="2">
        <v>3720483</v>
      </c>
      <c r="C381" s="3">
        <v>698770</v>
      </c>
      <c r="D381" s="4" t="s">
        <v>11</v>
      </c>
      <c r="E381" s="4" t="s">
        <v>134</v>
      </c>
      <c r="F381" s="5" t="e">
        <f>+VLOOKUP(B381,'11. Forrás(4)'!$B$7:$E$845,4,0)</f>
        <v>#N/A</v>
      </c>
    </row>
    <row r="382" spans="2:6" x14ac:dyDescent="0.25">
      <c r="B382" s="2">
        <v>7075400</v>
      </c>
      <c r="C382" s="3">
        <v>704180</v>
      </c>
      <c r="D382" s="4" t="s">
        <v>5</v>
      </c>
      <c r="E382" s="4" t="s">
        <v>5</v>
      </c>
      <c r="F382" s="5" t="e">
        <f>+VLOOKUP(B382,'11. Forrás(4)'!$B$7:$E$845,4,0)</f>
        <v>#N/A</v>
      </c>
    </row>
    <row r="383" spans="2:6" x14ac:dyDescent="0.25">
      <c r="B383" s="2">
        <v>8866853</v>
      </c>
      <c r="C383" s="3">
        <v>397830</v>
      </c>
      <c r="D383" s="4" t="s">
        <v>11</v>
      </c>
      <c r="E383" s="4" t="s">
        <v>135</v>
      </c>
      <c r="F383" s="5" t="e">
        <f>+VLOOKUP(B383,'11. Forrás(4)'!$B$7:$E$845,4,0)</f>
        <v>#N/A</v>
      </c>
    </row>
    <row r="384" spans="2:6" x14ac:dyDescent="0.25">
      <c r="B384" s="2">
        <v>5257879</v>
      </c>
      <c r="C384" s="3">
        <v>56170</v>
      </c>
      <c r="D384" s="4" t="s">
        <v>4</v>
      </c>
      <c r="E384" s="4" t="s">
        <v>43</v>
      </c>
      <c r="F384" s="5" t="e">
        <f>+VLOOKUP(B384,'11. Forrás(4)'!$B$7:$E$845,4,0)</f>
        <v>#N/A</v>
      </c>
    </row>
    <row r="385" spans="2:6" x14ac:dyDescent="0.25">
      <c r="B385" s="2">
        <v>3926470</v>
      </c>
      <c r="C385" s="3">
        <v>775620</v>
      </c>
      <c r="D385" s="4" t="s">
        <v>5</v>
      </c>
      <c r="E385" s="4" t="s">
        <v>5</v>
      </c>
      <c r="F385" s="5" t="e">
        <f>+VLOOKUP(B385,'11. Forrás(4)'!$B$7:$E$845,4,0)</f>
        <v>#N/A</v>
      </c>
    </row>
    <row r="386" spans="2:6" x14ac:dyDescent="0.25">
      <c r="B386" s="2">
        <v>7442617</v>
      </c>
      <c r="C386" s="3">
        <v>918030</v>
      </c>
      <c r="D386" s="4" t="s">
        <v>5</v>
      </c>
      <c r="E386" s="4" t="s">
        <v>5</v>
      </c>
      <c r="F386" s="5" t="e">
        <f>+VLOOKUP(B386,'11. Forrás(4)'!$B$7:$E$845,4,0)</f>
        <v>#N/A</v>
      </c>
    </row>
    <row r="387" spans="2:6" x14ac:dyDescent="0.25">
      <c r="B387" s="2">
        <v>8155642</v>
      </c>
      <c r="C387" s="3">
        <v>119110</v>
      </c>
      <c r="D387" s="4" t="s">
        <v>9</v>
      </c>
      <c r="E387" s="4" t="s">
        <v>26</v>
      </c>
      <c r="F387" s="5" t="e">
        <f>+VLOOKUP(B387,'11. Forrás(4)'!$B$7:$E$845,4,0)</f>
        <v>#N/A</v>
      </c>
    </row>
    <row r="388" spans="2:6" x14ac:dyDescent="0.25">
      <c r="B388" s="2">
        <v>5150497</v>
      </c>
      <c r="C388" s="3">
        <v>1428100</v>
      </c>
      <c r="D388" s="4" t="s">
        <v>6</v>
      </c>
      <c r="E388" s="4" t="s">
        <v>170</v>
      </c>
      <c r="F388" s="5" t="e">
        <f>+VLOOKUP(B388,'11. Forrás(4)'!$B$7:$E$845,4,0)</f>
        <v>#N/A</v>
      </c>
    </row>
    <row r="389" spans="2:6" x14ac:dyDescent="0.25">
      <c r="B389" s="2">
        <v>8680017</v>
      </c>
      <c r="C389" s="3">
        <v>39450</v>
      </c>
      <c r="D389" s="4" t="s">
        <v>5</v>
      </c>
      <c r="E389" s="4" t="s">
        <v>5</v>
      </c>
      <c r="F389" s="5" t="e">
        <f>+VLOOKUP(B389,'11. Forrás(4)'!$B$7:$E$845,4,0)</f>
        <v>#N/A</v>
      </c>
    </row>
    <row r="390" spans="2:6" x14ac:dyDescent="0.25">
      <c r="B390" s="2">
        <v>7613184</v>
      </c>
      <c r="C390" s="3">
        <v>1392740</v>
      </c>
      <c r="D390" s="4" t="s">
        <v>11</v>
      </c>
      <c r="E390" s="4" t="s">
        <v>171</v>
      </c>
      <c r="F390" s="5" t="e">
        <f>+VLOOKUP(B390,'11. Forrás(4)'!$B$7:$E$845,4,0)</f>
        <v>#N/A</v>
      </c>
    </row>
    <row r="391" spans="2:6" x14ac:dyDescent="0.25">
      <c r="B391" s="2">
        <v>7240640</v>
      </c>
      <c r="C391" s="3">
        <v>475190</v>
      </c>
      <c r="D391" s="4" t="s">
        <v>5</v>
      </c>
      <c r="E391" s="4" t="s">
        <v>5</v>
      </c>
      <c r="F391" s="5" t="e">
        <f>+VLOOKUP(B391,'11. Forrás(4)'!$B$7:$E$845,4,0)</f>
        <v>#N/A</v>
      </c>
    </row>
    <row r="392" spans="2:6" x14ac:dyDescent="0.25">
      <c r="B392" s="2">
        <v>2609704</v>
      </c>
      <c r="C392" s="3">
        <v>1040230</v>
      </c>
      <c r="D392" s="4" t="s">
        <v>5</v>
      </c>
      <c r="E392" s="4" t="s">
        <v>5</v>
      </c>
      <c r="F392" s="5" t="e">
        <f>+VLOOKUP(B392,'11. Forrás(4)'!$B$7:$E$845,4,0)</f>
        <v>#N/A</v>
      </c>
    </row>
    <row r="393" spans="2:6" x14ac:dyDescent="0.25">
      <c r="B393" s="2">
        <v>8089241</v>
      </c>
      <c r="C393" s="3">
        <v>555540</v>
      </c>
      <c r="D393" s="4" t="s">
        <v>4</v>
      </c>
      <c r="E393" s="4" t="s">
        <v>172</v>
      </c>
      <c r="F393" s="5" t="e">
        <f>+VLOOKUP(B393,'11. Forrás(4)'!$B$7:$E$845,4,0)</f>
        <v>#N/A</v>
      </c>
    </row>
    <row r="394" spans="2:6" x14ac:dyDescent="0.25">
      <c r="B394" s="2">
        <v>4257517</v>
      </c>
      <c r="C394" s="3">
        <v>399280</v>
      </c>
      <c r="D394" s="4" t="s">
        <v>10</v>
      </c>
      <c r="E394" s="4" t="s">
        <v>173</v>
      </c>
      <c r="F394" s="5" t="e">
        <f>+VLOOKUP(B394,'11. Forrás(4)'!$B$7:$E$845,4,0)</f>
        <v>#N/A</v>
      </c>
    </row>
    <row r="395" spans="2:6" x14ac:dyDescent="0.25">
      <c r="B395" s="2">
        <v>1068619</v>
      </c>
      <c r="C395" s="3">
        <v>1471480</v>
      </c>
      <c r="D395" s="4" t="s">
        <v>5</v>
      </c>
      <c r="E395" s="4" t="s">
        <v>5</v>
      </c>
      <c r="F395" s="5" t="e">
        <f>+VLOOKUP(B395,'11. Forrás(4)'!$B$7:$E$845,4,0)</f>
        <v>#N/A</v>
      </c>
    </row>
    <row r="396" spans="2:6" x14ac:dyDescent="0.25">
      <c r="B396" s="2">
        <v>5039781</v>
      </c>
      <c r="C396" s="3">
        <v>871590</v>
      </c>
      <c r="D396" s="4" t="s">
        <v>4</v>
      </c>
      <c r="E396" s="4" t="s">
        <v>97</v>
      </c>
      <c r="F396" s="5" t="e">
        <f>+VLOOKUP(B396,'11. Forrás(4)'!$B$7:$E$845,4,0)</f>
        <v>#N/A</v>
      </c>
    </row>
    <row r="397" spans="2:6" x14ac:dyDescent="0.25">
      <c r="B397" s="2">
        <v>8773262</v>
      </c>
      <c r="C397" s="3">
        <v>115260</v>
      </c>
      <c r="D397" s="4" t="s">
        <v>6</v>
      </c>
      <c r="E397" s="4" t="s">
        <v>174</v>
      </c>
      <c r="F397" s="5" t="e">
        <f>+VLOOKUP(B397,'11. Forrás(4)'!$B$7:$E$845,4,0)</f>
        <v>#N/A</v>
      </c>
    </row>
    <row r="398" spans="2:6" x14ac:dyDescent="0.25">
      <c r="B398" s="2">
        <v>1839437</v>
      </c>
      <c r="C398" s="3">
        <v>159260</v>
      </c>
      <c r="D398" s="4" t="s">
        <v>5</v>
      </c>
      <c r="E398" s="4" t="s">
        <v>5</v>
      </c>
      <c r="F398" s="5" t="e">
        <f>+VLOOKUP(B398,'11. Forrás(4)'!$B$7:$E$845,4,0)</f>
        <v>#N/A</v>
      </c>
    </row>
    <row r="399" spans="2:6" x14ac:dyDescent="0.25">
      <c r="B399" s="2">
        <v>1358782</v>
      </c>
      <c r="C399" s="3">
        <v>1341890</v>
      </c>
      <c r="D399" s="4" t="s">
        <v>11</v>
      </c>
      <c r="E399" s="4" t="s">
        <v>134</v>
      </c>
      <c r="F399" s="5" t="e">
        <f>+VLOOKUP(B399,'11. Forrás(4)'!$B$7:$E$845,4,0)</f>
        <v>#N/A</v>
      </c>
    </row>
    <row r="400" spans="2:6" x14ac:dyDescent="0.25">
      <c r="B400" s="2">
        <v>9618869</v>
      </c>
      <c r="C400" s="3">
        <v>1042610</v>
      </c>
      <c r="D400" s="4" t="s">
        <v>5</v>
      </c>
      <c r="E400" s="4" t="s">
        <v>5</v>
      </c>
      <c r="F400" s="5" t="e">
        <f>+VLOOKUP(B400,'11. Forrás(4)'!$B$7:$E$845,4,0)</f>
        <v>#N/A</v>
      </c>
    </row>
    <row r="401" spans="2:6" x14ac:dyDescent="0.25">
      <c r="B401" s="2">
        <v>7565453</v>
      </c>
      <c r="C401" s="3">
        <v>76600</v>
      </c>
      <c r="D401" s="4" t="s">
        <v>7</v>
      </c>
      <c r="E401" s="4" t="s">
        <v>40</v>
      </c>
      <c r="F401" s="5" t="e">
        <f>+VLOOKUP(B401,'11. Forrás(4)'!$B$7:$E$845,4,0)</f>
        <v>#N/A</v>
      </c>
    </row>
    <row r="402" spans="2:6" x14ac:dyDescent="0.25">
      <c r="B402" s="2">
        <v>7199005</v>
      </c>
      <c r="C402" s="3">
        <v>1129510</v>
      </c>
      <c r="D402" s="4" t="s">
        <v>6</v>
      </c>
      <c r="E402" s="4" t="s">
        <v>82</v>
      </c>
      <c r="F402" s="5" t="e">
        <f>+VLOOKUP(B402,'11. Forrás(4)'!$B$7:$E$845,4,0)</f>
        <v>#N/A</v>
      </c>
    </row>
    <row r="403" spans="2:6" x14ac:dyDescent="0.25">
      <c r="B403" s="2">
        <v>1456111</v>
      </c>
      <c r="C403" s="3">
        <v>709690</v>
      </c>
      <c r="D403" s="4" t="s">
        <v>9</v>
      </c>
      <c r="E403" s="4" t="s">
        <v>31</v>
      </c>
      <c r="F403" s="5" t="e">
        <f>+VLOOKUP(B403,'11. Forrás(4)'!$B$7:$E$845,4,0)</f>
        <v>#N/A</v>
      </c>
    </row>
    <row r="404" spans="2:6" x14ac:dyDescent="0.25">
      <c r="B404" s="2">
        <v>3864661</v>
      </c>
      <c r="C404" s="3">
        <v>1444250</v>
      </c>
      <c r="D404" s="4" t="s">
        <v>10</v>
      </c>
      <c r="E404" s="4" t="s">
        <v>175</v>
      </c>
      <c r="F404" s="5" t="e">
        <f>+VLOOKUP(B404,'11. Forrás(4)'!$B$7:$E$845,4,0)</f>
        <v>#N/A</v>
      </c>
    </row>
    <row r="405" spans="2:6" x14ac:dyDescent="0.25">
      <c r="B405" s="2">
        <v>8464902</v>
      </c>
      <c r="C405" s="3">
        <v>709350</v>
      </c>
      <c r="D405" s="4" t="s">
        <v>5</v>
      </c>
      <c r="E405" s="4" t="s">
        <v>5</v>
      </c>
      <c r="F405" s="5" t="e">
        <f>+VLOOKUP(B405,'11. Forrás(4)'!$B$7:$E$845,4,0)</f>
        <v>#N/A</v>
      </c>
    </row>
    <row r="406" spans="2:6" x14ac:dyDescent="0.25">
      <c r="B406" s="2">
        <v>5738009</v>
      </c>
      <c r="C406" s="3">
        <v>1012730</v>
      </c>
      <c r="D406" s="4" t="s">
        <v>9</v>
      </c>
      <c r="E406" s="4" t="s">
        <v>121</v>
      </c>
      <c r="F406" s="5" t="e">
        <f>+VLOOKUP(B406,'11. Forrás(4)'!$B$7:$E$845,4,0)</f>
        <v>#N/A</v>
      </c>
    </row>
    <row r="407" spans="2:6" x14ac:dyDescent="0.25">
      <c r="B407" s="2">
        <v>8439605</v>
      </c>
      <c r="C407" s="3">
        <v>440670</v>
      </c>
      <c r="D407" s="4" t="s">
        <v>11</v>
      </c>
      <c r="E407" s="4" t="s">
        <v>102</v>
      </c>
      <c r="F407" s="5" t="e">
        <f>+VLOOKUP(B407,'11. Forrás(4)'!$B$7:$E$845,4,0)</f>
        <v>#N/A</v>
      </c>
    </row>
    <row r="408" spans="2:6" x14ac:dyDescent="0.25">
      <c r="B408" s="2">
        <v>4218032</v>
      </c>
      <c r="C408" s="3">
        <v>799340</v>
      </c>
      <c r="D408" s="4" t="s">
        <v>9</v>
      </c>
      <c r="E408" s="4" t="s">
        <v>176</v>
      </c>
      <c r="F408" s="5" t="e">
        <f>+VLOOKUP(B408,'11. Forrás(4)'!$B$7:$E$845,4,0)</f>
        <v>#N/A</v>
      </c>
    </row>
    <row r="409" spans="2:6" x14ac:dyDescent="0.25">
      <c r="B409" s="2">
        <v>2547059</v>
      </c>
      <c r="C409" s="3">
        <v>326440</v>
      </c>
      <c r="D409" s="4" t="s">
        <v>5</v>
      </c>
      <c r="E409" s="4" t="s">
        <v>5</v>
      </c>
      <c r="F409" s="5" t="e">
        <f>+VLOOKUP(B409,'11. Forrás(4)'!$B$7:$E$845,4,0)</f>
        <v>#N/A</v>
      </c>
    </row>
    <row r="410" spans="2:6" x14ac:dyDescent="0.25">
      <c r="B410" s="2">
        <v>2867845</v>
      </c>
      <c r="C410" s="3">
        <v>73680</v>
      </c>
      <c r="D410" s="4" t="s">
        <v>5</v>
      </c>
      <c r="E410" s="4" t="s">
        <v>5</v>
      </c>
      <c r="F410" s="5" t="e">
        <f>+VLOOKUP(B410,'11. Forrás(4)'!$B$7:$E$845,4,0)</f>
        <v>#N/A</v>
      </c>
    </row>
    <row r="411" spans="2:6" x14ac:dyDescent="0.25">
      <c r="B411" s="2">
        <v>8416531</v>
      </c>
      <c r="C411" s="3">
        <v>401890</v>
      </c>
      <c r="D411" s="4" t="s">
        <v>8</v>
      </c>
      <c r="E411" s="4" t="s">
        <v>24</v>
      </c>
      <c r="F411" s="5" t="e">
        <f>+VLOOKUP(B411,'11. Forrás(4)'!$B$7:$E$845,4,0)</f>
        <v>#N/A</v>
      </c>
    </row>
    <row r="412" spans="2:6" x14ac:dyDescent="0.25">
      <c r="B412" s="2">
        <v>9633822</v>
      </c>
      <c r="C412" s="3">
        <v>966330</v>
      </c>
      <c r="D412" s="4" t="s">
        <v>6</v>
      </c>
      <c r="E412" s="4" t="s">
        <v>177</v>
      </c>
      <c r="F412" s="5" t="e">
        <f>+VLOOKUP(B412,'11. Forrás(4)'!$B$7:$E$845,4,0)</f>
        <v>#N/A</v>
      </c>
    </row>
    <row r="413" spans="2:6" x14ac:dyDescent="0.25">
      <c r="B413" s="2">
        <v>9102397</v>
      </c>
      <c r="C413" s="3">
        <v>983330</v>
      </c>
      <c r="D413" s="4" t="s">
        <v>5</v>
      </c>
      <c r="E413" s="4" t="s">
        <v>5</v>
      </c>
      <c r="F413" s="5" t="e">
        <f>+VLOOKUP(B413,'11. Forrás(4)'!$B$7:$E$845,4,0)</f>
        <v>#N/A</v>
      </c>
    </row>
    <row r="414" spans="2:6" x14ac:dyDescent="0.25">
      <c r="B414" s="2">
        <v>8099538</v>
      </c>
      <c r="C414" s="3">
        <v>1467380</v>
      </c>
      <c r="D414" s="4" t="s">
        <v>8</v>
      </c>
      <c r="E414" s="4" t="s">
        <v>38</v>
      </c>
      <c r="F414" s="5" t="e">
        <f>+VLOOKUP(B414,'11. Forrás(4)'!$B$7:$E$845,4,0)</f>
        <v>#N/A</v>
      </c>
    </row>
    <row r="415" spans="2:6" x14ac:dyDescent="0.25">
      <c r="B415" s="2">
        <v>3726665</v>
      </c>
      <c r="C415" s="3">
        <v>1350550</v>
      </c>
      <c r="D415" s="4" t="s">
        <v>6</v>
      </c>
      <c r="E415" s="4" t="s">
        <v>170</v>
      </c>
      <c r="F415" s="5" t="e">
        <f>+VLOOKUP(B415,'11. Forrás(4)'!$B$7:$E$845,4,0)</f>
        <v>#N/A</v>
      </c>
    </row>
    <row r="416" spans="2:6" x14ac:dyDescent="0.25">
      <c r="B416" s="2">
        <v>8243378</v>
      </c>
      <c r="C416" s="3">
        <v>525170</v>
      </c>
      <c r="D416" s="4" t="s">
        <v>10</v>
      </c>
      <c r="E416" s="4" t="s">
        <v>129</v>
      </c>
      <c r="F416" s="5" t="e">
        <f>+VLOOKUP(B416,'11. Forrás(4)'!$B$7:$E$845,4,0)</f>
        <v>#N/A</v>
      </c>
    </row>
    <row r="417" spans="2:6" x14ac:dyDescent="0.25">
      <c r="B417" s="2">
        <v>6554963</v>
      </c>
      <c r="C417" s="3">
        <v>685110</v>
      </c>
      <c r="D417" s="4" t="s">
        <v>9</v>
      </c>
      <c r="E417" s="4" t="s">
        <v>87</v>
      </c>
      <c r="F417" s="5" t="e">
        <f>+VLOOKUP(B417,'11. Forrás(4)'!$B$7:$E$845,4,0)</f>
        <v>#N/A</v>
      </c>
    </row>
    <row r="418" spans="2:6" x14ac:dyDescent="0.25">
      <c r="B418" s="2">
        <v>7496069</v>
      </c>
      <c r="C418" s="3">
        <v>1234840</v>
      </c>
      <c r="D418" s="4" t="s">
        <v>5</v>
      </c>
      <c r="E418" s="4" t="s">
        <v>5</v>
      </c>
      <c r="F418" s="5" t="e">
        <f>+VLOOKUP(B418,'11. Forrás(4)'!$B$7:$E$845,4,0)</f>
        <v>#N/A</v>
      </c>
    </row>
    <row r="419" spans="2:6" x14ac:dyDescent="0.25">
      <c r="B419" s="2">
        <v>2191474</v>
      </c>
      <c r="C419" s="3">
        <v>634740</v>
      </c>
      <c r="D419" s="4" t="s">
        <v>4</v>
      </c>
      <c r="E419" s="4" t="s">
        <v>71</v>
      </c>
      <c r="F419" s="5" t="e">
        <f>+VLOOKUP(B419,'11. Forrás(4)'!$B$7:$E$845,4,0)</f>
        <v>#N/A</v>
      </c>
    </row>
    <row r="420" spans="2:6" x14ac:dyDescent="0.25">
      <c r="B420" s="2">
        <v>8123250</v>
      </c>
      <c r="C420" s="3">
        <v>808260</v>
      </c>
      <c r="D420" s="4" t="s">
        <v>5</v>
      </c>
      <c r="E420" s="4" t="s">
        <v>5</v>
      </c>
      <c r="F420" s="5" t="e">
        <f>+VLOOKUP(B420,'11. Forrás(4)'!$B$7:$E$845,4,0)</f>
        <v>#N/A</v>
      </c>
    </row>
    <row r="421" spans="2:6" x14ac:dyDescent="0.25">
      <c r="B421" s="2">
        <v>1967023</v>
      </c>
      <c r="C421" s="3">
        <v>1220160</v>
      </c>
      <c r="D421" s="4" t="s">
        <v>5</v>
      </c>
      <c r="E421" s="4" t="s">
        <v>5</v>
      </c>
      <c r="F421" s="5" t="e">
        <f>+VLOOKUP(B421,'11. Forrás(4)'!$B$7:$E$845,4,0)</f>
        <v>#N/A</v>
      </c>
    </row>
    <row r="422" spans="2:6" x14ac:dyDescent="0.25">
      <c r="B422" s="2">
        <v>9468489</v>
      </c>
      <c r="C422" s="3">
        <v>1115190</v>
      </c>
      <c r="D422" s="4" t="s">
        <v>11</v>
      </c>
      <c r="E422" s="4" t="s">
        <v>165</v>
      </c>
      <c r="F422" s="5" t="e">
        <f>+VLOOKUP(B422,'11. Forrás(4)'!$B$7:$E$845,4,0)</f>
        <v>#N/A</v>
      </c>
    </row>
    <row r="423" spans="2:6" x14ac:dyDescent="0.25">
      <c r="B423" s="2">
        <v>2037513</v>
      </c>
      <c r="C423" s="3">
        <v>446180</v>
      </c>
      <c r="D423" s="4" t="s">
        <v>4</v>
      </c>
      <c r="E423" s="4" t="s">
        <v>43</v>
      </c>
      <c r="F423" s="5" t="e">
        <f>+VLOOKUP(B423,'11. Forrás(4)'!$B$7:$E$845,4,0)</f>
        <v>#N/A</v>
      </c>
    </row>
    <row r="424" spans="2:6" x14ac:dyDescent="0.25">
      <c r="B424" s="2">
        <v>9660541</v>
      </c>
      <c r="C424" s="3">
        <v>1088180</v>
      </c>
      <c r="D424" s="4" t="s">
        <v>9</v>
      </c>
      <c r="E424" s="4" t="s">
        <v>132</v>
      </c>
      <c r="F424" s="5" t="e">
        <f>+VLOOKUP(B424,'11. Forrás(4)'!$B$7:$E$845,4,0)</f>
        <v>#N/A</v>
      </c>
    </row>
    <row r="425" spans="2:6" x14ac:dyDescent="0.25">
      <c r="B425" s="2">
        <v>5650140</v>
      </c>
      <c r="C425" s="3">
        <v>116900</v>
      </c>
      <c r="D425" s="4" t="s">
        <v>9</v>
      </c>
      <c r="E425" s="4" t="s">
        <v>26</v>
      </c>
      <c r="F425" s="5" t="e">
        <f>+VLOOKUP(B425,'11. Forrás(4)'!$B$7:$E$845,4,0)</f>
        <v>#N/A</v>
      </c>
    </row>
    <row r="426" spans="2:6" x14ac:dyDescent="0.25">
      <c r="B426" s="2">
        <v>8466206</v>
      </c>
      <c r="C426" s="3">
        <v>1087800</v>
      </c>
      <c r="D426" s="4" t="s">
        <v>11</v>
      </c>
      <c r="E426" s="4" t="s">
        <v>158</v>
      </c>
      <c r="F426" s="5" t="e">
        <f>+VLOOKUP(B426,'11. Forrás(4)'!$B$7:$E$845,4,0)</f>
        <v>#N/A</v>
      </c>
    </row>
    <row r="427" spans="2:6" x14ac:dyDescent="0.25">
      <c r="B427" s="2">
        <v>5793954</v>
      </c>
      <c r="C427" s="3">
        <v>1204340</v>
      </c>
      <c r="D427" s="4" t="s">
        <v>5</v>
      </c>
      <c r="E427" s="4" t="s">
        <v>5</v>
      </c>
      <c r="F427" s="5" t="e">
        <f>+VLOOKUP(B427,'11. Forrás(4)'!$B$7:$E$845,4,0)</f>
        <v>#N/A</v>
      </c>
    </row>
    <row r="428" spans="2:6" x14ac:dyDescent="0.25">
      <c r="B428" s="2">
        <v>9813601</v>
      </c>
      <c r="C428" s="3">
        <v>844720</v>
      </c>
      <c r="D428" s="4" t="s">
        <v>8</v>
      </c>
      <c r="E428" s="4" t="s">
        <v>24</v>
      </c>
      <c r="F428" s="5" t="e">
        <f>+VLOOKUP(B428,'11. Forrás(4)'!$B$7:$E$845,4,0)</f>
        <v>#N/A</v>
      </c>
    </row>
    <row r="429" spans="2:6" x14ac:dyDescent="0.25">
      <c r="B429" s="2">
        <v>7445740</v>
      </c>
      <c r="C429" s="3">
        <v>203330</v>
      </c>
      <c r="D429" s="4" t="s">
        <v>6</v>
      </c>
      <c r="E429" s="4" t="s">
        <v>161</v>
      </c>
      <c r="F429" s="5" t="e">
        <f>+VLOOKUP(B429,'11. Forrás(4)'!$B$7:$E$845,4,0)</f>
        <v>#N/A</v>
      </c>
    </row>
    <row r="430" spans="2:6" x14ac:dyDescent="0.25">
      <c r="B430" s="2">
        <v>7845707</v>
      </c>
      <c r="C430" s="3">
        <v>946590</v>
      </c>
      <c r="D430" s="4" t="s">
        <v>8</v>
      </c>
      <c r="E430" s="4" t="s">
        <v>92</v>
      </c>
      <c r="F430" s="5" t="e">
        <f>+VLOOKUP(B430,'11. Forrás(4)'!$B$7:$E$845,4,0)</f>
        <v>#N/A</v>
      </c>
    </row>
    <row r="431" spans="2:6" x14ac:dyDescent="0.25">
      <c r="B431" s="2">
        <v>5406188</v>
      </c>
      <c r="C431" s="3">
        <v>1366070</v>
      </c>
      <c r="D431" s="4" t="s">
        <v>5</v>
      </c>
      <c r="E431" s="4" t="s">
        <v>5</v>
      </c>
      <c r="F431" s="5" t="e">
        <f>+VLOOKUP(B431,'11. Forrás(4)'!$B$7:$E$845,4,0)</f>
        <v>#N/A</v>
      </c>
    </row>
    <row r="432" spans="2:6" x14ac:dyDescent="0.25">
      <c r="B432" s="2">
        <v>7066943</v>
      </c>
      <c r="C432" s="3">
        <v>1433570</v>
      </c>
      <c r="D432" s="4" t="s">
        <v>5</v>
      </c>
      <c r="E432" s="4" t="s">
        <v>5</v>
      </c>
      <c r="F432" s="5" t="e">
        <f>+VLOOKUP(B432,'11. Forrás(4)'!$B$7:$E$845,4,0)</f>
        <v>#N/A</v>
      </c>
    </row>
    <row r="433" spans="2:6" x14ac:dyDescent="0.25">
      <c r="B433" s="2">
        <v>3731622</v>
      </c>
      <c r="C433" s="3">
        <v>1466680</v>
      </c>
      <c r="D433" s="4" t="s">
        <v>4</v>
      </c>
      <c r="E433" s="4" t="s">
        <v>32</v>
      </c>
      <c r="F433" s="5" t="e">
        <f>+VLOOKUP(B433,'11. Forrás(4)'!$B$7:$E$845,4,0)</f>
        <v>#N/A</v>
      </c>
    </row>
    <row r="434" spans="2:6" x14ac:dyDescent="0.25">
      <c r="B434" s="2">
        <v>3814434</v>
      </c>
      <c r="C434" s="3">
        <v>792970</v>
      </c>
      <c r="D434" s="4" t="s">
        <v>9</v>
      </c>
      <c r="E434" s="4" t="s">
        <v>31</v>
      </c>
      <c r="F434" s="5" t="e">
        <f>+VLOOKUP(B434,'11. Forrás(4)'!$B$7:$E$845,4,0)</f>
        <v>#N/A</v>
      </c>
    </row>
    <row r="435" spans="2:6" x14ac:dyDescent="0.25">
      <c r="B435" s="2">
        <v>8969143</v>
      </c>
      <c r="C435" s="3">
        <v>336770</v>
      </c>
      <c r="D435" s="4" t="s">
        <v>5</v>
      </c>
      <c r="E435" s="4" t="s">
        <v>5</v>
      </c>
      <c r="F435" s="5" t="e">
        <f>+VLOOKUP(B435,'11. Forrás(4)'!$B$7:$E$845,4,0)</f>
        <v>#N/A</v>
      </c>
    </row>
    <row r="436" spans="2:6" x14ac:dyDescent="0.25">
      <c r="B436" s="2">
        <v>8829786</v>
      </c>
      <c r="C436" s="3">
        <v>643320</v>
      </c>
      <c r="D436" s="4" t="s">
        <v>10</v>
      </c>
      <c r="E436" s="4" t="s">
        <v>91</v>
      </c>
      <c r="F436" s="5" t="e">
        <f>+VLOOKUP(B436,'11. Forrás(4)'!$B$7:$E$845,4,0)</f>
        <v>#N/A</v>
      </c>
    </row>
    <row r="437" spans="2:6" x14ac:dyDescent="0.25">
      <c r="B437" s="2">
        <v>7873607</v>
      </c>
      <c r="C437" s="3">
        <v>1062180</v>
      </c>
      <c r="D437" s="4" t="s">
        <v>5</v>
      </c>
      <c r="E437" s="4" t="s">
        <v>5</v>
      </c>
      <c r="F437" s="5" t="e">
        <f>+VLOOKUP(B437,'11. Forrás(4)'!$B$7:$E$845,4,0)</f>
        <v>#N/A</v>
      </c>
    </row>
    <row r="438" spans="2:6" x14ac:dyDescent="0.25">
      <c r="B438" s="2">
        <v>5793351</v>
      </c>
      <c r="C438" s="3">
        <v>32530</v>
      </c>
      <c r="D438" s="4" t="s">
        <v>5</v>
      </c>
      <c r="E438" s="4" t="s">
        <v>5</v>
      </c>
      <c r="F438" s="5" t="e">
        <f>+VLOOKUP(B438,'11. Forrás(4)'!$B$7:$E$845,4,0)</f>
        <v>#N/A</v>
      </c>
    </row>
    <row r="439" spans="2:6" x14ac:dyDescent="0.25">
      <c r="B439" s="2">
        <v>8838261</v>
      </c>
      <c r="C439" s="3">
        <v>510820</v>
      </c>
      <c r="D439" s="4" t="s">
        <v>6</v>
      </c>
      <c r="E439" s="4" t="s">
        <v>178</v>
      </c>
      <c r="F439" s="5" t="e">
        <f>+VLOOKUP(B439,'11. Forrás(4)'!$B$7:$E$845,4,0)</f>
        <v>#N/A</v>
      </c>
    </row>
    <row r="440" spans="2:6" x14ac:dyDescent="0.25">
      <c r="B440" s="2">
        <v>1133587</v>
      </c>
      <c r="C440" s="3">
        <v>951990</v>
      </c>
      <c r="D440" s="4" t="s">
        <v>6</v>
      </c>
      <c r="E440" s="4" t="s">
        <v>179</v>
      </c>
      <c r="F440" s="5" t="e">
        <f>+VLOOKUP(B440,'11. Forrás(4)'!$B$7:$E$845,4,0)</f>
        <v>#N/A</v>
      </c>
    </row>
    <row r="441" spans="2:6" x14ac:dyDescent="0.25">
      <c r="B441" s="2">
        <v>8324427</v>
      </c>
      <c r="C441" s="3">
        <v>549830</v>
      </c>
      <c r="D441" s="4" t="s">
        <v>7</v>
      </c>
      <c r="E441" s="4" t="s">
        <v>180</v>
      </c>
      <c r="F441" s="5" t="e">
        <f>+VLOOKUP(B441,'11. Forrás(4)'!$B$7:$E$845,4,0)</f>
        <v>#N/A</v>
      </c>
    </row>
    <row r="442" spans="2:6" x14ac:dyDescent="0.25">
      <c r="B442" s="2">
        <v>7077762</v>
      </c>
      <c r="C442" s="3">
        <v>1342280</v>
      </c>
      <c r="D442" s="4" t="s">
        <v>6</v>
      </c>
      <c r="E442" s="4" t="s">
        <v>52</v>
      </c>
      <c r="F442" s="5" t="e">
        <f>+VLOOKUP(B442,'11. Forrás(4)'!$B$7:$E$845,4,0)</f>
        <v>#N/A</v>
      </c>
    </row>
    <row r="443" spans="2:6" x14ac:dyDescent="0.25">
      <c r="B443" s="2">
        <v>4423796</v>
      </c>
      <c r="C443" s="3">
        <v>1461520</v>
      </c>
      <c r="D443" s="4" t="s">
        <v>9</v>
      </c>
      <c r="E443" s="4" t="s">
        <v>31</v>
      </c>
      <c r="F443" s="5" t="e">
        <f>+VLOOKUP(B443,'11. Forrás(4)'!$B$7:$E$845,4,0)</f>
        <v>#N/A</v>
      </c>
    </row>
    <row r="444" spans="2:6" x14ac:dyDescent="0.25">
      <c r="B444" s="2">
        <v>5982397</v>
      </c>
      <c r="C444" s="3">
        <v>120100</v>
      </c>
      <c r="D444" s="4" t="s">
        <v>11</v>
      </c>
      <c r="E444" s="4" t="s">
        <v>47</v>
      </c>
      <c r="F444" s="5" t="e">
        <f>+VLOOKUP(B444,'11. Forrás(4)'!$B$7:$E$845,4,0)</f>
        <v>#N/A</v>
      </c>
    </row>
    <row r="445" spans="2:6" x14ac:dyDescent="0.25">
      <c r="B445" s="2">
        <v>2656796</v>
      </c>
      <c r="C445" s="3">
        <v>1043690</v>
      </c>
      <c r="D445" s="4" t="s">
        <v>4</v>
      </c>
      <c r="E445" s="4" t="s">
        <v>22</v>
      </c>
      <c r="F445" s="5" t="e">
        <f>+VLOOKUP(B445,'11. Forrás(4)'!$B$7:$E$845,4,0)</f>
        <v>#N/A</v>
      </c>
    </row>
    <row r="446" spans="2:6" x14ac:dyDescent="0.25">
      <c r="B446" s="2">
        <v>4632128</v>
      </c>
      <c r="C446" s="3">
        <v>132890</v>
      </c>
      <c r="D446" s="4" t="s">
        <v>4</v>
      </c>
      <c r="E446" s="4" t="s">
        <v>12</v>
      </c>
      <c r="F446" s="5" t="e">
        <f>+VLOOKUP(B446,'11. Forrás(4)'!$B$7:$E$845,4,0)</f>
        <v>#N/A</v>
      </c>
    </row>
    <row r="447" spans="2:6" x14ac:dyDescent="0.25">
      <c r="B447" s="2">
        <v>7836628</v>
      </c>
      <c r="C447" s="3">
        <v>364110</v>
      </c>
      <c r="D447" s="4" t="s">
        <v>4</v>
      </c>
      <c r="E447" s="4" t="s">
        <v>13</v>
      </c>
      <c r="F447" s="5" t="e">
        <f>+VLOOKUP(B447,'11. Forrás(4)'!$B$7:$E$845,4,0)</f>
        <v>#N/A</v>
      </c>
    </row>
    <row r="448" spans="2:6" x14ac:dyDescent="0.25">
      <c r="B448" s="2">
        <v>2304564</v>
      </c>
      <c r="C448" s="3">
        <v>1141550</v>
      </c>
      <c r="D448" s="4" t="s">
        <v>5</v>
      </c>
      <c r="E448" s="4" t="s">
        <v>5</v>
      </c>
      <c r="F448" s="5" t="e">
        <f>+VLOOKUP(B448,'11. Forrás(4)'!$B$7:$E$845,4,0)</f>
        <v>#N/A</v>
      </c>
    </row>
    <row r="449" spans="2:6" x14ac:dyDescent="0.25">
      <c r="B449" s="2">
        <v>2286321</v>
      </c>
      <c r="C449" s="3">
        <v>806230</v>
      </c>
      <c r="D449" s="4" t="s">
        <v>4</v>
      </c>
      <c r="E449" s="4" t="s">
        <v>13</v>
      </c>
      <c r="F449" s="5" t="e">
        <f>+VLOOKUP(B449,'11. Forrás(4)'!$B$7:$E$845,4,0)</f>
        <v>#N/A</v>
      </c>
    </row>
    <row r="450" spans="2:6" x14ac:dyDescent="0.25">
      <c r="B450" s="2">
        <v>4993077</v>
      </c>
      <c r="C450" s="3">
        <v>1435220</v>
      </c>
      <c r="D450" s="4" t="s">
        <v>5</v>
      </c>
      <c r="E450" s="4" t="s">
        <v>5</v>
      </c>
      <c r="F450" s="5" t="e">
        <f>+VLOOKUP(B450,'11. Forrás(4)'!$B$7:$E$845,4,0)</f>
        <v>#N/A</v>
      </c>
    </row>
    <row r="451" spans="2:6" x14ac:dyDescent="0.25">
      <c r="B451" s="2">
        <v>8072843</v>
      </c>
      <c r="C451" s="3">
        <v>1328480</v>
      </c>
      <c r="D451" s="4" t="s">
        <v>9</v>
      </c>
      <c r="E451" s="4" t="s">
        <v>80</v>
      </c>
      <c r="F451" s="5" t="e">
        <f>+VLOOKUP(B451,'11. Forrás(4)'!$B$7:$E$845,4,0)</f>
        <v>#N/A</v>
      </c>
    </row>
    <row r="452" spans="2:6" x14ac:dyDescent="0.25">
      <c r="B452" s="2">
        <v>6930951</v>
      </c>
      <c r="C452" s="3">
        <v>670230</v>
      </c>
      <c r="D452" s="4" t="s">
        <v>10</v>
      </c>
      <c r="E452" s="4" t="s">
        <v>86</v>
      </c>
      <c r="F452" s="5" t="e">
        <f>+VLOOKUP(B452,'11. Forrás(4)'!$B$7:$E$845,4,0)</f>
        <v>#N/A</v>
      </c>
    </row>
    <row r="453" spans="2:6" x14ac:dyDescent="0.25">
      <c r="B453" s="2">
        <v>5268349</v>
      </c>
      <c r="C453" s="3">
        <v>1252130</v>
      </c>
      <c r="D453" s="4" t="s">
        <v>4</v>
      </c>
      <c r="E453" s="4" t="s">
        <v>164</v>
      </c>
      <c r="F453" s="5" t="e">
        <f>+VLOOKUP(B453,'11. Forrás(4)'!$B$7:$E$845,4,0)</f>
        <v>#N/A</v>
      </c>
    </row>
    <row r="454" spans="2:6" x14ac:dyDescent="0.25">
      <c r="B454" s="2">
        <v>7066219</v>
      </c>
      <c r="C454" s="3">
        <v>907020</v>
      </c>
      <c r="D454" s="4" t="s">
        <v>7</v>
      </c>
      <c r="E454" s="4" t="s">
        <v>23</v>
      </c>
      <c r="F454" s="5" t="e">
        <f>+VLOOKUP(B454,'11. Forrás(4)'!$B$7:$E$845,4,0)</f>
        <v>#N/A</v>
      </c>
    </row>
    <row r="455" spans="2:6" x14ac:dyDescent="0.25">
      <c r="B455" s="2">
        <v>9152237</v>
      </c>
      <c r="C455" s="3">
        <v>350730</v>
      </c>
      <c r="D455" s="4" t="s">
        <v>5</v>
      </c>
      <c r="E455" s="4" t="s">
        <v>5</v>
      </c>
      <c r="F455" s="5" t="e">
        <f>+VLOOKUP(B455,'11. Forrás(4)'!$B$7:$E$845,4,0)</f>
        <v>#N/A</v>
      </c>
    </row>
    <row r="456" spans="2:6" x14ac:dyDescent="0.25">
      <c r="B456" s="2">
        <v>7232689</v>
      </c>
      <c r="C456" s="3">
        <v>893420</v>
      </c>
      <c r="D456" s="4" t="s">
        <v>9</v>
      </c>
      <c r="E456" s="4" t="s">
        <v>26</v>
      </c>
      <c r="F456" s="5" t="e">
        <f>+VLOOKUP(B456,'11. Forrás(4)'!$B$7:$E$845,4,0)</f>
        <v>#N/A</v>
      </c>
    </row>
    <row r="457" spans="2:6" x14ac:dyDescent="0.25">
      <c r="B457" s="2">
        <v>7782948</v>
      </c>
      <c r="C457" s="3">
        <v>429000</v>
      </c>
      <c r="D457" s="4" t="s">
        <v>4</v>
      </c>
      <c r="E457" s="4" t="s">
        <v>181</v>
      </c>
      <c r="F457" s="5" t="e">
        <f>+VLOOKUP(B457,'11. Forrás(4)'!$B$7:$E$845,4,0)</f>
        <v>#N/A</v>
      </c>
    </row>
    <row r="458" spans="2:6" x14ac:dyDescent="0.25">
      <c r="B458" s="2">
        <v>3411612</v>
      </c>
      <c r="C458" s="3">
        <v>1060050</v>
      </c>
      <c r="D458" s="4" t="s">
        <v>8</v>
      </c>
      <c r="E458" s="4" t="s">
        <v>75</v>
      </c>
      <c r="F458" s="5" t="e">
        <f>+VLOOKUP(B458,'11. Forrás(4)'!$B$7:$E$845,4,0)</f>
        <v>#N/A</v>
      </c>
    </row>
    <row r="459" spans="2:6" x14ac:dyDescent="0.25">
      <c r="B459" s="2">
        <v>8975226</v>
      </c>
      <c r="C459" s="3">
        <v>199650</v>
      </c>
      <c r="D459" s="4" t="s">
        <v>5</v>
      </c>
      <c r="E459" s="4" t="s">
        <v>5</v>
      </c>
      <c r="F459" s="5" t="e">
        <f>+VLOOKUP(B459,'11. Forrás(4)'!$B$7:$E$845,4,0)</f>
        <v>#N/A</v>
      </c>
    </row>
    <row r="460" spans="2:6" x14ac:dyDescent="0.25">
      <c r="B460" s="2">
        <v>2798362</v>
      </c>
      <c r="C460" s="3">
        <v>1143240</v>
      </c>
      <c r="D460" s="4" t="s">
        <v>5</v>
      </c>
      <c r="E460" s="4" t="s">
        <v>5</v>
      </c>
      <c r="F460" s="5" t="e">
        <f>+VLOOKUP(B460,'11. Forrás(4)'!$B$7:$E$845,4,0)</f>
        <v>#N/A</v>
      </c>
    </row>
    <row r="461" spans="2:6" x14ac:dyDescent="0.25">
      <c r="B461" s="2">
        <v>8206427</v>
      </c>
      <c r="C461" s="3">
        <v>1124300</v>
      </c>
      <c r="D461" s="4" t="s">
        <v>4</v>
      </c>
      <c r="E461" s="4" t="s">
        <v>182</v>
      </c>
      <c r="F461" s="5" t="e">
        <f>+VLOOKUP(B461,'11. Forrás(4)'!$B$7:$E$845,4,0)</f>
        <v>#N/A</v>
      </c>
    </row>
    <row r="462" spans="2:6" x14ac:dyDescent="0.25">
      <c r="B462" s="2">
        <v>6881036</v>
      </c>
      <c r="C462" s="3">
        <v>1231740</v>
      </c>
      <c r="D462" s="4" t="s">
        <v>5</v>
      </c>
      <c r="E462" s="4" t="s">
        <v>5</v>
      </c>
      <c r="F462" s="5" t="e">
        <f>+VLOOKUP(B462,'11. Forrás(4)'!$B$7:$E$845,4,0)</f>
        <v>#N/A</v>
      </c>
    </row>
    <row r="463" spans="2:6" x14ac:dyDescent="0.25">
      <c r="B463" s="2">
        <v>5423272</v>
      </c>
      <c r="C463" s="3">
        <v>446390</v>
      </c>
      <c r="D463" s="4" t="s">
        <v>4</v>
      </c>
      <c r="E463" s="4" t="s">
        <v>97</v>
      </c>
      <c r="F463" s="5" t="e">
        <f>+VLOOKUP(B463,'11. Forrás(4)'!$B$7:$E$845,4,0)</f>
        <v>#N/A</v>
      </c>
    </row>
    <row r="464" spans="2:6" x14ac:dyDescent="0.25">
      <c r="B464" s="2">
        <v>3618877</v>
      </c>
      <c r="C464" s="3">
        <v>790440</v>
      </c>
      <c r="D464" s="4" t="s">
        <v>6</v>
      </c>
      <c r="E464" s="4" t="s">
        <v>183</v>
      </c>
      <c r="F464" s="5" t="e">
        <f>+VLOOKUP(B464,'11. Forrás(4)'!$B$7:$E$845,4,0)</f>
        <v>#N/A</v>
      </c>
    </row>
    <row r="465" spans="2:6" x14ac:dyDescent="0.25">
      <c r="B465" s="2">
        <v>2513649</v>
      </c>
      <c r="C465" s="3">
        <v>305540</v>
      </c>
      <c r="D465" s="4" t="s">
        <v>7</v>
      </c>
      <c r="E465" s="4" t="s">
        <v>130</v>
      </c>
      <c r="F465" s="5" t="e">
        <f>+VLOOKUP(B465,'11. Forrás(4)'!$B$7:$E$845,4,0)</f>
        <v>#N/A</v>
      </c>
    </row>
    <row r="466" spans="2:6" x14ac:dyDescent="0.25">
      <c r="B466" s="2">
        <v>7070783</v>
      </c>
      <c r="C466" s="3">
        <v>1147120</v>
      </c>
      <c r="D466" s="4" t="s">
        <v>8</v>
      </c>
      <c r="E466" s="4" t="s">
        <v>24</v>
      </c>
      <c r="F466" s="5" t="e">
        <f>+VLOOKUP(B466,'11. Forrás(4)'!$B$7:$E$845,4,0)</f>
        <v>#N/A</v>
      </c>
    </row>
    <row r="467" spans="2:6" x14ac:dyDescent="0.25">
      <c r="B467" s="2">
        <v>1063545</v>
      </c>
      <c r="C467" s="3">
        <v>132590</v>
      </c>
      <c r="D467" s="4" t="s">
        <v>6</v>
      </c>
      <c r="E467" s="4" t="s">
        <v>52</v>
      </c>
      <c r="F467" s="5" t="e">
        <f>+VLOOKUP(B467,'11. Forrás(4)'!$B$7:$E$845,4,0)</f>
        <v>#N/A</v>
      </c>
    </row>
    <row r="468" spans="2:6" x14ac:dyDescent="0.25">
      <c r="B468" s="2">
        <v>9435331</v>
      </c>
      <c r="C468" s="3">
        <v>1172550</v>
      </c>
      <c r="D468" s="4" t="s">
        <v>10</v>
      </c>
      <c r="E468" s="4" t="s">
        <v>30</v>
      </c>
      <c r="F468" s="5" t="e">
        <f>+VLOOKUP(B468,'11. Forrás(4)'!$B$7:$E$845,4,0)</f>
        <v>#N/A</v>
      </c>
    </row>
    <row r="469" spans="2:6" x14ac:dyDescent="0.25">
      <c r="B469" s="2">
        <v>2545491</v>
      </c>
      <c r="C469" s="3">
        <v>503810</v>
      </c>
      <c r="D469" s="4" t="s">
        <v>5</v>
      </c>
      <c r="E469" s="4" t="s">
        <v>5</v>
      </c>
      <c r="F469" s="5" t="e">
        <f>+VLOOKUP(B469,'11. Forrás(4)'!$B$7:$E$845,4,0)</f>
        <v>#N/A</v>
      </c>
    </row>
    <row r="470" spans="2:6" x14ac:dyDescent="0.25">
      <c r="B470" s="2">
        <v>6670667</v>
      </c>
      <c r="C470" s="3">
        <v>1290630</v>
      </c>
      <c r="D470" s="4" t="s">
        <v>8</v>
      </c>
      <c r="E470" s="4" t="s">
        <v>24</v>
      </c>
      <c r="F470" s="5" t="e">
        <f>+VLOOKUP(B470,'11. Forrás(4)'!$B$7:$E$845,4,0)</f>
        <v>#N/A</v>
      </c>
    </row>
    <row r="471" spans="2:6" x14ac:dyDescent="0.25">
      <c r="B471" s="2">
        <v>3003680</v>
      </c>
      <c r="C471" s="3">
        <v>1068340</v>
      </c>
      <c r="D471" s="4" t="s">
        <v>5</v>
      </c>
      <c r="E471" s="4" t="s">
        <v>5</v>
      </c>
      <c r="F471" s="5" t="e">
        <f>+VLOOKUP(B471,'11. Forrás(4)'!$B$7:$E$845,4,0)</f>
        <v>#N/A</v>
      </c>
    </row>
    <row r="472" spans="2:6" x14ac:dyDescent="0.25">
      <c r="B472" s="2">
        <v>8989861</v>
      </c>
      <c r="C472" s="3">
        <v>391420</v>
      </c>
      <c r="D472" s="4" t="s">
        <v>7</v>
      </c>
      <c r="E472" s="4" t="s">
        <v>130</v>
      </c>
      <c r="F472" s="5" t="e">
        <f>+VLOOKUP(B472,'11. Forrás(4)'!$B$7:$E$845,4,0)</f>
        <v>#N/A</v>
      </c>
    </row>
    <row r="473" spans="2:6" x14ac:dyDescent="0.25">
      <c r="B473" s="2">
        <v>9520660</v>
      </c>
      <c r="C473" s="3">
        <v>460920</v>
      </c>
      <c r="D473" s="4" t="s">
        <v>8</v>
      </c>
      <c r="E473" s="4" t="s">
        <v>24</v>
      </c>
      <c r="F473" s="5" t="e">
        <f>+VLOOKUP(B473,'11. Forrás(4)'!$B$7:$E$845,4,0)</f>
        <v>#N/A</v>
      </c>
    </row>
    <row r="474" spans="2:6" x14ac:dyDescent="0.25">
      <c r="B474" s="2">
        <v>3706431</v>
      </c>
      <c r="C474" s="3">
        <v>328780</v>
      </c>
      <c r="D474" s="4" t="s">
        <v>4</v>
      </c>
      <c r="E474" s="4" t="s">
        <v>12</v>
      </c>
      <c r="F474" s="5" t="e">
        <f>+VLOOKUP(B474,'11. Forrás(4)'!$B$7:$E$845,4,0)</f>
        <v>#N/A</v>
      </c>
    </row>
    <row r="475" spans="2:6" x14ac:dyDescent="0.25">
      <c r="B475" s="2">
        <v>6206494</v>
      </c>
      <c r="C475" s="3">
        <v>1300120</v>
      </c>
      <c r="D475" s="4" t="s">
        <v>6</v>
      </c>
      <c r="E475" s="4" t="s">
        <v>179</v>
      </c>
      <c r="F475" s="5" t="e">
        <f>+VLOOKUP(B475,'11. Forrás(4)'!$B$7:$E$845,4,0)</f>
        <v>#N/A</v>
      </c>
    </row>
    <row r="476" spans="2:6" x14ac:dyDescent="0.25">
      <c r="B476" s="2">
        <v>2703459</v>
      </c>
      <c r="C476" s="3">
        <v>225760</v>
      </c>
      <c r="D476" s="4" t="s">
        <v>4</v>
      </c>
      <c r="E476" s="4" t="s">
        <v>37</v>
      </c>
      <c r="F476" s="5" t="e">
        <f>+VLOOKUP(B476,'11. Forrás(4)'!$B$7:$E$845,4,0)</f>
        <v>#N/A</v>
      </c>
    </row>
    <row r="477" spans="2:6" x14ac:dyDescent="0.25">
      <c r="B477" s="2">
        <v>1138576</v>
      </c>
      <c r="C477" s="3">
        <v>1183440</v>
      </c>
      <c r="D477" s="4" t="s">
        <v>10</v>
      </c>
      <c r="E477" s="4" t="s">
        <v>129</v>
      </c>
      <c r="F477" s="5" t="e">
        <f>+VLOOKUP(B477,'11. Forrás(4)'!$B$7:$E$845,4,0)</f>
        <v>#N/A</v>
      </c>
    </row>
    <row r="478" spans="2:6" x14ac:dyDescent="0.25">
      <c r="B478" s="2">
        <v>4952666</v>
      </c>
      <c r="C478" s="3">
        <v>914830</v>
      </c>
      <c r="D478" s="4" t="s">
        <v>5</v>
      </c>
      <c r="E478" s="4" t="s">
        <v>5</v>
      </c>
      <c r="F478" s="5" t="e">
        <f>+VLOOKUP(B478,'11. Forrás(4)'!$B$7:$E$845,4,0)</f>
        <v>#N/A</v>
      </c>
    </row>
    <row r="479" spans="2:6" x14ac:dyDescent="0.25">
      <c r="B479" s="2">
        <v>1591995</v>
      </c>
      <c r="C479" s="3">
        <v>1280090</v>
      </c>
      <c r="D479" s="4" t="s">
        <v>10</v>
      </c>
      <c r="E479" s="4" t="s">
        <v>168</v>
      </c>
      <c r="F479" s="5" t="e">
        <f>+VLOOKUP(B479,'11. Forrás(4)'!$B$7:$E$845,4,0)</f>
        <v>#N/A</v>
      </c>
    </row>
    <row r="480" spans="2:6" x14ac:dyDescent="0.25">
      <c r="B480" s="2">
        <v>4533556</v>
      </c>
      <c r="C480" s="3">
        <v>295960</v>
      </c>
      <c r="D480" s="4" t="s">
        <v>5</v>
      </c>
      <c r="E480" s="4" t="s">
        <v>5</v>
      </c>
      <c r="F480" s="5" t="e">
        <f>+VLOOKUP(B480,'11. Forrás(4)'!$B$7:$E$845,4,0)</f>
        <v>#N/A</v>
      </c>
    </row>
    <row r="481" spans="2:6" x14ac:dyDescent="0.25">
      <c r="B481" s="2">
        <v>8119909</v>
      </c>
      <c r="C481" s="3">
        <v>257100</v>
      </c>
      <c r="D481" s="4" t="s">
        <v>8</v>
      </c>
      <c r="E481" s="4" t="s">
        <v>38</v>
      </c>
      <c r="F481" s="5" t="e">
        <f>+VLOOKUP(B481,'11. Forrás(4)'!$B$7:$E$845,4,0)</f>
        <v>#N/A</v>
      </c>
    </row>
    <row r="482" spans="2:6" x14ac:dyDescent="0.25">
      <c r="B482" s="2">
        <v>3384195</v>
      </c>
      <c r="C482" s="3">
        <v>129350</v>
      </c>
      <c r="D482" s="4" t="s">
        <v>8</v>
      </c>
      <c r="E482" s="4" t="s">
        <v>24</v>
      </c>
      <c r="F482" s="5" t="e">
        <f>+VLOOKUP(B482,'11. Forrás(4)'!$B$7:$E$845,4,0)</f>
        <v>#N/A</v>
      </c>
    </row>
    <row r="483" spans="2:6" x14ac:dyDescent="0.25">
      <c r="B483" s="2">
        <v>9503840</v>
      </c>
      <c r="C483" s="3">
        <v>292480</v>
      </c>
      <c r="D483" s="4" t="s">
        <v>5</v>
      </c>
      <c r="E483" s="4" t="s">
        <v>5</v>
      </c>
      <c r="F483" s="5" t="e">
        <f>+VLOOKUP(B483,'11. Forrás(4)'!$B$7:$E$845,4,0)</f>
        <v>#N/A</v>
      </c>
    </row>
    <row r="484" spans="2:6" x14ac:dyDescent="0.25">
      <c r="B484" s="2">
        <v>3255569</v>
      </c>
      <c r="C484" s="3">
        <v>230640</v>
      </c>
      <c r="D484" s="4" t="s">
        <v>11</v>
      </c>
      <c r="E484" s="4" t="s">
        <v>134</v>
      </c>
      <c r="F484" s="5" t="e">
        <f>+VLOOKUP(B484,'11. Forrás(4)'!$B$7:$E$845,4,0)</f>
        <v>#N/A</v>
      </c>
    </row>
    <row r="485" spans="2:6" x14ac:dyDescent="0.25">
      <c r="B485" s="2">
        <v>8702355</v>
      </c>
      <c r="C485" s="3">
        <v>917860</v>
      </c>
      <c r="D485" s="4" t="s">
        <v>10</v>
      </c>
      <c r="E485" s="4" t="s">
        <v>184</v>
      </c>
      <c r="F485" s="5" t="e">
        <f>+VLOOKUP(B485,'11. Forrás(4)'!$B$7:$E$845,4,0)</f>
        <v>#N/A</v>
      </c>
    </row>
    <row r="486" spans="2:6" x14ac:dyDescent="0.25">
      <c r="B486" s="2">
        <v>1628438</v>
      </c>
      <c r="C486" s="3">
        <v>719360</v>
      </c>
      <c r="D486" s="4" t="s">
        <v>8</v>
      </c>
      <c r="E486" s="4" t="s">
        <v>185</v>
      </c>
      <c r="F486" s="5" t="e">
        <f>+VLOOKUP(B486,'11. Forrás(4)'!$B$7:$E$845,4,0)</f>
        <v>#N/A</v>
      </c>
    </row>
    <row r="487" spans="2:6" x14ac:dyDescent="0.25">
      <c r="B487" s="2">
        <v>1152741</v>
      </c>
      <c r="C487" s="3">
        <v>1272700</v>
      </c>
      <c r="D487" s="4" t="s">
        <v>10</v>
      </c>
      <c r="E487" s="4" t="s">
        <v>91</v>
      </c>
      <c r="F487" s="5" t="e">
        <f>+VLOOKUP(B487,'11. Forrás(4)'!$B$7:$E$845,4,0)</f>
        <v>#N/A</v>
      </c>
    </row>
    <row r="488" spans="2:6" x14ac:dyDescent="0.25">
      <c r="B488" s="2">
        <v>1704557</v>
      </c>
      <c r="C488" s="3">
        <v>769660</v>
      </c>
      <c r="D488" s="4" t="s">
        <v>4</v>
      </c>
      <c r="E488" s="4" t="s">
        <v>29</v>
      </c>
      <c r="F488" s="5" t="e">
        <f>+VLOOKUP(B488,'11. Forrás(4)'!$B$7:$E$845,4,0)</f>
        <v>#N/A</v>
      </c>
    </row>
    <row r="489" spans="2:6" x14ac:dyDescent="0.25">
      <c r="B489" s="2">
        <v>3858842</v>
      </c>
      <c r="C489" s="3">
        <v>1159760</v>
      </c>
      <c r="D489" s="4" t="s">
        <v>4</v>
      </c>
      <c r="E489" s="4" t="s">
        <v>37</v>
      </c>
      <c r="F489" s="5" t="e">
        <f>+VLOOKUP(B489,'11. Forrás(4)'!$B$7:$E$845,4,0)</f>
        <v>#N/A</v>
      </c>
    </row>
    <row r="490" spans="2:6" x14ac:dyDescent="0.25">
      <c r="B490" s="2">
        <v>1631277</v>
      </c>
      <c r="C490" s="3">
        <v>948500</v>
      </c>
      <c r="D490" s="4" t="s">
        <v>8</v>
      </c>
      <c r="E490" s="4" t="s">
        <v>38</v>
      </c>
      <c r="F490" s="5" t="e">
        <f>+VLOOKUP(B490,'11. Forrás(4)'!$B$7:$E$845,4,0)</f>
        <v>#N/A</v>
      </c>
    </row>
    <row r="491" spans="2:6" x14ac:dyDescent="0.25">
      <c r="B491" s="2">
        <v>7231403</v>
      </c>
      <c r="C491" s="3">
        <v>753980</v>
      </c>
      <c r="D491" s="4" t="s">
        <v>4</v>
      </c>
      <c r="E491" s="4" t="s">
        <v>32</v>
      </c>
      <c r="F491" s="5" t="e">
        <f>+VLOOKUP(B491,'11. Forrás(4)'!$B$7:$E$845,4,0)</f>
        <v>#N/A</v>
      </c>
    </row>
    <row r="492" spans="2:6" x14ac:dyDescent="0.25">
      <c r="B492" s="2">
        <v>7031934</v>
      </c>
      <c r="C492" s="3">
        <v>1303400</v>
      </c>
      <c r="D492" s="4" t="s">
        <v>6</v>
      </c>
      <c r="E492" s="4" t="s">
        <v>108</v>
      </c>
      <c r="F492" s="5" t="e">
        <f>+VLOOKUP(B492,'11. Forrás(4)'!$B$7:$E$845,4,0)</f>
        <v>#N/A</v>
      </c>
    </row>
    <row r="493" spans="2:6" x14ac:dyDescent="0.25">
      <c r="B493" s="2">
        <v>8349990</v>
      </c>
      <c r="C493" s="3">
        <v>726980</v>
      </c>
      <c r="D493" s="4" t="s">
        <v>9</v>
      </c>
      <c r="E493" s="4" t="s">
        <v>186</v>
      </c>
      <c r="F493" s="5" t="e">
        <f>+VLOOKUP(B493,'11. Forrás(4)'!$B$7:$E$845,4,0)</f>
        <v>#N/A</v>
      </c>
    </row>
    <row r="494" spans="2:6" x14ac:dyDescent="0.25">
      <c r="B494" s="2">
        <v>5175174</v>
      </c>
      <c r="C494" s="3">
        <v>1031040</v>
      </c>
      <c r="D494" s="4" t="s">
        <v>11</v>
      </c>
      <c r="E494" s="4" t="s">
        <v>187</v>
      </c>
      <c r="F494" s="5" t="e">
        <f>+VLOOKUP(B494,'11. Forrás(4)'!$B$7:$E$845,4,0)</f>
        <v>#N/A</v>
      </c>
    </row>
    <row r="495" spans="2:6" x14ac:dyDescent="0.25">
      <c r="B495" s="2">
        <v>9779438</v>
      </c>
      <c r="C495" s="3">
        <v>850540</v>
      </c>
      <c r="D495" s="4" t="s">
        <v>4</v>
      </c>
      <c r="E495" s="4" t="s">
        <v>12</v>
      </c>
      <c r="F495" s="5" t="e">
        <f>+VLOOKUP(B495,'11. Forrás(4)'!$B$7:$E$845,4,0)</f>
        <v>#N/A</v>
      </c>
    </row>
    <row r="496" spans="2:6" x14ac:dyDescent="0.25">
      <c r="B496" s="2">
        <v>2594056</v>
      </c>
      <c r="C496" s="3">
        <v>706270</v>
      </c>
      <c r="D496" s="4" t="s">
        <v>7</v>
      </c>
      <c r="E496" s="4" t="s">
        <v>188</v>
      </c>
      <c r="F496" s="5" t="e">
        <f>+VLOOKUP(B496,'11. Forrás(4)'!$B$7:$E$845,4,0)</f>
        <v>#N/A</v>
      </c>
    </row>
    <row r="497" spans="2:6" x14ac:dyDescent="0.25">
      <c r="B497" s="2">
        <v>2036405</v>
      </c>
      <c r="C497" s="3">
        <v>954250</v>
      </c>
      <c r="D497" s="4" t="s">
        <v>11</v>
      </c>
      <c r="E497" s="4" t="s">
        <v>134</v>
      </c>
      <c r="F497" s="5" t="e">
        <f>+VLOOKUP(B497,'11. Forrás(4)'!$B$7:$E$845,4,0)</f>
        <v>#N/A</v>
      </c>
    </row>
    <row r="498" spans="2:6" x14ac:dyDescent="0.25">
      <c r="B498" s="2">
        <v>8886320</v>
      </c>
      <c r="C498" s="3">
        <v>299000</v>
      </c>
      <c r="D498" s="4" t="s">
        <v>5</v>
      </c>
      <c r="E498" s="4" t="s">
        <v>5</v>
      </c>
      <c r="F498" s="5" t="e">
        <f>+VLOOKUP(B498,'11. Forrás(4)'!$B$7:$E$845,4,0)</f>
        <v>#N/A</v>
      </c>
    </row>
    <row r="499" spans="2:6" x14ac:dyDescent="0.25">
      <c r="B499" s="2">
        <v>1136491</v>
      </c>
      <c r="C499" s="3">
        <v>1009700</v>
      </c>
      <c r="D499" s="4" t="s">
        <v>5</v>
      </c>
      <c r="E499" s="4" t="s">
        <v>5</v>
      </c>
      <c r="F499" s="5" t="e">
        <f>+VLOOKUP(B499,'11. Forrás(4)'!$B$7:$E$845,4,0)</f>
        <v>#N/A</v>
      </c>
    </row>
    <row r="500" spans="2:6" x14ac:dyDescent="0.25">
      <c r="B500" s="2">
        <v>1808244</v>
      </c>
      <c r="C500" s="3">
        <v>55230</v>
      </c>
      <c r="D500" s="4" t="s">
        <v>4</v>
      </c>
      <c r="E500" s="4" t="s">
        <v>189</v>
      </c>
      <c r="F500" s="5" t="e">
        <f>+VLOOKUP(B500,'11. Forrás(4)'!$B$7:$E$845,4,0)</f>
        <v>#N/A</v>
      </c>
    </row>
    <row r="501" spans="2:6" x14ac:dyDescent="0.25">
      <c r="B501" s="2">
        <v>3158912</v>
      </c>
      <c r="C501" s="3">
        <v>1294220</v>
      </c>
      <c r="D501" s="4" t="s">
        <v>4</v>
      </c>
      <c r="E501" s="4" t="s">
        <v>97</v>
      </c>
      <c r="F501" s="5" t="e">
        <f>+VLOOKUP(B501,'11. Forrás(4)'!$B$7:$E$845,4,0)</f>
        <v>#N/A</v>
      </c>
    </row>
    <row r="502" spans="2:6" x14ac:dyDescent="0.25">
      <c r="B502" s="2">
        <v>4131539</v>
      </c>
      <c r="C502" s="3">
        <v>1302200</v>
      </c>
      <c r="D502" s="4" t="s">
        <v>9</v>
      </c>
      <c r="E502" s="4" t="s">
        <v>190</v>
      </c>
      <c r="F502" s="5" t="e">
        <f>+VLOOKUP(B502,'11. Forrás(4)'!$B$7:$E$845,4,0)</f>
        <v>#N/A</v>
      </c>
    </row>
    <row r="503" spans="2:6" x14ac:dyDescent="0.25">
      <c r="B503" s="2">
        <v>5134716</v>
      </c>
      <c r="C503" s="3">
        <v>1026140</v>
      </c>
      <c r="D503" s="4" t="s">
        <v>11</v>
      </c>
      <c r="E503" s="4" t="s">
        <v>58</v>
      </c>
      <c r="F503" s="5" t="e">
        <f>+VLOOKUP(B503,'11. Forrás(4)'!$B$7:$E$845,4,0)</f>
        <v>#N/A</v>
      </c>
    </row>
    <row r="504" spans="2:6" x14ac:dyDescent="0.25">
      <c r="B504" s="2">
        <v>5634999</v>
      </c>
      <c r="C504" s="3">
        <v>1401000</v>
      </c>
      <c r="D504" s="4" t="s">
        <v>10</v>
      </c>
      <c r="E504" s="4" t="s">
        <v>48</v>
      </c>
      <c r="F504" s="5" t="e">
        <f>+VLOOKUP(B504,'11. Forrás(4)'!$B$7:$E$845,4,0)</f>
        <v>#N/A</v>
      </c>
    </row>
    <row r="505" spans="2:6" x14ac:dyDescent="0.25">
      <c r="B505" s="2">
        <v>9161366</v>
      </c>
      <c r="C505" s="3">
        <v>703400</v>
      </c>
      <c r="D505" s="4" t="s">
        <v>5</v>
      </c>
      <c r="E505" s="4" t="s">
        <v>5</v>
      </c>
      <c r="F505" s="5" t="e">
        <f>+VLOOKUP(B505,'11. Forrás(4)'!$B$7:$E$845,4,0)</f>
        <v>#N/A</v>
      </c>
    </row>
    <row r="506" spans="2:6" x14ac:dyDescent="0.25">
      <c r="B506" s="2">
        <v>9394854</v>
      </c>
      <c r="C506" s="3">
        <v>1040320</v>
      </c>
      <c r="D506" s="4" t="s">
        <v>9</v>
      </c>
      <c r="E506" s="4" t="s">
        <v>31</v>
      </c>
      <c r="F506" s="5" t="e">
        <f>+VLOOKUP(B506,'11. Forrás(4)'!$B$7:$E$845,4,0)</f>
        <v>#N/A</v>
      </c>
    </row>
    <row r="507" spans="2:6" x14ac:dyDescent="0.25">
      <c r="B507" s="2">
        <v>5801927</v>
      </c>
      <c r="C507" s="3">
        <v>1057290</v>
      </c>
      <c r="D507" s="4" t="s">
        <v>5</v>
      </c>
      <c r="E507" s="4" t="s">
        <v>5</v>
      </c>
      <c r="F507" s="5" t="e">
        <f>+VLOOKUP(B507,'11. Forrás(4)'!$B$7:$E$845,4,0)</f>
        <v>#N/A</v>
      </c>
    </row>
    <row r="508" spans="2:6" x14ac:dyDescent="0.25">
      <c r="B508" s="2">
        <v>6314280</v>
      </c>
      <c r="C508" s="3">
        <v>276320</v>
      </c>
      <c r="D508" s="4" t="s">
        <v>9</v>
      </c>
      <c r="E508" s="4" t="s">
        <v>79</v>
      </c>
      <c r="F508" s="5" t="e">
        <f>+VLOOKUP(B508,'11. Forrás(4)'!$B$7:$E$845,4,0)</f>
        <v>#N/A</v>
      </c>
    </row>
    <row r="509" spans="2:6" x14ac:dyDescent="0.25">
      <c r="B509" s="2">
        <v>5834259</v>
      </c>
      <c r="C509" s="3">
        <v>690620</v>
      </c>
      <c r="D509" s="4" t="s">
        <v>9</v>
      </c>
      <c r="E509" s="4" t="s">
        <v>125</v>
      </c>
      <c r="F509" s="5" t="e">
        <f>+VLOOKUP(B509,'11. Forrás(4)'!$B$7:$E$845,4,0)</f>
        <v>#N/A</v>
      </c>
    </row>
    <row r="510" spans="2:6" x14ac:dyDescent="0.25">
      <c r="B510" s="2">
        <v>8516990</v>
      </c>
      <c r="C510" s="3">
        <v>185100</v>
      </c>
      <c r="D510" s="4" t="s">
        <v>5</v>
      </c>
      <c r="E510" s="4" t="s">
        <v>5</v>
      </c>
      <c r="F510" s="5" t="e">
        <f>+VLOOKUP(B510,'11. Forrás(4)'!$B$7:$E$845,4,0)</f>
        <v>#N/A</v>
      </c>
    </row>
    <row r="511" spans="2:6" x14ac:dyDescent="0.25">
      <c r="B511" s="2">
        <v>1753255</v>
      </c>
      <c r="C511" s="3">
        <v>952910</v>
      </c>
      <c r="D511" s="4" t="s">
        <v>5</v>
      </c>
      <c r="E511" s="4" t="s">
        <v>5</v>
      </c>
      <c r="F511" s="5" t="e">
        <f>+VLOOKUP(B511,'11. Forrás(4)'!$B$7:$E$845,4,0)</f>
        <v>#N/A</v>
      </c>
    </row>
    <row r="512" spans="2:6" x14ac:dyDescent="0.25">
      <c r="B512" s="2">
        <v>4529047</v>
      </c>
      <c r="C512" s="3">
        <v>1364090</v>
      </c>
      <c r="D512" s="4" t="s">
        <v>11</v>
      </c>
      <c r="E512" s="4" t="s">
        <v>58</v>
      </c>
      <c r="F512" s="5" t="e">
        <f>+VLOOKUP(B512,'11. Forrás(4)'!$B$7:$E$845,4,0)</f>
        <v>#N/A</v>
      </c>
    </row>
    <row r="513" spans="2:6" x14ac:dyDescent="0.25">
      <c r="B513" s="2">
        <v>7772624</v>
      </c>
      <c r="C513" s="3">
        <v>409450</v>
      </c>
      <c r="D513" s="4" t="s">
        <v>7</v>
      </c>
      <c r="E513" s="4" t="s">
        <v>23</v>
      </c>
      <c r="F513" s="5" t="e">
        <f>+VLOOKUP(B513,'11. Forrás(4)'!$B$7:$E$845,4,0)</f>
        <v>#N/A</v>
      </c>
    </row>
    <row r="514" spans="2:6" x14ac:dyDescent="0.25">
      <c r="B514" s="2">
        <v>3619208</v>
      </c>
      <c r="C514" s="3">
        <v>89690</v>
      </c>
      <c r="D514" s="4" t="s">
        <v>6</v>
      </c>
      <c r="E514" s="4" t="s">
        <v>52</v>
      </c>
      <c r="F514" s="5" t="e">
        <f>+VLOOKUP(B514,'11. Forrás(4)'!$B$7:$E$845,4,0)</f>
        <v>#N/A</v>
      </c>
    </row>
    <row r="515" spans="2:6" x14ac:dyDescent="0.25">
      <c r="B515" s="2">
        <v>8019144</v>
      </c>
      <c r="C515" s="3">
        <v>636780</v>
      </c>
      <c r="D515" s="4" t="s">
        <v>10</v>
      </c>
      <c r="E515" s="4" t="s">
        <v>27</v>
      </c>
      <c r="F515" s="5" t="e">
        <f>+VLOOKUP(B515,'11. Forrás(4)'!$B$7:$E$845,4,0)</f>
        <v>#N/A</v>
      </c>
    </row>
    <row r="516" spans="2:6" x14ac:dyDescent="0.25">
      <c r="B516" s="2">
        <v>2947149</v>
      </c>
      <c r="C516" s="3">
        <v>181020</v>
      </c>
      <c r="D516" s="4" t="s">
        <v>7</v>
      </c>
      <c r="E516" s="4" t="s">
        <v>191</v>
      </c>
      <c r="F516" s="5" t="e">
        <f>+VLOOKUP(B516,'11. Forrás(4)'!$B$7:$E$845,4,0)</f>
        <v>#N/A</v>
      </c>
    </row>
    <row r="517" spans="2:6" x14ac:dyDescent="0.25">
      <c r="B517" s="2">
        <v>7848723</v>
      </c>
      <c r="C517" s="3">
        <v>1052240</v>
      </c>
      <c r="D517" s="4" t="s">
        <v>5</v>
      </c>
      <c r="E517" s="4" t="s">
        <v>5</v>
      </c>
      <c r="F517" s="5" t="e">
        <f>+VLOOKUP(B517,'11. Forrás(4)'!$B$7:$E$845,4,0)</f>
        <v>#N/A</v>
      </c>
    </row>
    <row r="518" spans="2:6" x14ac:dyDescent="0.25">
      <c r="B518" s="2">
        <v>1978132</v>
      </c>
      <c r="C518" s="3">
        <v>874990</v>
      </c>
      <c r="D518" s="4" t="s">
        <v>5</v>
      </c>
      <c r="E518" s="4" t="s">
        <v>5</v>
      </c>
      <c r="F518" s="5" t="e">
        <f>+VLOOKUP(B518,'11. Forrás(4)'!$B$7:$E$845,4,0)</f>
        <v>#N/A</v>
      </c>
    </row>
    <row r="519" spans="2:6" x14ac:dyDescent="0.25">
      <c r="B519" s="2">
        <v>3003796</v>
      </c>
      <c r="C519" s="3">
        <v>1218260</v>
      </c>
      <c r="D519" s="4" t="s">
        <v>8</v>
      </c>
      <c r="E519" s="4" t="s">
        <v>192</v>
      </c>
      <c r="F519" s="5" t="e">
        <f>+VLOOKUP(B519,'11. Forrás(4)'!$B$7:$E$845,4,0)</f>
        <v>#N/A</v>
      </c>
    </row>
    <row r="520" spans="2:6" x14ac:dyDescent="0.25">
      <c r="B520" s="2">
        <v>3826232</v>
      </c>
      <c r="C520" s="3">
        <v>574870</v>
      </c>
      <c r="D520" s="4" t="s">
        <v>10</v>
      </c>
      <c r="E520" s="4" t="s">
        <v>68</v>
      </c>
      <c r="F520" s="5" t="e">
        <f>+VLOOKUP(B520,'11. Forrás(4)'!$B$7:$E$845,4,0)</f>
        <v>#N/A</v>
      </c>
    </row>
    <row r="521" spans="2:6" x14ac:dyDescent="0.25">
      <c r="B521" s="2">
        <v>9526032</v>
      </c>
      <c r="C521" s="3">
        <v>426280</v>
      </c>
      <c r="D521" s="4" t="s">
        <v>11</v>
      </c>
      <c r="E521" s="4" t="s">
        <v>158</v>
      </c>
      <c r="F521" s="5" t="e">
        <f>+VLOOKUP(B521,'11. Forrás(4)'!$B$7:$E$845,4,0)</f>
        <v>#N/A</v>
      </c>
    </row>
    <row r="522" spans="2:6" x14ac:dyDescent="0.25">
      <c r="B522" s="2">
        <v>7354723</v>
      </c>
      <c r="C522" s="3">
        <v>1429200</v>
      </c>
      <c r="D522" s="4" t="s">
        <v>4</v>
      </c>
      <c r="E522" s="4" t="s">
        <v>60</v>
      </c>
      <c r="F522" s="5" t="e">
        <f>+VLOOKUP(B522,'11. Forrás(4)'!$B$7:$E$845,4,0)</f>
        <v>#N/A</v>
      </c>
    </row>
    <row r="523" spans="2:6" x14ac:dyDescent="0.25">
      <c r="B523" s="2">
        <v>8021596</v>
      </c>
      <c r="C523" s="3">
        <v>244140</v>
      </c>
      <c r="D523" s="4" t="s">
        <v>9</v>
      </c>
      <c r="E523" s="4" t="s">
        <v>118</v>
      </c>
      <c r="F523" s="5" t="e">
        <f>+VLOOKUP(B523,'11. Forrás(4)'!$B$7:$E$845,4,0)</f>
        <v>#N/A</v>
      </c>
    </row>
    <row r="524" spans="2:6" x14ac:dyDescent="0.25">
      <c r="B524" s="2">
        <v>2690224</v>
      </c>
      <c r="C524" s="3">
        <v>895390</v>
      </c>
      <c r="D524" s="4" t="s">
        <v>4</v>
      </c>
      <c r="E524" s="4" t="s">
        <v>193</v>
      </c>
      <c r="F524" s="5" t="e">
        <f>+VLOOKUP(B524,'11. Forrás(4)'!$B$7:$E$845,4,0)</f>
        <v>#N/A</v>
      </c>
    </row>
    <row r="525" spans="2:6" x14ac:dyDescent="0.25">
      <c r="B525" s="2">
        <v>6643734</v>
      </c>
      <c r="C525" s="3">
        <v>12120</v>
      </c>
      <c r="D525" s="4" t="s">
        <v>5</v>
      </c>
      <c r="E525" s="4" t="s">
        <v>5</v>
      </c>
      <c r="F525" s="5" t="e">
        <f>+VLOOKUP(B525,'11. Forrás(4)'!$B$7:$E$845,4,0)</f>
        <v>#N/A</v>
      </c>
    </row>
    <row r="526" spans="2:6" x14ac:dyDescent="0.25">
      <c r="B526" s="2">
        <v>4340038</v>
      </c>
      <c r="C526" s="3">
        <v>41060</v>
      </c>
      <c r="D526" s="4" t="s">
        <v>4</v>
      </c>
      <c r="E526" s="4" t="s">
        <v>96</v>
      </c>
      <c r="F526" s="5" t="e">
        <f>+VLOOKUP(B526,'11. Forrás(4)'!$B$7:$E$845,4,0)</f>
        <v>#N/A</v>
      </c>
    </row>
    <row r="527" spans="2:6" x14ac:dyDescent="0.25">
      <c r="B527" s="2">
        <v>4296043</v>
      </c>
      <c r="C527" s="3">
        <v>31630</v>
      </c>
      <c r="D527" s="4" t="s">
        <v>6</v>
      </c>
      <c r="E527" s="4" t="s">
        <v>52</v>
      </c>
      <c r="F527" s="5" t="e">
        <f>+VLOOKUP(B527,'11. Forrás(4)'!$B$7:$E$845,4,0)</f>
        <v>#N/A</v>
      </c>
    </row>
    <row r="528" spans="2:6" x14ac:dyDescent="0.25">
      <c r="B528" s="2">
        <v>1874408</v>
      </c>
      <c r="C528" s="3">
        <v>559610</v>
      </c>
      <c r="D528" s="4" t="s">
        <v>7</v>
      </c>
      <c r="E528" s="4" t="s">
        <v>18</v>
      </c>
      <c r="F528" s="5" t="e">
        <f>+VLOOKUP(B528,'11. Forrás(4)'!$B$7:$E$845,4,0)</f>
        <v>#N/A</v>
      </c>
    </row>
    <row r="529" spans="2:6" x14ac:dyDescent="0.25">
      <c r="B529" s="2">
        <v>3302077</v>
      </c>
      <c r="C529" s="3">
        <v>159250</v>
      </c>
      <c r="D529" s="4" t="s">
        <v>4</v>
      </c>
      <c r="E529" s="4" t="s">
        <v>194</v>
      </c>
      <c r="F529" s="5" t="e">
        <f>+VLOOKUP(B529,'11. Forrás(4)'!$B$7:$E$845,4,0)</f>
        <v>#N/A</v>
      </c>
    </row>
    <row r="530" spans="2:6" x14ac:dyDescent="0.25">
      <c r="B530" s="2">
        <v>4687571</v>
      </c>
      <c r="C530" s="3">
        <v>1155220</v>
      </c>
      <c r="D530" s="4" t="s">
        <v>10</v>
      </c>
      <c r="E530" s="4" t="s">
        <v>155</v>
      </c>
      <c r="F530" s="5" t="e">
        <f>+VLOOKUP(B530,'11. Forrás(4)'!$B$7:$E$845,4,0)</f>
        <v>#N/A</v>
      </c>
    </row>
    <row r="531" spans="2:6" x14ac:dyDescent="0.25">
      <c r="B531" s="2">
        <v>4564439</v>
      </c>
      <c r="C531" s="3">
        <v>1413930</v>
      </c>
      <c r="D531" s="4" t="s">
        <v>4</v>
      </c>
      <c r="E531" s="4" t="s">
        <v>45</v>
      </c>
      <c r="F531" s="5" t="e">
        <f>+VLOOKUP(B531,'11. Forrás(4)'!$B$7:$E$845,4,0)</f>
        <v>#N/A</v>
      </c>
    </row>
    <row r="532" spans="2:6" x14ac:dyDescent="0.25">
      <c r="B532" s="2">
        <v>6225623</v>
      </c>
      <c r="C532" s="3">
        <v>1470250</v>
      </c>
      <c r="D532" s="4" t="s">
        <v>10</v>
      </c>
      <c r="E532" s="4" t="s">
        <v>105</v>
      </c>
      <c r="F532" s="5" t="e">
        <f>+VLOOKUP(B532,'11. Forrás(4)'!$B$7:$E$845,4,0)</f>
        <v>#N/A</v>
      </c>
    </row>
    <row r="533" spans="2:6" x14ac:dyDescent="0.25">
      <c r="B533" s="2">
        <v>3746666</v>
      </c>
      <c r="C533" s="3">
        <v>61110</v>
      </c>
      <c r="D533" s="4" t="s">
        <v>9</v>
      </c>
      <c r="E533" s="4" t="s">
        <v>73</v>
      </c>
      <c r="F533" s="5" t="e">
        <f>+VLOOKUP(B533,'11. Forrás(4)'!$B$7:$E$845,4,0)</f>
        <v>#N/A</v>
      </c>
    </row>
    <row r="534" spans="2:6" x14ac:dyDescent="0.25">
      <c r="B534" s="2">
        <v>1237192</v>
      </c>
      <c r="C534" s="3">
        <v>415480</v>
      </c>
      <c r="D534" s="4" t="s">
        <v>6</v>
      </c>
      <c r="E534" s="4" t="s">
        <v>195</v>
      </c>
      <c r="F534" s="5" t="e">
        <f>+VLOOKUP(B534,'11. Forrás(4)'!$B$7:$E$845,4,0)</f>
        <v>#N/A</v>
      </c>
    </row>
    <row r="535" spans="2:6" x14ac:dyDescent="0.25">
      <c r="B535" s="2">
        <v>8346184</v>
      </c>
      <c r="C535" s="3">
        <v>1408910</v>
      </c>
      <c r="D535" s="4" t="s">
        <v>7</v>
      </c>
      <c r="E535" s="4" t="s">
        <v>23</v>
      </c>
      <c r="F535" s="5" t="e">
        <f>+VLOOKUP(B535,'11. Forrás(4)'!$B$7:$E$845,4,0)</f>
        <v>#N/A</v>
      </c>
    </row>
    <row r="536" spans="2:6" x14ac:dyDescent="0.25">
      <c r="B536" s="2">
        <v>5407947</v>
      </c>
      <c r="C536" s="3">
        <v>1357700</v>
      </c>
      <c r="D536" s="4" t="s">
        <v>8</v>
      </c>
      <c r="E536" s="4" t="s">
        <v>75</v>
      </c>
      <c r="F536" s="5" t="e">
        <f>+VLOOKUP(B536,'11. Forrás(4)'!$B$7:$E$845,4,0)</f>
        <v>#N/A</v>
      </c>
    </row>
    <row r="537" spans="2:6" x14ac:dyDescent="0.25">
      <c r="B537" s="2">
        <v>3440110</v>
      </c>
      <c r="C537" s="3">
        <v>1408780</v>
      </c>
      <c r="D537" s="4" t="s">
        <v>11</v>
      </c>
      <c r="E537" s="4" t="s">
        <v>134</v>
      </c>
      <c r="F537" s="5" t="e">
        <f>+VLOOKUP(B537,'11. Forrás(4)'!$B$7:$E$845,4,0)</f>
        <v>#N/A</v>
      </c>
    </row>
    <row r="538" spans="2:6" x14ac:dyDescent="0.25">
      <c r="B538" s="2">
        <v>3748033</v>
      </c>
      <c r="C538" s="3">
        <v>882960</v>
      </c>
      <c r="D538" s="4" t="s">
        <v>9</v>
      </c>
      <c r="E538" s="4" t="s">
        <v>31</v>
      </c>
      <c r="F538" s="5" t="e">
        <f>+VLOOKUP(B538,'11. Forrás(4)'!$B$7:$E$845,4,0)</f>
        <v>#N/A</v>
      </c>
    </row>
    <row r="539" spans="2:6" x14ac:dyDescent="0.25">
      <c r="B539" s="2">
        <v>1865212</v>
      </c>
      <c r="C539" s="3">
        <v>548450</v>
      </c>
      <c r="D539" s="4" t="s">
        <v>5</v>
      </c>
      <c r="E539" s="4" t="s">
        <v>5</v>
      </c>
      <c r="F539" s="5" t="e">
        <f>+VLOOKUP(B539,'11. Forrás(4)'!$B$7:$E$845,4,0)</f>
        <v>#N/A</v>
      </c>
    </row>
    <row r="540" spans="2:6" x14ac:dyDescent="0.25">
      <c r="B540" s="2">
        <v>2191984</v>
      </c>
      <c r="C540" s="3">
        <v>453060</v>
      </c>
      <c r="D540" s="4" t="s">
        <v>4</v>
      </c>
      <c r="E540" s="4" t="s">
        <v>16</v>
      </c>
      <c r="F540" s="5" t="e">
        <f>+VLOOKUP(B540,'11. Forrás(4)'!$B$7:$E$845,4,0)</f>
        <v>#N/A</v>
      </c>
    </row>
    <row r="541" spans="2:6" x14ac:dyDescent="0.25">
      <c r="B541" s="2">
        <v>1343656</v>
      </c>
      <c r="C541" s="3">
        <v>314360</v>
      </c>
      <c r="D541" s="4" t="s">
        <v>7</v>
      </c>
      <c r="E541" s="4" t="s">
        <v>130</v>
      </c>
      <c r="F541" s="5" t="e">
        <f>+VLOOKUP(B541,'11. Forrás(4)'!$B$7:$E$845,4,0)</f>
        <v>#N/A</v>
      </c>
    </row>
    <row r="542" spans="2:6" x14ac:dyDescent="0.25">
      <c r="B542" s="2">
        <v>1257225</v>
      </c>
      <c r="C542" s="3">
        <v>967470</v>
      </c>
      <c r="D542" s="4" t="s">
        <v>4</v>
      </c>
      <c r="E542" s="4" t="s">
        <v>196</v>
      </c>
      <c r="F542" s="5" t="e">
        <f>+VLOOKUP(B542,'11. Forrás(4)'!$B$7:$E$845,4,0)</f>
        <v>#N/A</v>
      </c>
    </row>
    <row r="543" spans="2:6" x14ac:dyDescent="0.25">
      <c r="B543" s="2">
        <v>5025890</v>
      </c>
      <c r="C543" s="3">
        <v>1356570</v>
      </c>
      <c r="D543" s="4" t="s">
        <v>10</v>
      </c>
      <c r="E543" s="4" t="s">
        <v>30</v>
      </c>
      <c r="F543" s="5" t="e">
        <f>+VLOOKUP(B543,'11. Forrás(4)'!$B$7:$E$845,4,0)</f>
        <v>#N/A</v>
      </c>
    </row>
    <row r="544" spans="2:6" x14ac:dyDescent="0.25">
      <c r="B544" s="2">
        <v>1613711</v>
      </c>
      <c r="C544" s="3">
        <v>363660</v>
      </c>
      <c r="D544" s="4" t="s">
        <v>9</v>
      </c>
      <c r="E544" s="4" t="s">
        <v>31</v>
      </c>
      <c r="F544" s="5" t="e">
        <f>+VLOOKUP(B544,'11. Forrás(4)'!$B$7:$E$845,4,0)</f>
        <v>#N/A</v>
      </c>
    </row>
    <row r="545" spans="2:6" x14ac:dyDescent="0.25">
      <c r="B545" s="2">
        <v>6508536</v>
      </c>
      <c r="C545" s="3">
        <v>374970</v>
      </c>
      <c r="D545" s="4" t="s">
        <v>7</v>
      </c>
      <c r="E545" s="4" t="s">
        <v>130</v>
      </c>
      <c r="F545" s="5" t="e">
        <f>+VLOOKUP(B545,'11. Forrás(4)'!$B$7:$E$845,4,0)</f>
        <v>#N/A</v>
      </c>
    </row>
    <row r="546" spans="2:6" x14ac:dyDescent="0.25">
      <c r="B546" s="2">
        <v>7548724</v>
      </c>
      <c r="C546" s="3">
        <v>312000</v>
      </c>
      <c r="D546" s="4" t="s">
        <v>10</v>
      </c>
      <c r="E546" s="4" t="s">
        <v>197</v>
      </c>
      <c r="F546" s="5" t="e">
        <f>+VLOOKUP(B546,'11. Forrás(4)'!$B$7:$E$845,4,0)</f>
        <v>#N/A</v>
      </c>
    </row>
    <row r="547" spans="2:6" x14ac:dyDescent="0.25">
      <c r="B547" s="2">
        <v>4727042</v>
      </c>
      <c r="C547" s="3">
        <v>276270</v>
      </c>
      <c r="D547" s="4" t="s">
        <v>9</v>
      </c>
      <c r="E547" s="4" t="s">
        <v>19</v>
      </c>
      <c r="F547" s="5" t="e">
        <f>+VLOOKUP(B547,'11. Forrás(4)'!$B$7:$E$845,4,0)</f>
        <v>#N/A</v>
      </c>
    </row>
    <row r="548" spans="2:6" x14ac:dyDescent="0.25">
      <c r="B548" s="2">
        <v>1072812</v>
      </c>
      <c r="C548" s="3">
        <v>632850</v>
      </c>
      <c r="D548" s="4" t="s">
        <v>6</v>
      </c>
      <c r="E548" s="4" t="s">
        <v>198</v>
      </c>
      <c r="F548" s="5" t="e">
        <f>+VLOOKUP(B548,'11. Forrás(4)'!$B$7:$E$845,4,0)</f>
        <v>#N/A</v>
      </c>
    </row>
    <row r="549" spans="2:6" x14ac:dyDescent="0.25">
      <c r="B549" s="2">
        <v>4834807</v>
      </c>
      <c r="C549" s="3">
        <v>121300</v>
      </c>
      <c r="D549" s="4" t="s">
        <v>11</v>
      </c>
      <c r="E549" s="4" t="s">
        <v>199</v>
      </c>
      <c r="F549" s="5" t="e">
        <f>+VLOOKUP(B549,'11. Forrás(4)'!$B$7:$E$845,4,0)</f>
        <v>#N/A</v>
      </c>
    </row>
    <row r="550" spans="2:6" x14ac:dyDescent="0.25">
      <c r="B550" s="2">
        <v>3609347</v>
      </c>
      <c r="C550" s="3">
        <v>1040300</v>
      </c>
      <c r="D550" s="4" t="s">
        <v>7</v>
      </c>
      <c r="E550" s="4" t="s">
        <v>126</v>
      </c>
      <c r="F550" s="5" t="e">
        <f>+VLOOKUP(B550,'11. Forrás(4)'!$B$7:$E$845,4,0)</f>
        <v>#N/A</v>
      </c>
    </row>
    <row r="551" spans="2:6" x14ac:dyDescent="0.25">
      <c r="B551" s="2">
        <v>3916794</v>
      </c>
      <c r="C551" s="3">
        <v>411290</v>
      </c>
      <c r="D551" s="4" t="s">
        <v>5</v>
      </c>
      <c r="E551" s="4" t="s">
        <v>5</v>
      </c>
      <c r="F551" s="5" t="e">
        <f>+VLOOKUP(B551,'11. Forrás(4)'!$B$7:$E$845,4,0)</f>
        <v>#N/A</v>
      </c>
    </row>
    <row r="552" spans="2:6" x14ac:dyDescent="0.25">
      <c r="B552" s="2">
        <v>4842787</v>
      </c>
      <c r="C552" s="3">
        <v>324010</v>
      </c>
      <c r="D552" s="4" t="s">
        <v>5</v>
      </c>
      <c r="E552" s="4" t="s">
        <v>5</v>
      </c>
      <c r="F552" s="5" t="e">
        <f>+VLOOKUP(B552,'11. Forrás(4)'!$B$7:$E$845,4,0)</f>
        <v>#N/A</v>
      </c>
    </row>
    <row r="553" spans="2:6" x14ac:dyDescent="0.25">
      <c r="B553" s="2">
        <v>3067158</v>
      </c>
      <c r="C553" s="3">
        <v>455760</v>
      </c>
      <c r="D553" s="4" t="s">
        <v>6</v>
      </c>
      <c r="E553" s="4" t="s">
        <v>198</v>
      </c>
      <c r="F553" s="5" t="e">
        <f>+VLOOKUP(B553,'11. Forrás(4)'!$B$7:$E$845,4,0)</f>
        <v>#N/A</v>
      </c>
    </row>
    <row r="554" spans="2:6" x14ac:dyDescent="0.25">
      <c r="B554" s="2">
        <v>8098043</v>
      </c>
      <c r="C554" s="3">
        <v>1331790</v>
      </c>
      <c r="D554" s="4" t="s">
        <v>4</v>
      </c>
      <c r="E554" s="4" t="s">
        <v>57</v>
      </c>
      <c r="F554" s="5" t="e">
        <f>+VLOOKUP(B554,'11. Forrás(4)'!$B$7:$E$845,4,0)</f>
        <v>#N/A</v>
      </c>
    </row>
    <row r="555" spans="2:6" x14ac:dyDescent="0.25">
      <c r="B555" s="2">
        <v>4312890</v>
      </c>
      <c r="C555" s="3">
        <v>254310</v>
      </c>
      <c r="D555" s="4" t="s">
        <v>5</v>
      </c>
      <c r="E555" s="4" t="s">
        <v>5</v>
      </c>
      <c r="F555" s="5" t="e">
        <f>+VLOOKUP(B555,'11. Forrás(4)'!$B$7:$E$845,4,0)</f>
        <v>#N/A</v>
      </c>
    </row>
    <row r="556" spans="2:6" x14ac:dyDescent="0.25">
      <c r="B556" s="2">
        <v>5272823</v>
      </c>
      <c r="C556" s="3">
        <v>1450570</v>
      </c>
      <c r="D556" s="4" t="s">
        <v>8</v>
      </c>
      <c r="E556" s="4" t="s">
        <v>24</v>
      </c>
      <c r="F556" s="5" t="e">
        <f>+VLOOKUP(B556,'11. Forrás(4)'!$B$7:$E$845,4,0)</f>
        <v>#N/A</v>
      </c>
    </row>
    <row r="557" spans="2:6" x14ac:dyDescent="0.25">
      <c r="B557" s="2">
        <v>9073140</v>
      </c>
      <c r="C557" s="3">
        <v>150080</v>
      </c>
      <c r="D557" s="4" t="s">
        <v>9</v>
      </c>
      <c r="E557" s="4" t="s">
        <v>200</v>
      </c>
      <c r="F557" s="5" t="e">
        <f>+VLOOKUP(B557,'11. Forrás(4)'!$B$7:$E$845,4,0)</f>
        <v>#N/A</v>
      </c>
    </row>
    <row r="558" spans="2:6" x14ac:dyDescent="0.25">
      <c r="B558" s="2">
        <v>1228498</v>
      </c>
      <c r="C558" s="3">
        <v>967680</v>
      </c>
      <c r="D558" s="4" t="s">
        <v>10</v>
      </c>
      <c r="E558" s="4" t="s">
        <v>48</v>
      </c>
      <c r="F558" s="5" t="e">
        <f>+VLOOKUP(B558,'11. Forrás(4)'!$B$7:$E$845,4,0)</f>
        <v>#N/A</v>
      </c>
    </row>
    <row r="559" spans="2:6" x14ac:dyDescent="0.25">
      <c r="B559" s="2">
        <v>8592818</v>
      </c>
      <c r="C559" s="3">
        <v>431900</v>
      </c>
      <c r="D559" s="4" t="s">
        <v>5</v>
      </c>
      <c r="E559" s="4" t="s">
        <v>5</v>
      </c>
      <c r="F559" s="5" t="e">
        <f>+VLOOKUP(B559,'11. Forrás(4)'!$B$7:$E$845,4,0)</f>
        <v>#N/A</v>
      </c>
    </row>
    <row r="560" spans="2:6" x14ac:dyDescent="0.25">
      <c r="B560" s="2">
        <v>6841508</v>
      </c>
      <c r="C560" s="3">
        <v>1304960</v>
      </c>
      <c r="D560" s="4" t="s">
        <v>6</v>
      </c>
      <c r="E560" s="4" t="s">
        <v>52</v>
      </c>
      <c r="F560" s="5" t="e">
        <f>+VLOOKUP(B560,'11. Forrás(4)'!$B$7:$E$845,4,0)</f>
        <v>#N/A</v>
      </c>
    </row>
    <row r="561" spans="2:6" x14ac:dyDescent="0.25">
      <c r="B561" s="2">
        <v>9287761</v>
      </c>
      <c r="C561" s="3">
        <v>639990</v>
      </c>
      <c r="D561" s="4" t="s">
        <v>4</v>
      </c>
      <c r="E561" s="4" t="s">
        <v>60</v>
      </c>
      <c r="F561" s="5" t="e">
        <f>+VLOOKUP(B561,'11. Forrás(4)'!$B$7:$E$845,4,0)</f>
        <v>#N/A</v>
      </c>
    </row>
    <row r="562" spans="2:6" x14ac:dyDescent="0.25">
      <c r="B562" s="2">
        <v>1743175</v>
      </c>
      <c r="C562" s="3">
        <v>1106270</v>
      </c>
      <c r="D562" s="4" t="s">
        <v>4</v>
      </c>
      <c r="E562" s="4" t="s">
        <v>201</v>
      </c>
      <c r="F562" s="5" t="e">
        <f>+VLOOKUP(B562,'11. Forrás(4)'!$B$7:$E$845,4,0)</f>
        <v>#N/A</v>
      </c>
    </row>
    <row r="563" spans="2:6" x14ac:dyDescent="0.25">
      <c r="B563" s="2">
        <v>6758809</v>
      </c>
      <c r="C563" s="3">
        <v>301260</v>
      </c>
      <c r="D563" s="4" t="s">
        <v>9</v>
      </c>
      <c r="E563" s="4" t="s">
        <v>202</v>
      </c>
      <c r="F563" s="5" t="e">
        <f>+VLOOKUP(B563,'11. Forrás(4)'!$B$7:$E$845,4,0)</f>
        <v>#N/A</v>
      </c>
    </row>
    <row r="564" spans="2:6" x14ac:dyDescent="0.25">
      <c r="B564" s="2">
        <v>7259806</v>
      </c>
      <c r="C564" s="3">
        <v>1480710</v>
      </c>
      <c r="D564" s="4" t="s">
        <v>4</v>
      </c>
      <c r="E564" s="4" t="s">
        <v>203</v>
      </c>
      <c r="F564" s="5" t="e">
        <f>+VLOOKUP(B564,'11. Forrás(4)'!$B$7:$E$845,4,0)</f>
        <v>#N/A</v>
      </c>
    </row>
    <row r="565" spans="2:6" x14ac:dyDescent="0.25">
      <c r="B565" s="2">
        <v>1945417</v>
      </c>
      <c r="C565" s="3">
        <v>1424270</v>
      </c>
      <c r="D565" s="4" t="s">
        <v>5</v>
      </c>
      <c r="E565" s="4" t="s">
        <v>5</v>
      </c>
      <c r="F565" s="5" t="e">
        <f>+VLOOKUP(B565,'11. Forrás(4)'!$B$7:$E$845,4,0)</f>
        <v>#N/A</v>
      </c>
    </row>
    <row r="566" spans="2:6" x14ac:dyDescent="0.25">
      <c r="B566" s="2">
        <v>3812227</v>
      </c>
      <c r="C566" s="3">
        <v>660330</v>
      </c>
      <c r="D566" s="4" t="s">
        <v>9</v>
      </c>
      <c r="E566" s="4" t="s">
        <v>99</v>
      </c>
      <c r="F566" s="5" t="e">
        <f>+VLOOKUP(B566,'11. Forrás(4)'!$B$7:$E$845,4,0)</f>
        <v>#N/A</v>
      </c>
    </row>
    <row r="567" spans="2:6" x14ac:dyDescent="0.25">
      <c r="B567" s="2">
        <v>6455484</v>
      </c>
      <c r="C567" s="3">
        <v>311490</v>
      </c>
      <c r="D567" s="4" t="s">
        <v>7</v>
      </c>
      <c r="E567" s="4" t="s">
        <v>40</v>
      </c>
      <c r="F567" s="5" t="e">
        <f>+VLOOKUP(B567,'11. Forrás(4)'!$B$7:$E$845,4,0)</f>
        <v>#N/A</v>
      </c>
    </row>
    <row r="568" spans="2:6" x14ac:dyDescent="0.25">
      <c r="B568" s="2">
        <v>8115615</v>
      </c>
      <c r="C568" s="3">
        <v>932650</v>
      </c>
      <c r="D568" s="4" t="s">
        <v>5</v>
      </c>
      <c r="E568" s="4" t="s">
        <v>5</v>
      </c>
      <c r="F568" s="5" t="e">
        <f>+VLOOKUP(B568,'11. Forrás(4)'!$B$7:$E$845,4,0)</f>
        <v>#N/A</v>
      </c>
    </row>
    <row r="569" spans="2:6" x14ac:dyDescent="0.25">
      <c r="B569" s="2">
        <v>2535621</v>
      </c>
      <c r="C569" s="3">
        <v>1158100</v>
      </c>
      <c r="D569" s="4" t="s">
        <v>6</v>
      </c>
      <c r="E569" s="4" t="s">
        <v>204</v>
      </c>
      <c r="F569" s="5" t="e">
        <f>+VLOOKUP(B569,'11. Forrás(4)'!$B$7:$E$845,4,0)</f>
        <v>#N/A</v>
      </c>
    </row>
    <row r="570" spans="2:6" x14ac:dyDescent="0.25">
      <c r="B570" s="2">
        <v>9348860</v>
      </c>
      <c r="C570" s="3">
        <v>181640</v>
      </c>
      <c r="D570" s="4" t="s">
        <v>11</v>
      </c>
      <c r="E570" s="4" t="s">
        <v>58</v>
      </c>
      <c r="F570" s="5" t="e">
        <f>+VLOOKUP(B570,'11. Forrás(4)'!$B$7:$E$845,4,0)</f>
        <v>#N/A</v>
      </c>
    </row>
    <row r="571" spans="2:6" x14ac:dyDescent="0.25">
      <c r="B571" s="2">
        <v>6425990</v>
      </c>
      <c r="C571" s="3">
        <v>340410</v>
      </c>
      <c r="D571" s="4" t="s">
        <v>9</v>
      </c>
      <c r="E571" s="4" t="s">
        <v>116</v>
      </c>
      <c r="F571" s="5" t="e">
        <f>+VLOOKUP(B571,'11. Forrás(4)'!$B$7:$E$845,4,0)</f>
        <v>#N/A</v>
      </c>
    </row>
    <row r="572" spans="2:6" x14ac:dyDescent="0.25">
      <c r="B572" s="2">
        <v>6408582</v>
      </c>
      <c r="C572" s="3">
        <v>975840</v>
      </c>
      <c r="D572" s="4" t="s">
        <v>6</v>
      </c>
      <c r="E572" s="4" t="s">
        <v>108</v>
      </c>
      <c r="F572" s="5" t="e">
        <f>+VLOOKUP(B572,'11. Forrás(4)'!$B$7:$E$845,4,0)</f>
        <v>#N/A</v>
      </c>
    </row>
    <row r="573" spans="2:6" x14ac:dyDescent="0.25">
      <c r="B573" s="2">
        <v>2208774</v>
      </c>
      <c r="C573" s="3">
        <v>447930</v>
      </c>
      <c r="D573" s="4" t="s">
        <v>5</v>
      </c>
      <c r="E573" s="4" t="s">
        <v>5</v>
      </c>
      <c r="F573" s="5" t="e">
        <f>+VLOOKUP(B573,'11. Forrás(4)'!$B$7:$E$845,4,0)</f>
        <v>#N/A</v>
      </c>
    </row>
    <row r="574" spans="2:6" x14ac:dyDescent="0.25">
      <c r="B574" s="2">
        <v>9482114</v>
      </c>
      <c r="C574" s="3">
        <v>39810</v>
      </c>
      <c r="D574" s="4" t="s">
        <v>4</v>
      </c>
      <c r="E574" s="4" t="s">
        <v>189</v>
      </c>
      <c r="F574" s="5" t="e">
        <f>+VLOOKUP(B574,'11. Forrás(4)'!$B$7:$E$845,4,0)</f>
        <v>#N/A</v>
      </c>
    </row>
    <row r="575" spans="2:6" x14ac:dyDescent="0.25">
      <c r="B575" s="2">
        <v>9242035</v>
      </c>
      <c r="C575" s="3">
        <v>148070</v>
      </c>
      <c r="D575" s="4" t="s">
        <v>8</v>
      </c>
      <c r="E575" s="4" t="s">
        <v>24</v>
      </c>
      <c r="F575" s="5" t="e">
        <f>+VLOOKUP(B575,'11. Forrás(4)'!$B$7:$E$845,4,0)</f>
        <v>#N/A</v>
      </c>
    </row>
    <row r="576" spans="2:6" x14ac:dyDescent="0.25">
      <c r="B576" s="2">
        <v>2353829</v>
      </c>
      <c r="C576" s="3">
        <v>1420340</v>
      </c>
      <c r="D576" s="4" t="s">
        <v>5</v>
      </c>
      <c r="E576" s="4" t="s">
        <v>5</v>
      </c>
      <c r="F576" s="5" t="e">
        <f>+VLOOKUP(B576,'11. Forrás(4)'!$B$7:$E$845,4,0)</f>
        <v>#N/A</v>
      </c>
    </row>
    <row r="577" spans="2:6" x14ac:dyDescent="0.25">
      <c r="B577" s="2">
        <v>1225302</v>
      </c>
      <c r="C577" s="3">
        <v>694650</v>
      </c>
      <c r="D577" s="4" t="s">
        <v>9</v>
      </c>
      <c r="E577" s="4" t="s">
        <v>31</v>
      </c>
      <c r="F577" s="5" t="e">
        <f>+VLOOKUP(B577,'11. Forrás(4)'!$B$7:$E$845,4,0)</f>
        <v>#N/A</v>
      </c>
    </row>
    <row r="578" spans="2:6" x14ac:dyDescent="0.25">
      <c r="B578" s="2">
        <v>6533755</v>
      </c>
      <c r="C578" s="3">
        <v>1497710</v>
      </c>
      <c r="D578" s="4" t="s">
        <v>10</v>
      </c>
      <c r="E578" s="4" t="s">
        <v>56</v>
      </c>
      <c r="F578" s="5" t="e">
        <f>+VLOOKUP(B578,'11. Forrás(4)'!$B$7:$E$845,4,0)</f>
        <v>#N/A</v>
      </c>
    </row>
    <row r="579" spans="2:6" x14ac:dyDescent="0.25">
      <c r="B579" s="2">
        <v>2504543</v>
      </c>
      <c r="C579" s="3">
        <v>116530</v>
      </c>
      <c r="D579" s="4" t="s">
        <v>5</v>
      </c>
      <c r="E579" s="4" t="s">
        <v>5</v>
      </c>
      <c r="F579" s="5" t="e">
        <f>+VLOOKUP(B579,'11. Forrás(4)'!$B$7:$E$845,4,0)</f>
        <v>#N/A</v>
      </c>
    </row>
    <row r="580" spans="2:6" x14ac:dyDescent="0.25">
      <c r="B580" s="2">
        <v>6782094</v>
      </c>
      <c r="C580" s="3">
        <v>567010</v>
      </c>
      <c r="D580" s="4" t="s">
        <v>5</v>
      </c>
      <c r="E580" s="4" t="s">
        <v>5</v>
      </c>
      <c r="F580" s="5" t="e">
        <f>+VLOOKUP(B580,'11. Forrás(4)'!$B$7:$E$845,4,0)</f>
        <v>#N/A</v>
      </c>
    </row>
    <row r="581" spans="2:6" x14ac:dyDescent="0.25">
      <c r="B581" s="2">
        <v>1539905</v>
      </c>
      <c r="C581" s="3">
        <v>357350</v>
      </c>
      <c r="D581" s="4" t="s">
        <v>4</v>
      </c>
      <c r="E581" s="4" t="s">
        <v>205</v>
      </c>
      <c r="F581" s="5" t="e">
        <f>+VLOOKUP(B581,'11. Forrás(4)'!$B$7:$E$845,4,0)</f>
        <v>#N/A</v>
      </c>
    </row>
    <row r="582" spans="2:6" x14ac:dyDescent="0.25">
      <c r="B582" s="2">
        <v>2016633</v>
      </c>
      <c r="C582" s="3">
        <v>84650</v>
      </c>
      <c r="D582" s="4" t="s">
        <v>5</v>
      </c>
      <c r="E582" s="4" t="s">
        <v>5</v>
      </c>
      <c r="F582" s="5" t="e">
        <f>+VLOOKUP(B582,'11. Forrás(4)'!$B$7:$E$845,4,0)</f>
        <v>#N/A</v>
      </c>
    </row>
    <row r="583" spans="2:6" x14ac:dyDescent="0.25">
      <c r="B583" s="2">
        <v>4430301</v>
      </c>
      <c r="C583" s="3">
        <v>113970</v>
      </c>
      <c r="D583" s="4" t="s">
        <v>4</v>
      </c>
      <c r="E583" s="4" t="s">
        <v>37</v>
      </c>
      <c r="F583" s="5" t="e">
        <f>+VLOOKUP(B583,'11. Forrás(4)'!$B$7:$E$845,4,0)</f>
        <v>#N/A</v>
      </c>
    </row>
    <row r="584" spans="2:6" x14ac:dyDescent="0.25">
      <c r="B584" s="2">
        <v>9213841</v>
      </c>
      <c r="C584" s="3">
        <v>1070110</v>
      </c>
      <c r="D584" s="4" t="s">
        <v>5</v>
      </c>
      <c r="E584" s="4" t="s">
        <v>5</v>
      </c>
      <c r="F584" s="5" t="e">
        <f>+VLOOKUP(B584,'11. Forrás(4)'!$B$7:$E$845,4,0)</f>
        <v>#N/A</v>
      </c>
    </row>
    <row r="585" spans="2:6" x14ac:dyDescent="0.25">
      <c r="B585" s="2">
        <v>7837792</v>
      </c>
      <c r="C585" s="3">
        <v>755330</v>
      </c>
      <c r="D585" s="4" t="s">
        <v>10</v>
      </c>
      <c r="E585" s="4" t="s">
        <v>30</v>
      </c>
      <c r="F585" s="5" t="e">
        <f>+VLOOKUP(B585,'11. Forrás(4)'!$B$7:$E$845,4,0)</f>
        <v>#N/A</v>
      </c>
    </row>
    <row r="586" spans="2:6" x14ac:dyDescent="0.25">
      <c r="B586" s="2">
        <v>3444811</v>
      </c>
      <c r="C586" s="3">
        <v>345910</v>
      </c>
      <c r="D586" s="4" t="s">
        <v>9</v>
      </c>
      <c r="E586" s="4" t="s">
        <v>206</v>
      </c>
      <c r="F586" s="5" t="e">
        <f>+VLOOKUP(B586,'11. Forrás(4)'!$B$7:$E$845,4,0)</f>
        <v>#N/A</v>
      </c>
    </row>
    <row r="587" spans="2:6" x14ac:dyDescent="0.25">
      <c r="B587" s="2">
        <v>9595302</v>
      </c>
      <c r="C587" s="3">
        <v>719640</v>
      </c>
      <c r="D587" s="4" t="s">
        <v>8</v>
      </c>
      <c r="E587" s="4" t="s">
        <v>38</v>
      </c>
      <c r="F587" s="5" t="e">
        <f>+VLOOKUP(B587,'11. Forrás(4)'!$B$7:$E$845,4,0)</f>
        <v>#N/A</v>
      </c>
    </row>
    <row r="588" spans="2:6" x14ac:dyDescent="0.25">
      <c r="B588" s="2">
        <v>4886814</v>
      </c>
      <c r="C588" s="3">
        <v>284170</v>
      </c>
      <c r="D588" s="4" t="s">
        <v>8</v>
      </c>
      <c r="E588" s="4" t="s">
        <v>207</v>
      </c>
      <c r="F588" s="5" t="e">
        <f>+VLOOKUP(B588,'11. Forrás(4)'!$B$7:$E$845,4,0)</f>
        <v>#N/A</v>
      </c>
    </row>
    <row r="589" spans="2:6" x14ac:dyDescent="0.25">
      <c r="B589" s="2">
        <v>4237070</v>
      </c>
      <c r="C589" s="3">
        <v>451590</v>
      </c>
      <c r="D589" s="4" t="s">
        <v>4</v>
      </c>
      <c r="E589" s="4" t="s">
        <v>182</v>
      </c>
      <c r="F589" s="5" t="e">
        <f>+VLOOKUP(B589,'11. Forrás(4)'!$B$7:$E$845,4,0)</f>
        <v>#N/A</v>
      </c>
    </row>
    <row r="590" spans="2:6" x14ac:dyDescent="0.25">
      <c r="B590" s="2">
        <v>1850149</v>
      </c>
      <c r="C590" s="3">
        <v>1194900</v>
      </c>
      <c r="D590" s="4" t="s">
        <v>5</v>
      </c>
      <c r="E590" s="4" t="s">
        <v>5</v>
      </c>
      <c r="F590" s="5" t="e">
        <f>+VLOOKUP(B590,'11. Forrás(4)'!$B$7:$E$845,4,0)</f>
        <v>#N/A</v>
      </c>
    </row>
    <row r="591" spans="2:6" x14ac:dyDescent="0.25">
      <c r="B591" s="2">
        <v>4016621</v>
      </c>
      <c r="C591" s="3">
        <v>46940</v>
      </c>
      <c r="D591" s="4" t="s">
        <v>5</v>
      </c>
      <c r="E591" s="4" t="s">
        <v>5</v>
      </c>
      <c r="F591" s="5" t="e">
        <f>+VLOOKUP(B591,'11. Forrás(4)'!$B$7:$E$845,4,0)</f>
        <v>#N/A</v>
      </c>
    </row>
    <row r="592" spans="2:6" x14ac:dyDescent="0.25">
      <c r="B592" s="2">
        <v>4087648</v>
      </c>
      <c r="C592" s="3">
        <v>1123820</v>
      </c>
      <c r="D592" s="4" t="s">
        <v>5</v>
      </c>
      <c r="E592" s="4" t="s">
        <v>5</v>
      </c>
      <c r="F592" s="5" t="e">
        <f>+VLOOKUP(B592,'11. Forrás(4)'!$B$7:$E$845,4,0)</f>
        <v>#N/A</v>
      </c>
    </row>
    <row r="593" spans="2:6" x14ac:dyDescent="0.25">
      <c r="B593" s="2">
        <v>5561976</v>
      </c>
      <c r="C593" s="3">
        <v>540170</v>
      </c>
      <c r="D593" s="4" t="s">
        <v>10</v>
      </c>
      <c r="E593" s="4" t="s">
        <v>208</v>
      </c>
      <c r="F593" s="5" t="e">
        <f>+VLOOKUP(B593,'11. Forrás(4)'!$B$7:$E$845,4,0)</f>
        <v>#N/A</v>
      </c>
    </row>
    <row r="594" spans="2:6" x14ac:dyDescent="0.25">
      <c r="B594" s="2">
        <v>3290288</v>
      </c>
      <c r="C594" s="3">
        <v>296370</v>
      </c>
      <c r="D594" s="4" t="s">
        <v>4</v>
      </c>
      <c r="E594" s="4" t="s">
        <v>13</v>
      </c>
      <c r="F594" s="5" t="e">
        <f>+VLOOKUP(B594,'11. Forrás(4)'!$B$7:$E$845,4,0)</f>
        <v>#N/A</v>
      </c>
    </row>
    <row r="595" spans="2:6" x14ac:dyDescent="0.25">
      <c r="B595" s="2">
        <v>8456838</v>
      </c>
      <c r="C595" s="3">
        <v>1172010</v>
      </c>
      <c r="D595" s="4" t="s">
        <v>10</v>
      </c>
      <c r="E595" s="4" t="s">
        <v>162</v>
      </c>
      <c r="F595" s="5" t="e">
        <f>+VLOOKUP(B595,'11. Forrás(4)'!$B$7:$E$845,4,0)</f>
        <v>#N/A</v>
      </c>
    </row>
    <row r="596" spans="2:6" x14ac:dyDescent="0.25">
      <c r="B596" s="2">
        <v>1766600</v>
      </c>
      <c r="C596" s="3">
        <v>505380</v>
      </c>
      <c r="D596" s="4" t="s">
        <v>9</v>
      </c>
      <c r="E596" s="4" t="s">
        <v>202</v>
      </c>
      <c r="F596" s="5" t="e">
        <f>+VLOOKUP(B596,'11. Forrás(4)'!$B$7:$E$845,4,0)</f>
        <v>#N/A</v>
      </c>
    </row>
    <row r="597" spans="2:6" x14ac:dyDescent="0.25">
      <c r="B597" s="2">
        <v>4339847</v>
      </c>
      <c r="C597" s="3">
        <v>492690</v>
      </c>
      <c r="D597" s="4" t="s">
        <v>9</v>
      </c>
      <c r="E597" s="4" t="s">
        <v>87</v>
      </c>
      <c r="F597" s="5" t="e">
        <f>+VLOOKUP(B597,'11. Forrás(4)'!$B$7:$E$845,4,0)</f>
        <v>#N/A</v>
      </c>
    </row>
    <row r="598" spans="2:6" x14ac:dyDescent="0.25">
      <c r="B598" s="2">
        <v>8628162</v>
      </c>
      <c r="C598" s="3">
        <v>1407480</v>
      </c>
      <c r="D598" s="4" t="s">
        <v>5</v>
      </c>
      <c r="E598" s="4" t="s">
        <v>5</v>
      </c>
      <c r="F598" s="5" t="e">
        <f>+VLOOKUP(B598,'11. Forrás(4)'!$B$7:$E$845,4,0)</f>
        <v>#N/A</v>
      </c>
    </row>
    <row r="599" spans="2:6" x14ac:dyDescent="0.25">
      <c r="B599" s="2">
        <v>3653296</v>
      </c>
      <c r="C599" s="3">
        <v>960960</v>
      </c>
      <c r="D599" s="4" t="s">
        <v>10</v>
      </c>
      <c r="E599" s="4" t="s">
        <v>168</v>
      </c>
      <c r="F599" s="5" t="e">
        <f>+VLOOKUP(B599,'11. Forrás(4)'!$B$7:$E$845,4,0)</f>
        <v>#N/A</v>
      </c>
    </row>
    <row r="600" spans="2:6" x14ac:dyDescent="0.25">
      <c r="B600" s="2">
        <v>7327640</v>
      </c>
      <c r="C600" s="3">
        <v>879430</v>
      </c>
      <c r="D600" s="4" t="s">
        <v>9</v>
      </c>
      <c r="E600" s="4" t="s">
        <v>31</v>
      </c>
      <c r="F600" s="5" t="e">
        <f>+VLOOKUP(B600,'11. Forrás(4)'!$B$7:$E$845,4,0)</f>
        <v>#N/A</v>
      </c>
    </row>
    <row r="601" spans="2:6" x14ac:dyDescent="0.25">
      <c r="B601" s="2">
        <v>7794904</v>
      </c>
      <c r="C601" s="3">
        <v>587380</v>
      </c>
      <c r="D601" s="4" t="s">
        <v>7</v>
      </c>
      <c r="E601" s="4" t="s">
        <v>180</v>
      </c>
      <c r="F601" s="5" t="e">
        <f>+VLOOKUP(B601,'11. Forrás(4)'!$B$7:$E$845,4,0)</f>
        <v>#N/A</v>
      </c>
    </row>
    <row r="602" spans="2:6" x14ac:dyDescent="0.25">
      <c r="B602" s="2">
        <v>4822262</v>
      </c>
      <c r="C602" s="3">
        <v>294550</v>
      </c>
      <c r="D602" s="4" t="s">
        <v>10</v>
      </c>
      <c r="E602" s="4" t="s">
        <v>119</v>
      </c>
      <c r="F602" s="5" t="e">
        <f>+VLOOKUP(B602,'11. Forrás(4)'!$B$7:$E$845,4,0)</f>
        <v>#N/A</v>
      </c>
    </row>
    <row r="603" spans="2:6" x14ac:dyDescent="0.25">
      <c r="B603" s="2">
        <v>8801127</v>
      </c>
      <c r="C603" s="3">
        <v>642560</v>
      </c>
      <c r="D603" s="4" t="s">
        <v>5</v>
      </c>
      <c r="E603" s="4" t="s">
        <v>5</v>
      </c>
      <c r="F603" s="5" t="e">
        <f>+VLOOKUP(B603,'11. Forrás(4)'!$B$7:$E$845,4,0)</f>
        <v>#N/A</v>
      </c>
    </row>
    <row r="604" spans="2:6" x14ac:dyDescent="0.25">
      <c r="B604" s="2">
        <v>3556863</v>
      </c>
      <c r="C604" s="3">
        <v>41250</v>
      </c>
      <c r="D604" s="4" t="s">
        <v>10</v>
      </c>
      <c r="E604" s="4" t="s">
        <v>167</v>
      </c>
      <c r="F604" s="5" t="e">
        <f>+VLOOKUP(B604,'11. Forrás(4)'!$B$7:$E$845,4,0)</f>
        <v>#N/A</v>
      </c>
    </row>
    <row r="605" spans="2:6" x14ac:dyDescent="0.25">
      <c r="B605" s="2">
        <v>5450126</v>
      </c>
      <c r="C605" s="3">
        <v>197310</v>
      </c>
      <c r="D605" s="4" t="s">
        <v>5</v>
      </c>
      <c r="E605" s="4" t="s">
        <v>5</v>
      </c>
      <c r="F605" s="5" t="e">
        <f>+VLOOKUP(B605,'11. Forrás(4)'!$B$7:$E$845,4,0)</f>
        <v>#N/A</v>
      </c>
    </row>
    <row r="606" spans="2:6" x14ac:dyDescent="0.25">
      <c r="B606" s="2">
        <v>5439311</v>
      </c>
      <c r="C606" s="3">
        <v>105360</v>
      </c>
      <c r="D606" s="4" t="s">
        <v>4</v>
      </c>
      <c r="E606" s="4" t="s">
        <v>12</v>
      </c>
      <c r="F606" s="5" t="e">
        <f>+VLOOKUP(B606,'11. Forrás(4)'!$B$7:$E$845,4,0)</f>
        <v>#N/A</v>
      </c>
    </row>
    <row r="607" spans="2:6" x14ac:dyDescent="0.25">
      <c r="B607" s="2">
        <v>4504240</v>
      </c>
      <c r="C607" s="3">
        <v>612300</v>
      </c>
      <c r="D607" s="4" t="s">
        <v>10</v>
      </c>
      <c r="E607" s="4" t="s">
        <v>147</v>
      </c>
      <c r="F607" s="5" t="e">
        <f>+VLOOKUP(B607,'11. Forrás(4)'!$B$7:$E$845,4,0)</f>
        <v>#N/A</v>
      </c>
    </row>
    <row r="608" spans="2:6" x14ac:dyDescent="0.25">
      <c r="B608" s="2">
        <v>8512984</v>
      </c>
      <c r="C608" s="3">
        <v>1118750</v>
      </c>
      <c r="D608" s="4" t="s">
        <v>5</v>
      </c>
      <c r="E608" s="4" t="s">
        <v>5</v>
      </c>
      <c r="F608" s="5" t="e">
        <f>+VLOOKUP(B608,'11. Forrás(4)'!$B$7:$E$845,4,0)</f>
        <v>#N/A</v>
      </c>
    </row>
    <row r="609" spans="2:6" x14ac:dyDescent="0.25">
      <c r="B609" s="2">
        <v>7159581</v>
      </c>
      <c r="C609" s="3">
        <v>967380</v>
      </c>
      <c r="D609" s="4" t="s">
        <v>5</v>
      </c>
      <c r="E609" s="4" t="s">
        <v>5</v>
      </c>
      <c r="F609" s="5" t="e">
        <f>+VLOOKUP(B609,'11. Forrás(4)'!$B$7:$E$845,4,0)</f>
        <v>#N/A</v>
      </c>
    </row>
    <row r="610" spans="2:6" x14ac:dyDescent="0.25">
      <c r="B610" s="2">
        <v>4133866</v>
      </c>
      <c r="C610" s="3">
        <v>757080</v>
      </c>
      <c r="D610" s="4" t="s">
        <v>9</v>
      </c>
      <c r="E610" s="4" t="s">
        <v>209</v>
      </c>
      <c r="F610" s="5" t="e">
        <f>+VLOOKUP(B610,'11. Forrás(4)'!$B$7:$E$845,4,0)</f>
        <v>#N/A</v>
      </c>
    </row>
    <row r="611" spans="2:6" x14ac:dyDescent="0.25">
      <c r="B611" s="2">
        <v>5665998</v>
      </c>
      <c r="C611" s="3">
        <v>1491650</v>
      </c>
      <c r="D611" s="4" t="s">
        <v>10</v>
      </c>
      <c r="E611" s="4" t="s">
        <v>27</v>
      </c>
      <c r="F611" s="5" t="e">
        <f>+VLOOKUP(B611,'11. Forrás(4)'!$B$7:$E$845,4,0)</f>
        <v>#N/A</v>
      </c>
    </row>
    <row r="612" spans="2:6" x14ac:dyDescent="0.25">
      <c r="B612" s="2">
        <v>2673631</v>
      </c>
      <c r="C612" s="3">
        <v>283140</v>
      </c>
      <c r="D612" s="4" t="s">
        <v>5</v>
      </c>
      <c r="E612" s="4" t="s">
        <v>5</v>
      </c>
      <c r="F612" s="5" t="e">
        <f>+VLOOKUP(B612,'11. Forrás(4)'!$B$7:$E$845,4,0)</f>
        <v>#N/A</v>
      </c>
    </row>
    <row r="613" spans="2:6" x14ac:dyDescent="0.25">
      <c r="B613" s="2">
        <v>4037441</v>
      </c>
      <c r="C613" s="3">
        <v>277010</v>
      </c>
      <c r="D613" s="4" t="s">
        <v>5</v>
      </c>
      <c r="E613" s="4" t="s">
        <v>5</v>
      </c>
      <c r="F613" s="5" t="e">
        <f>+VLOOKUP(B613,'11. Forrás(4)'!$B$7:$E$845,4,0)</f>
        <v>#N/A</v>
      </c>
    </row>
    <row r="614" spans="2:6" x14ac:dyDescent="0.25">
      <c r="B614" s="2">
        <v>8661606</v>
      </c>
      <c r="C614" s="3">
        <v>579870</v>
      </c>
      <c r="D614" s="4" t="s">
        <v>9</v>
      </c>
      <c r="E614" s="4" t="s">
        <v>118</v>
      </c>
      <c r="F614" s="5" t="e">
        <f>+VLOOKUP(B614,'11. Forrás(4)'!$B$7:$E$845,4,0)</f>
        <v>#N/A</v>
      </c>
    </row>
    <row r="615" spans="2:6" x14ac:dyDescent="0.25">
      <c r="B615" s="2">
        <v>7549242</v>
      </c>
      <c r="C615" s="3">
        <v>64280</v>
      </c>
      <c r="D615" s="4" t="s">
        <v>6</v>
      </c>
      <c r="E615" s="4" t="s">
        <v>210</v>
      </c>
      <c r="F615" s="5" t="e">
        <f>+VLOOKUP(B615,'11. Forrás(4)'!$B$7:$E$845,4,0)</f>
        <v>#N/A</v>
      </c>
    </row>
    <row r="616" spans="2:6" x14ac:dyDescent="0.25">
      <c r="B616" s="2">
        <v>9698512</v>
      </c>
      <c r="C616" s="3">
        <v>1396070</v>
      </c>
      <c r="D616" s="4" t="s">
        <v>5</v>
      </c>
      <c r="E616" s="4" t="s">
        <v>5</v>
      </c>
      <c r="F616" s="5" t="e">
        <f>+VLOOKUP(B616,'11. Forrás(4)'!$B$7:$E$845,4,0)</f>
        <v>#N/A</v>
      </c>
    </row>
    <row r="617" spans="2:6" x14ac:dyDescent="0.25">
      <c r="B617" s="2">
        <v>2160945</v>
      </c>
      <c r="C617" s="3">
        <v>794440</v>
      </c>
      <c r="D617" s="4" t="s">
        <v>5</v>
      </c>
      <c r="E617" s="4" t="s">
        <v>5</v>
      </c>
      <c r="F617" s="5" t="e">
        <f>+VLOOKUP(B617,'11. Forrás(4)'!$B$7:$E$845,4,0)</f>
        <v>#N/A</v>
      </c>
    </row>
    <row r="618" spans="2:6" x14ac:dyDescent="0.25">
      <c r="B618" s="2">
        <v>2717944</v>
      </c>
      <c r="C618" s="3">
        <v>418380</v>
      </c>
      <c r="D618" s="4" t="s">
        <v>4</v>
      </c>
      <c r="E618" s="4" t="s">
        <v>211</v>
      </c>
      <c r="F618" s="5" t="e">
        <f>+VLOOKUP(B618,'11. Forrás(4)'!$B$7:$E$845,4,0)</f>
        <v>#N/A</v>
      </c>
    </row>
    <row r="619" spans="2:6" x14ac:dyDescent="0.25">
      <c r="B619" s="2">
        <v>1560638</v>
      </c>
      <c r="C619" s="3">
        <v>390400</v>
      </c>
      <c r="D619" s="4" t="s">
        <v>4</v>
      </c>
      <c r="E619" s="4" t="s">
        <v>211</v>
      </c>
      <c r="F619" s="5" t="e">
        <f>+VLOOKUP(B619,'11. Forrás(4)'!$B$7:$E$845,4,0)</f>
        <v>#N/A</v>
      </c>
    </row>
    <row r="620" spans="2:6" x14ac:dyDescent="0.25">
      <c r="B620" s="2">
        <v>5986664</v>
      </c>
      <c r="C620" s="3">
        <v>1016520</v>
      </c>
      <c r="D620" s="4" t="s">
        <v>8</v>
      </c>
      <c r="E620" s="4" t="s">
        <v>192</v>
      </c>
      <c r="F620" s="5" t="e">
        <f>+VLOOKUP(B620,'11. Forrás(4)'!$B$7:$E$845,4,0)</f>
        <v>#N/A</v>
      </c>
    </row>
    <row r="621" spans="2:6" x14ac:dyDescent="0.25">
      <c r="B621" s="2">
        <v>3248796</v>
      </c>
      <c r="C621" s="3">
        <v>344860</v>
      </c>
      <c r="D621" s="4" t="s">
        <v>5</v>
      </c>
      <c r="E621" s="4" t="s">
        <v>5</v>
      </c>
      <c r="F621" s="5" t="e">
        <f>+VLOOKUP(B621,'11. Forrás(4)'!$B$7:$E$845,4,0)</f>
        <v>#N/A</v>
      </c>
    </row>
    <row r="622" spans="2:6" x14ac:dyDescent="0.25">
      <c r="B622" s="2">
        <v>3457018</v>
      </c>
      <c r="C622" s="3">
        <v>287860</v>
      </c>
      <c r="D622" s="4" t="s">
        <v>5</v>
      </c>
      <c r="E622" s="4" t="s">
        <v>5</v>
      </c>
      <c r="F622" s="5" t="e">
        <f>+VLOOKUP(B622,'11. Forrás(4)'!$B$7:$E$845,4,0)</f>
        <v>#N/A</v>
      </c>
    </row>
    <row r="623" spans="2:6" x14ac:dyDescent="0.25">
      <c r="B623" s="2">
        <v>3744935</v>
      </c>
      <c r="C623" s="3">
        <v>372250</v>
      </c>
      <c r="D623" s="4" t="s">
        <v>7</v>
      </c>
      <c r="E623" s="4" t="s">
        <v>212</v>
      </c>
      <c r="F623" s="5" t="e">
        <f>+VLOOKUP(B623,'11. Forrás(4)'!$B$7:$E$845,4,0)</f>
        <v>#N/A</v>
      </c>
    </row>
    <row r="624" spans="2:6" x14ac:dyDescent="0.25">
      <c r="B624" s="2">
        <v>1984863</v>
      </c>
      <c r="C624" s="3">
        <v>1092220</v>
      </c>
      <c r="D624" s="4" t="s">
        <v>5</v>
      </c>
      <c r="E624" s="4" t="s">
        <v>5</v>
      </c>
      <c r="F624" s="5" t="e">
        <f>+VLOOKUP(B624,'11. Forrás(4)'!$B$7:$E$845,4,0)</f>
        <v>#N/A</v>
      </c>
    </row>
    <row r="625" spans="2:6" x14ac:dyDescent="0.25">
      <c r="B625" s="2">
        <v>4377338</v>
      </c>
      <c r="C625" s="3">
        <v>801500</v>
      </c>
      <c r="D625" s="4" t="s">
        <v>4</v>
      </c>
      <c r="E625" s="4" t="s">
        <v>160</v>
      </c>
      <c r="F625" s="5" t="e">
        <f>+VLOOKUP(B625,'11. Forrás(4)'!$B$7:$E$845,4,0)</f>
        <v>#N/A</v>
      </c>
    </row>
    <row r="626" spans="2:6" x14ac:dyDescent="0.25">
      <c r="B626" s="2">
        <v>2111111</v>
      </c>
      <c r="C626" s="3">
        <v>788620</v>
      </c>
      <c r="D626" s="4" t="s">
        <v>5</v>
      </c>
      <c r="E626" s="4" t="s">
        <v>5</v>
      </c>
      <c r="F626" s="5" t="e">
        <f>+VLOOKUP(B626,'11. Forrás(4)'!$B$7:$E$845,4,0)</f>
        <v>#N/A</v>
      </c>
    </row>
    <row r="627" spans="2:6" x14ac:dyDescent="0.25">
      <c r="B627" s="2">
        <v>3394376</v>
      </c>
      <c r="C627" s="3">
        <v>31740</v>
      </c>
      <c r="D627" s="4" t="s">
        <v>10</v>
      </c>
      <c r="E627" s="4" t="s">
        <v>101</v>
      </c>
      <c r="F627" s="5" t="e">
        <f>+VLOOKUP(B627,'11. Forrás(4)'!$B$7:$E$845,4,0)</f>
        <v>#N/A</v>
      </c>
    </row>
    <row r="628" spans="2:6" x14ac:dyDescent="0.25">
      <c r="B628" s="2">
        <v>6078912</v>
      </c>
      <c r="C628" s="3">
        <v>737270</v>
      </c>
      <c r="D628" s="4" t="s">
        <v>11</v>
      </c>
      <c r="E628" s="4" t="s">
        <v>158</v>
      </c>
      <c r="F628" s="5" t="e">
        <f>+VLOOKUP(B628,'11. Forrás(4)'!$B$7:$E$845,4,0)</f>
        <v>#N/A</v>
      </c>
    </row>
    <row r="629" spans="2:6" x14ac:dyDescent="0.25">
      <c r="B629" s="2">
        <v>8020478</v>
      </c>
      <c r="C629" s="3">
        <v>1120600</v>
      </c>
      <c r="D629" s="4" t="s">
        <v>5</v>
      </c>
      <c r="E629" s="4" t="s">
        <v>5</v>
      </c>
      <c r="F629" s="5" t="e">
        <f>+VLOOKUP(B629,'11. Forrás(4)'!$B$7:$E$845,4,0)</f>
        <v>#N/A</v>
      </c>
    </row>
    <row r="630" spans="2:6" x14ac:dyDescent="0.25">
      <c r="B630" s="2">
        <v>2206792</v>
      </c>
      <c r="C630" s="3">
        <v>1308360</v>
      </c>
      <c r="D630" s="4" t="s">
        <v>4</v>
      </c>
      <c r="E630" s="4" t="s">
        <v>123</v>
      </c>
      <c r="F630" s="5" t="e">
        <f>+VLOOKUP(B630,'11. Forrás(4)'!$B$7:$E$845,4,0)</f>
        <v>#N/A</v>
      </c>
    </row>
    <row r="631" spans="2:6" x14ac:dyDescent="0.25">
      <c r="B631" s="2">
        <v>1972161</v>
      </c>
      <c r="C631" s="3">
        <v>449530</v>
      </c>
      <c r="D631" s="4" t="s">
        <v>11</v>
      </c>
      <c r="E631" s="4" t="s">
        <v>213</v>
      </c>
      <c r="F631" s="5" t="e">
        <f>+VLOOKUP(B631,'11. Forrás(4)'!$B$7:$E$845,4,0)</f>
        <v>#N/A</v>
      </c>
    </row>
    <row r="632" spans="2:6" x14ac:dyDescent="0.25">
      <c r="B632" s="2">
        <v>5885506</v>
      </c>
      <c r="C632" s="3">
        <v>1077720</v>
      </c>
      <c r="D632" s="4" t="s">
        <v>10</v>
      </c>
      <c r="E632" s="4" t="s">
        <v>98</v>
      </c>
      <c r="F632" s="5" t="e">
        <f>+VLOOKUP(B632,'11. Forrás(4)'!$B$7:$E$845,4,0)</f>
        <v>#N/A</v>
      </c>
    </row>
    <row r="633" spans="2:6" x14ac:dyDescent="0.25">
      <c r="B633" s="2">
        <v>9595914</v>
      </c>
      <c r="C633" s="3">
        <v>283580</v>
      </c>
      <c r="D633" s="4" t="s">
        <v>5</v>
      </c>
      <c r="E633" s="4" t="s">
        <v>5</v>
      </c>
      <c r="F633" s="5" t="e">
        <f>+VLOOKUP(B633,'11. Forrás(4)'!$B$7:$E$845,4,0)</f>
        <v>#N/A</v>
      </c>
    </row>
    <row r="634" spans="2:6" x14ac:dyDescent="0.25">
      <c r="B634" s="2">
        <v>1555759</v>
      </c>
      <c r="C634" s="3">
        <v>1126510</v>
      </c>
      <c r="D634" s="4" t="s">
        <v>4</v>
      </c>
      <c r="E634" s="4" t="s">
        <v>214</v>
      </c>
      <c r="F634" s="5" t="e">
        <f>+VLOOKUP(B634,'11. Forrás(4)'!$B$7:$E$845,4,0)</f>
        <v>#N/A</v>
      </c>
    </row>
    <row r="635" spans="2:6" x14ac:dyDescent="0.25">
      <c r="B635" s="2">
        <v>8133704</v>
      </c>
      <c r="C635" s="3">
        <v>1084970</v>
      </c>
      <c r="D635" s="4" t="s">
        <v>4</v>
      </c>
      <c r="E635" s="4" t="s">
        <v>215</v>
      </c>
      <c r="F635" s="5" t="e">
        <f>+VLOOKUP(B635,'11. Forrás(4)'!$B$7:$E$845,4,0)</f>
        <v>#N/A</v>
      </c>
    </row>
    <row r="636" spans="2:6" x14ac:dyDescent="0.25">
      <c r="B636" s="2">
        <v>9539911</v>
      </c>
      <c r="C636" s="3">
        <v>905110</v>
      </c>
      <c r="D636" s="4" t="s">
        <v>10</v>
      </c>
      <c r="E636" s="4" t="s">
        <v>48</v>
      </c>
      <c r="F636" s="5" t="e">
        <f>+VLOOKUP(B636,'11. Forrás(4)'!$B$7:$E$845,4,0)</f>
        <v>#N/A</v>
      </c>
    </row>
    <row r="637" spans="2:6" x14ac:dyDescent="0.25">
      <c r="B637" s="2">
        <v>9465945</v>
      </c>
      <c r="C637" s="3">
        <v>1050760</v>
      </c>
      <c r="D637" s="4" t="s">
        <v>5</v>
      </c>
      <c r="E637" s="4" t="s">
        <v>5</v>
      </c>
      <c r="F637" s="5" t="e">
        <f>+VLOOKUP(B637,'11. Forrás(4)'!$B$7:$E$845,4,0)</f>
        <v>#N/A</v>
      </c>
    </row>
    <row r="638" spans="2:6" x14ac:dyDescent="0.25">
      <c r="B638" s="2">
        <v>3074410</v>
      </c>
      <c r="C638" s="3">
        <v>471720</v>
      </c>
      <c r="D638" s="4" t="s">
        <v>7</v>
      </c>
      <c r="E638" s="4" t="s">
        <v>23</v>
      </c>
      <c r="F638" s="5" t="e">
        <f>+VLOOKUP(B638,'11. Forrás(4)'!$B$7:$E$845,4,0)</f>
        <v>#N/A</v>
      </c>
    </row>
    <row r="639" spans="2:6" x14ac:dyDescent="0.25">
      <c r="B639" s="2">
        <v>6181056</v>
      </c>
      <c r="C639" s="3">
        <v>731320</v>
      </c>
      <c r="D639" s="4" t="s">
        <v>5</v>
      </c>
      <c r="E639" s="4" t="s">
        <v>5</v>
      </c>
      <c r="F639" s="5" t="e">
        <f>+VLOOKUP(B639,'11. Forrás(4)'!$B$7:$E$845,4,0)</f>
        <v>#N/A</v>
      </c>
    </row>
    <row r="640" spans="2:6" x14ac:dyDescent="0.25">
      <c r="B640" s="2">
        <v>2217982</v>
      </c>
      <c r="C640" s="3">
        <v>416540</v>
      </c>
      <c r="D640" s="4" t="s">
        <v>7</v>
      </c>
      <c r="E640" s="4" t="s">
        <v>188</v>
      </c>
      <c r="F640" s="5" t="e">
        <f>+VLOOKUP(B640,'11. Forrás(4)'!$B$7:$E$845,4,0)</f>
        <v>#N/A</v>
      </c>
    </row>
    <row r="641" spans="2:6" x14ac:dyDescent="0.25">
      <c r="B641" s="2">
        <v>3682644</v>
      </c>
      <c r="C641" s="3">
        <v>1026450</v>
      </c>
      <c r="D641" s="4" t="s">
        <v>5</v>
      </c>
      <c r="E641" s="4" t="s">
        <v>5</v>
      </c>
      <c r="F641" s="5" t="e">
        <f>+VLOOKUP(B641,'11. Forrás(4)'!$B$7:$E$845,4,0)</f>
        <v>#N/A</v>
      </c>
    </row>
    <row r="642" spans="2:6" x14ac:dyDescent="0.25">
      <c r="B642" s="2">
        <v>8912872</v>
      </c>
      <c r="C642" s="3">
        <v>1283880</v>
      </c>
      <c r="D642" s="4" t="s">
        <v>5</v>
      </c>
      <c r="E642" s="4" t="s">
        <v>5</v>
      </c>
      <c r="F642" s="5" t="e">
        <f>+VLOOKUP(B642,'11. Forrás(4)'!$B$7:$E$845,4,0)</f>
        <v>#N/A</v>
      </c>
    </row>
    <row r="643" spans="2:6" x14ac:dyDescent="0.25">
      <c r="B643" s="2">
        <v>8040393</v>
      </c>
      <c r="C643" s="3">
        <v>1434460</v>
      </c>
      <c r="D643" s="4" t="s">
        <v>8</v>
      </c>
      <c r="E643" s="4" t="s">
        <v>24</v>
      </c>
      <c r="F643" s="5" t="e">
        <f>+VLOOKUP(B643,'11. Forrás(4)'!$B$7:$E$845,4,0)</f>
        <v>#N/A</v>
      </c>
    </row>
    <row r="644" spans="2:6" x14ac:dyDescent="0.25">
      <c r="B644" s="2">
        <v>7162997</v>
      </c>
      <c r="C644" s="3">
        <v>384920</v>
      </c>
      <c r="D644" s="4" t="s">
        <v>7</v>
      </c>
      <c r="E644" s="4" t="s">
        <v>216</v>
      </c>
      <c r="F644" s="5" t="e">
        <f>+VLOOKUP(B644,'11. Forrás(4)'!$B$7:$E$845,4,0)</f>
        <v>#N/A</v>
      </c>
    </row>
    <row r="645" spans="2:6" x14ac:dyDescent="0.25">
      <c r="B645" s="2">
        <v>9865270</v>
      </c>
      <c r="C645" s="3">
        <v>734950</v>
      </c>
      <c r="D645" s="4" t="s">
        <v>9</v>
      </c>
      <c r="E645" s="4" t="s">
        <v>87</v>
      </c>
      <c r="F645" s="5" t="e">
        <f>+VLOOKUP(B645,'11. Forrás(4)'!$B$7:$E$845,4,0)</f>
        <v>#N/A</v>
      </c>
    </row>
    <row r="646" spans="2:6" x14ac:dyDescent="0.25">
      <c r="B646" s="2">
        <v>3068729</v>
      </c>
      <c r="C646" s="3">
        <v>420170</v>
      </c>
      <c r="D646" s="4" t="s">
        <v>11</v>
      </c>
      <c r="E646" s="4" t="s">
        <v>58</v>
      </c>
      <c r="F646" s="5" t="e">
        <f>+VLOOKUP(B646,'11. Forrás(4)'!$B$7:$E$845,4,0)</f>
        <v>#N/A</v>
      </c>
    </row>
    <row r="647" spans="2:6" x14ac:dyDescent="0.25">
      <c r="B647" s="2">
        <v>3423187</v>
      </c>
      <c r="C647" s="3">
        <v>1499660</v>
      </c>
      <c r="D647" s="4" t="s">
        <v>5</v>
      </c>
      <c r="E647" s="4" t="s">
        <v>5</v>
      </c>
      <c r="F647" s="5" t="e">
        <f>+VLOOKUP(B647,'11. Forrás(4)'!$B$7:$E$845,4,0)</f>
        <v>#N/A</v>
      </c>
    </row>
    <row r="648" spans="2:6" x14ac:dyDescent="0.25">
      <c r="B648" s="2">
        <v>7173824</v>
      </c>
      <c r="C648" s="3">
        <v>1166580</v>
      </c>
      <c r="D648" s="4" t="s">
        <v>9</v>
      </c>
      <c r="E648" s="4" t="s">
        <v>217</v>
      </c>
      <c r="F648" s="5" t="e">
        <f>+VLOOKUP(B648,'11. Forrás(4)'!$B$7:$E$845,4,0)</f>
        <v>#N/A</v>
      </c>
    </row>
    <row r="649" spans="2:6" x14ac:dyDescent="0.25">
      <c r="B649" s="2">
        <v>7953827</v>
      </c>
      <c r="C649" s="3">
        <v>1325290</v>
      </c>
      <c r="D649" s="4" t="s">
        <v>5</v>
      </c>
      <c r="E649" s="4" t="s">
        <v>5</v>
      </c>
      <c r="F649" s="5" t="e">
        <f>+VLOOKUP(B649,'11. Forrás(4)'!$B$7:$E$845,4,0)</f>
        <v>#N/A</v>
      </c>
    </row>
    <row r="650" spans="2:6" x14ac:dyDescent="0.25">
      <c r="B650" s="2">
        <v>8725839</v>
      </c>
      <c r="C650" s="3">
        <v>586790</v>
      </c>
      <c r="D650" s="4" t="s">
        <v>5</v>
      </c>
      <c r="E650" s="4" t="s">
        <v>5</v>
      </c>
      <c r="F650" s="5" t="e">
        <f>+VLOOKUP(B650,'11. Forrás(4)'!$B$7:$E$845,4,0)</f>
        <v>#N/A</v>
      </c>
    </row>
    <row r="651" spans="2:6" x14ac:dyDescent="0.25">
      <c r="B651" s="2">
        <v>9331835</v>
      </c>
      <c r="C651" s="3">
        <v>293730</v>
      </c>
      <c r="D651" s="4" t="s">
        <v>4</v>
      </c>
      <c r="E651" s="4" t="s">
        <v>12</v>
      </c>
      <c r="F651" s="5" t="e">
        <f>+VLOOKUP(B651,'11. Forrás(4)'!$B$7:$E$845,4,0)</f>
        <v>#N/A</v>
      </c>
    </row>
    <row r="652" spans="2:6" x14ac:dyDescent="0.25">
      <c r="B652" s="2">
        <v>4392721</v>
      </c>
      <c r="C652" s="3">
        <v>387150</v>
      </c>
      <c r="D652" s="4" t="s">
        <v>8</v>
      </c>
      <c r="E652" s="4" t="s">
        <v>24</v>
      </c>
      <c r="F652" s="5" t="e">
        <f>+VLOOKUP(B652,'11. Forrás(4)'!$B$7:$E$845,4,0)</f>
        <v>#N/A</v>
      </c>
    </row>
    <row r="653" spans="2:6" x14ac:dyDescent="0.25">
      <c r="B653" s="2">
        <v>5383123</v>
      </c>
      <c r="C653" s="3">
        <v>917610</v>
      </c>
      <c r="D653" s="4" t="s">
        <v>7</v>
      </c>
      <c r="E653" s="4" t="s">
        <v>23</v>
      </c>
      <c r="F653" s="5" t="e">
        <f>+VLOOKUP(B653,'11. Forrás(4)'!$B$7:$E$845,4,0)</f>
        <v>#N/A</v>
      </c>
    </row>
    <row r="654" spans="2:6" x14ac:dyDescent="0.25">
      <c r="B654" s="2">
        <v>2626067</v>
      </c>
      <c r="C654" s="3">
        <v>664900</v>
      </c>
      <c r="D654" s="4" t="s">
        <v>7</v>
      </c>
      <c r="E654" s="4" t="s">
        <v>188</v>
      </c>
      <c r="F654" s="5" t="e">
        <f>+VLOOKUP(B654,'11. Forrás(4)'!$B$7:$E$845,4,0)</f>
        <v>#N/A</v>
      </c>
    </row>
    <row r="655" spans="2:6" x14ac:dyDescent="0.25">
      <c r="B655" s="2">
        <v>6033659</v>
      </c>
      <c r="C655" s="3">
        <v>29980</v>
      </c>
      <c r="D655" s="4" t="s">
        <v>5</v>
      </c>
      <c r="E655" s="4" t="s">
        <v>5</v>
      </c>
      <c r="F655" s="5" t="e">
        <f>+VLOOKUP(B655,'11. Forrás(4)'!$B$7:$E$845,4,0)</f>
        <v>#N/A</v>
      </c>
    </row>
    <row r="656" spans="2:6" x14ac:dyDescent="0.25">
      <c r="B656" s="2">
        <v>4413547</v>
      </c>
      <c r="C656" s="3">
        <v>1003230</v>
      </c>
      <c r="D656" s="4" t="s">
        <v>8</v>
      </c>
      <c r="E656" s="4" t="s">
        <v>66</v>
      </c>
      <c r="F656" s="5" t="e">
        <f>+VLOOKUP(B656,'11. Forrás(4)'!$B$7:$E$845,4,0)</f>
        <v>#N/A</v>
      </c>
    </row>
    <row r="657" spans="2:6" x14ac:dyDescent="0.25">
      <c r="B657" s="2">
        <v>8351727</v>
      </c>
      <c r="C657" s="3">
        <v>489520</v>
      </c>
      <c r="D657" s="4" t="s">
        <v>10</v>
      </c>
      <c r="E657" s="4" t="s">
        <v>147</v>
      </c>
      <c r="F657" s="5" t="e">
        <f>+VLOOKUP(B657,'11. Forrás(4)'!$B$7:$E$845,4,0)</f>
        <v>#N/A</v>
      </c>
    </row>
    <row r="658" spans="2:6" x14ac:dyDescent="0.25">
      <c r="B658" s="2">
        <v>2215657</v>
      </c>
      <c r="C658" s="3">
        <v>507680</v>
      </c>
      <c r="D658" s="4" t="s">
        <v>7</v>
      </c>
      <c r="E658" s="4" t="s">
        <v>23</v>
      </c>
      <c r="F658" s="5" t="e">
        <f>+VLOOKUP(B658,'11. Forrás(4)'!$B$7:$E$845,4,0)</f>
        <v>#N/A</v>
      </c>
    </row>
    <row r="659" spans="2:6" x14ac:dyDescent="0.25">
      <c r="B659" s="2">
        <v>7839168</v>
      </c>
      <c r="C659" s="3">
        <v>286580</v>
      </c>
      <c r="D659" s="4" t="s">
        <v>4</v>
      </c>
      <c r="E659" s="4" t="s">
        <v>37</v>
      </c>
      <c r="F659" s="5" t="e">
        <f>+VLOOKUP(B659,'11. Forrás(4)'!$B$7:$E$845,4,0)</f>
        <v>#N/A</v>
      </c>
    </row>
    <row r="660" spans="2:6" x14ac:dyDescent="0.25">
      <c r="B660" s="2">
        <v>4069797</v>
      </c>
      <c r="C660" s="3">
        <v>439760</v>
      </c>
      <c r="D660" s="4" t="s">
        <v>9</v>
      </c>
      <c r="E660" s="4" t="s">
        <v>73</v>
      </c>
      <c r="F660" s="5" t="e">
        <f>+VLOOKUP(B660,'11. Forrás(4)'!$B$7:$E$845,4,0)</f>
        <v>#N/A</v>
      </c>
    </row>
    <row r="661" spans="2:6" x14ac:dyDescent="0.25">
      <c r="B661" s="2">
        <v>5622033</v>
      </c>
      <c r="C661" s="3">
        <v>483330</v>
      </c>
      <c r="D661" s="4" t="s">
        <v>10</v>
      </c>
      <c r="E661" s="4" t="s">
        <v>33</v>
      </c>
      <c r="F661" s="5" t="e">
        <f>+VLOOKUP(B661,'11. Forrás(4)'!$B$7:$E$845,4,0)</f>
        <v>#N/A</v>
      </c>
    </row>
    <row r="662" spans="2:6" x14ac:dyDescent="0.25">
      <c r="B662" s="2">
        <v>1121697</v>
      </c>
      <c r="C662" s="3">
        <v>253170</v>
      </c>
      <c r="D662" s="4" t="s">
        <v>7</v>
      </c>
      <c r="E662" s="4" t="s">
        <v>218</v>
      </c>
      <c r="F662" s="5" t="e">
        <f>+VLOOKUP(B662,'11. Forrás(4)'!$B$7:$E$845,4,0)</f>
        <v>#N/A</v>
      </c>
    </row>
    <row r="663" spans="2:6" x14ac:dyDescent="0.25">
      <c r="B663" s="2">
        <v>6741988</v>
      </c>
      <c r="C663" s="3">
        <v>395320</v>
      </c>
      <c r="D663" s="4" t="s">
        <v>5</v>
      </c>
      <c r="E663" s="4" t="s">
        <v>5</v>
      </c>
      <c r="F663" s="5" t="e">
        <f>+VLOOKUP(B663,'11. Forrás(4)'!$B$7:$E$845,4,0)</f>
        <v>#N/A</v>
      </c>
    </row>
    <row r="664" spans="2:6" x14ac:dyDescent="0.25">
      <c r="B664" s="2">
        <v>1938252</v>
      </c>
      <c r="C664" s="3">
        <v>1451850</v>
      </c>
      <c r="D664" s="4" t="s">
        <v>8</v>
      </c>
      <c r="E664" s="4" t="s">
        <v>219</v>
      </c>
      <c r="F664" s="5" t="e">
        <f>+VLOOKUP(B664,'11. Forrás(4)'!$B$7:$E$845,4,0)</f>
        <v>#N/A</v>
      </c>
    </row>
    <row r="665" spans="2:6" x14ac:dyDescent="0.25">
      <c r="B665" s="2">
        <v>8549025</v>
      </c>
      <c r="C665" s="3">
        <v>589600</v>
      </c>
      <c r="D665" s="4" t="s">
        <v>5</v>
      </c>
      <c r="E665" s="4" t="s">
        <v>5</v>
      </c>
      <c r="F665" s="5" t="e">
        <f>+VLOOKUP(B665,'11. Forrás(4)'!$B$7:$E$845,4,0)</f>
        <v>#N/A</v>
      </c>
    </row>
    <row r="666" spans="2:6" x14ac:dyDescent="0.25">
      <c r="B666" s="2">
        <v>8143432</v>
      </c>
      <c r="C666" s="3">
        <v>1007540</v>
      </c>
      <c r="D666" s="4" t="s">
        <v>10</v>
      </c>
      <c r="E666" s="4" t="s">
        <v>220</v>
      </c>
      <c r="F666" s="5" t="e">
        <f>+VLOOKUP(B666,'11. Forrás(4)'!$B$7:$E$845,4,0)</f>
        <v>#N/A</v>
      </c>
    </row>
    <row r="667" spans="2:6" x14ac:dyDescent="0.25">
      <c r="B667" s="2">
        <v>8335766</v>
      </c>
      <c r="C667" s="3">
        <v>429540</v>
      </c>
      <c r="D667" s="4" t="s">
        <v>11</v>
      </c>
      <c r="E667" s="4" t="s">
        <v>221</v>
      </c>
      <c r="F667" s="5" t="e">
        <f>+VLOOKUP(B667,'11. Forrás(4)'!$B$7:$E$845,4,0)</f>
        <v>#N/A</v>
      </c>
    </row>
    <row r="668" spans="2:6" x14ac:dyDescent="0.25">
      <c r="B668" s="2">
        <v>9323720</v>
      </c>
      <c r="C668" s="3">
        <v>133170</v>
      </c>
      <c r="D668" s="4" t="s">
        <v>6</v>
      </c>
      <c r="E668" s="4" t="s">
        <v>174</v>
      </c>
      <c r="F668" s="5" t="e">
        <f>+VLOOKUP(B668,'11. Forrás(4)'!$B$7:$E$845,4,0)</f>
        <v>#N/A</v>
      </c>
    </row>
    <row r="669" spans="2:6" x14ac:dyDescent="0.25">
      <c r="B669" s="2">
        <v>9265325</v>
      </c>
      <c r="C669" s="3">
        <v>220600</v>
      </c>
      <c r="D669" s="4" t="s">
        <v>8</v>
      </c>
      <c r="E669" s="4" t="s">
        <v>222</v>
      </c>
      <c r="F669" s="5" t="e">
        <f>+VLOOKUP(B669,'11. Forrás(4)'!$B$7:$E$845,4,0)</f>
        <v>#N/A</v>
      </c>
    </row>
    <row r="670" spans="2:6" x14ac:dyDescent="0.25">
      <c r="B670" s="2">
        <v>2762137</v>
      </c>
      <c r="C670" s="3">
        <v>162900</v>
      </c>
      <c r="D670" s="4" t="s">
        <v>11</v>
      </c>
      <c r="E670" s="4" t="s">
        <v>134</v>
      </c>
      <c r="F670" s="5" t="e">
        <f>+VLOOKUP(B670,'11. Forrás(4)'!$B$7:$E$845,4,0)</f>
        <v>#N/A</v>
      </c>
    </row>
    <row r="671" spans="2:6" x14ac:dyDescent="0.25">
      <c r="B671" s="2">
        <v>7777266</v>
      </c>
      <c r="C671" s="3">
        <v>710130</v>
      </c>
      <c r="D671" s="4" t="s">
        <v>8</v>
      </c>
      <c r="E671" s="4" t="s">
        <v>113</v>
      </c>
      <c r="F671" s="5" t="e">
        <f>+VLOOKUP(B671,'11. Forrás(4)'!$B$7:$E$845,4,0)</f>
        <v>#N/A</v>
      </c>
    </row>
    <row r="672" spans="2:6" x14ac:dyDescent="0.25">
      <c r="B672" s="2">
        <v>6363373</v>
      </c>
      <c r="C672" s="3">
        <v>467920</v>
      </c>
      <c r="D672" s="4" t="s">
        <v>8</v>
      </c>
      <c r="E672" s="4" t="s">
        <v>92</v>
      </c>
      <c r="F672" s="5" t="e">
        <f>+VLOOKUP(B672,'11. Forrás(4)'!$B$7:$E$845,4,0)</f>
        <v>#N/A</v>
      </c>
    </row>
    <row r="673" spans="2:6" x14ac:dyDescent="0.25">
      <c r="B673" s="2">
        <v>9553686</v>
      </c>
      <c r="C673" s="3">
        <v>1334820</v>
      </c>
      <c r="D673" s="4" t="s">
        <v>10</v>
      </c>
      <c r="E673" s="4" t="s">
        <v>90</v>
      </c>
      <c r="F673" s="5" t="e">
        <f>+VLOOKUP(B673,'11. Forrás(4)'!$B$7:$E$845,4,0)</f>
        <v>#N/A</v>
      </c>
    </row>
    <row r="674" spans="2:6" x14ac:dyDescent="0.25">
      <c r="B674" s="2">
        <v>3105506</v>
      </c>
      <c r="C674" s="3">
        <v>838070</v>
      </c>
      <c r="D674" s="4" t="s">
        <v>7</v>
      </c>
      <c r="E674" s="4" t="s">
        <v>188</v>
      </c>
      <c r="F674" s="5" t="e">
        <f>+VLOOKUP(B674,'11. Forrás(4)'!$B$7:$E$845,4,0)</f>
        <v>#N/A</v>
      </c>
    </row>
    <row r="675" spans="2:6" x14ac:dyDescent="0.25">
      <c r="B675" s="2">
        <v>8291314</v>
      </c>
      <c r="C675" s="3">
        <v>1278860</v>
      </c>
      <c r="D675" s="4" t="s">
        <v>5</v>
      </c>
      <c r="E675" s="4" t="s">
        <v>5</v>
      </c>
      <c r="F675" s="5" t="e">
        <f>+VLOOKUP(B675,'11. Forrás(4)'!$B$7:$E$845,4,0)</f>
        <v>#N/A</v>
      </c>
    </row>
    <row r="676" spans="2:6" x14ac:dyDescent="0.25">
      <c r="B676" s="2">
        <v>2112365</v>
      </c>
      <c r="C676" s="3">
        <v>358340</v>
      </c>
      <c r="D676" s="4" t="s">
        <v>5</v>
      </c>
      <c r="E676" s="4" t="s">
        <v>5</v>
      </c>
      <c r="F676" s="5" t="e">
        <f>+VLOOKUP(B676,'11. Forrás(4)'!$B$7:$E$845,4,0)</f>
        <v>#N/A</v>
      </c>
    </row>
    <row r="677" spans="2:6" x14ac:dyDescent="0.25">
      <c r="B677" s="2">
        <v>4942798</v>
      </c>
      <c r="C677" s="3">
        <v>762450</v>
      </c>
      <c r="D677" s="4" t="s">
        <v>5</v>
      </c>
      <c r="E677" s="4" t="s">
        <v>5</v>
      </c>
      <c r="F677" s="5" t="e">
        <f>+VLOOKUP(B677,'11. Forrás(4)'!$B$7:$E$845,4,0)</f>
        <v>#N/A</v>
      </c>
    </row>
    <row r="678" spans="2:6" x14ac:dyDescent="0.25">
      <c r="B678" s="2">
        <v>5534183</v>
      </c>
      <c r="C678" s="3">
        <v>1027030</v>
      </c>
      <c r="D678" s="4" t="s">
        <v>4</v>
      </c>
      <c r="E678" s="4" t="s">
        <v>12</v>
      </c>
      <c r="F678" s="5" t="e">
        <f>+VLOOKUP(B678,'11. Forrás(4)'!$B$7:$E$845,4,0)</f>
        <v>#N/A</v>
      </c>
    </row>
    <row r="679" spans="2:6" x14ac:dyDescent="0.25">
      <c r="B679" s="2">
        <v>8185103</v>
      </c>
      <c r="C679" s="3">
        <v>78690</v>
      </c>
      <c r="D679" s="4" t="s">
        <v>6</v>
      </c>
      <c r="E679" s="4" t="s">
        <v>108</v>
      </c>
      <c r="F679" s="5" t="e">
        <f>+VLOOKUP(B679,'11. Forrás(4)'!$B$7:$E$845,4,0)</f>
        <v>#N/A</v>
      </c>
    </row>
    <row r="680" spans="2:6" x14ac:dyDescent="0.25">
      <c r="B680" s="2">
        <v>1291050</v>
      </c>
      <c r="C680" s="3">
        <v>475320</v>
      </c>
      <c r="D680" s="4" t="s">
        <v>5</v>
      </c>
      <c r="E680" s="4" t="s">
        <v>5</v>
      </c>
      <c r="F680" s="5" t="e">
        <f>+VLOOKUP(B680,'11. Forrás(4)'!$B$7:$E$845,4,0)</f>
        <v>#N/A</v>
      </c>
    </row>
    <row r="681" spans="2:6" x14ac:dyDescent="0.25">
      <c r="B681" s="2">
        <v>3988189</v>
      </c>
      <c r="C681" s="3">
        <v>933800</v>
      </c>
      <c r="D681" s="4" t="s">
        <v>9</v>
      </c>
      <c r="E681" s="4" t="s">
        <v>121</v>
      </c>
      <c r="F681" s="5" t="e">
        <f>+VLOOKUP(B681,'11. Forrás(4)'!$B$7:$E$845,4,0)</f>
        <v>#N/A</v>
      </c>
    </row>
    <row r="682" spans="2:6" x14ac:dyDescent="0.25">
      <c r="B682" s="2">
        <v>3544586</v>
      </c>
      <c r="C682" s="3">
        <v>1064030</v>
      </c>
      <c r="D682" s="4" t="s">
        <v>5</v>
      </c>
      <c r="E682" s="4" t="s">
        <v>5</v>
      </c>
      <c r="F682" s="5" t="e">
        <f>+VLOOKUP(B682,'11. Forrás(4)'!$B$7:$E$845,4,0)</f>
        <v>#N/A</v>
      </c>
    </row>
    <row r="683" spans="2:6" x14ac:dyDescent="0.25">
      <c r="B683" s="2">
        <v>2169075</v>
      </c>
      <c r="C683" s="3">
        <v>974200</v>
      </c>
      <c r="D683" s="4" t="s">
        <v>5</v>
      </c>
      <c r="E683" s="4" t="s">
        <v>5</v>
      </c>
      <c r="F683" s="5" t="e">
        <f>+VLOOKUP(B683,'11. Forrás(4)'!$B$7:$E$845,4,0)</f>
        <v>#N/A</v>
      </c>
    </row>
    <row r="684" spans="2:6" x14ac:dyDescent="0.25">
      <c r="B684" s="2">
        <v>7001892</v>
      </c>
      <c r="C684" s="3">
        <v>970510</v>
      </c>
      <c r="D684" s="4" t="s">
        <v>11</v>
      </c>
      <c r="E684" s="4" t="s">
        <v>47</v>
      </c>
      <c r="F684" s="5" t="e">
        <f>+VLOOKUP(B684,'11. Forrás(4)'!$B$7:$E$845,4,0)</f>
        <v>#N/A</v>
      </c>
    </row>
    <row r="685" spans="2:6" x14ac:dyDescent="0.25">
      <c r="B685" s="2">
        <v>3689626</v>
      </c>
      <c r="C685" s="3">
        <v>884490</v>
      </c>
      <c r="D685" s="4" t="s">
        <v>8</v>
      </c>
      <c r="E685" s="4" t="s">
        <v>223</v>
      </c>
      <c r="F685" s="5" t="e">
        <f>+VLOOKUP(B685,'11. Forrás(4)'!$B$7:$E$845,4,0)</f>
        <v>#N/A</v>
      </c>
    </row>
    <row r="686" spans="2:6" x14ac:dyDescent="0.25">
      <c r="B686" s="2">
        <v>2581375</v>
      </c>
      <c r="C686" s="3">
        <v>561230</v>
      </c>
      <c r="D686" s="4" t="s">
        <v>5</v>
      </c>
      <c r="E686" s="4" t="s">
        <v>5</v>
      </c>
      <c r="F686" s="5" t="e">
        <f>+VLOOKUP(B686,'11. Forrás(4)'!$B$7:$E$845,4,0)</f>
        <v>#N/A</v>
      </c>
    </row>
    <row r="687" spans="2:6" x14ac:dyDescent="0.25">
      <c r="B687" s="2">
        <v>5574702</v>
      </c>
      <c r="C687" s="3">
        <v>1361710</v>
      </c>
      <c r="D687" s="4" t="s">
        <v>9</v>
      </c>
      <c r="E687" s="4" t="s">
        <v>19</v>
      </c>
      <c r="F687" s="5" t="e">
        <f>+VLOOKUP(B687,'11. Forrás(4)'!$B$7:$E$845,4,0)</f>
        <v>#N/A</v>
      </c>
    </row>
    <row r="688" spans="2:6" x14ac:dyDescent="0.25">
      <c r="B688" s="2">
        <v>1595562</v>
      </c>
      <c r="C688" s="3">
        <v>1449520</v>
      </c>
      <c r="D688" s="4" t="s">
        <v>7</v>
      </c>
      <c r="E688" s="4" t="s">
        <v>224</v>
      </c>
      <c r="F688" s="5" t="e">
        <f>+VLOOKUP(B688,'11. Forrás(4)'!$B$7:$E$845,4,0)</f>
        <v>#N/A</v>
      </c>
    </row>
    <row r="689" spans="2:6" x14ac:dyDescent="0.25">
      <c r="B689" s="2">
        <v>7749025</v>
      </c>
      <c r="C689" s="3">
        <v>893590</v>
      </c>
      <c r="D689" s="4" t="s">
        <v>9</v>
      </c>
      <c r="E689" s="4" t="s">
        <v>225</v>
      </c>
      <c r="F689" s="5" t="e">
        <f>+VLOOKUP(B689,'11. Forrás(4)'!$B$7:$E$845,4,0)</f>
        <v>#N/A</v>
      </c>
    </row>
    <row r="690" spans="2:6" x14ac:dyDescent="0.25">
      <c r="B690" s="2">
        <v>6302435</v>
      </c>
      <c r="C690" s="3">
        <v>227360</v>
      </c>
      <c r="D690" s="4" t="s">
        <v>5</v>
      </c>
      <c r="E690" s="4" t="s">
        <v>5</v>
      </c>
      <c r="F690" s="5" t="e">
        <f>+VLOOKUP(B690,'11. Forrás(4)'!$B$7:$E$845,4,0)</f>
        <v>#N/A</v>
      </c>
    </row>
    <row r="691" spans="2:6" x14ac:dyDescent="0.25">
      <c r="B691" s="2">
        <v>4554133</v>
      </c>
      <c r="C691" s="3">
        <v>28480</v>
      </c>
      <c r="D691" s="4" t="s">
        <v>7</v>
      </c>
      <c r="E691" s="4" t="s">
        <v>188</v>
      </c>
      <c r="F691" s="5" t="e">
        <f>+VLOOKUP(B691,'11. Forrás(4)'!$B$7:$E$845,4,0)</f>
        <v>#N/A</v>
      </c>
    </row>
    <row r="692" spans="2:6" x14ac:dyDescent="0.25">
      <c r="B692" s="2">
        <v>2710982</v>
      </c>
      <c r="C692" s="3">
        <v>842620</v>
      </c>
      <c r="D692" s="4" t="s">
        <v>11</v>
      </c>
      <c r="E692" s="4" t="s">
        <v>158</v>
      </c>
      <c r="F692" s="5" t="e">
        <f>+VLOOKUP(B692,'11. Forrás(4)'!$B$7:$E$845,4,0)</f>
        <v>#N/A</v>
      </c>
    </row>
    <row r="693" spans="2:6" x14ac:dyDescent="0.25">
      <c r="B693" s="2">
        <v>3299962</v>
      </c>
      <c r="C693" s="3">
        <v>953720</v>
      </c>
      <c r="D693" s="4" t="s">
        <v>10</v>
      </c>
      <c r="E693" s="4" t="s">
        <v>148</v>
      </c>
      <c r="F693" s="5" t="e">
        <f>+VLOOKUP(B693,'11. Forrás(4)'!$B$7:$E$845,4,0)</f>
        <v>#N/A</v>
      </c>
    </row>
    <row r="694" spans="2:6" x14ac:dyDescent="0.25">
      <c r="B694" s="2">
        <v>8503567</v>
      </c>
      <c r="C694" s="3">
        <v>1055660</v>
      </c>
      <c r="D694" s="4" t="s">
        <v>7</v>
      </c>
      <c r="E694" s="4" t="s">
        <v>23</v>
      </c>
      <c r="F694" s="5" t="e">
        <f>+VLOOKUP(B694,'11. Forrás(4)'!$B$7:$E$845,4,0)</f>
        <v>#N/A</v>
      </c>
    </row>
    <row r="695" spans="2:6" x14ac:dyDescent="0.25">
      <c r="B695" s="2">
        <v>5909847</v>
      </c>
      <c r="C695" s="3">
        <v>106530</v>
      </c>
      <c r="D695" s="4" t="s">
        <v>5</v>
      </c>
      <c r="E695" s="4" t="s">
        <v>5</v>
      </c>
      <c r="F695" s="5" t="e">
        <f>+VLOOKUP(B695,'11. Forrás(4)'!$B$7:$E$845,4,0)</f>
        <v>#N/A</v>
      </c>
    </row>
    <row r="696" spans="2:6" x14ac:dyDescent="0.25">
      <c r="B696" s="2">
        <v>8906335</v>
      </c>
      <c r="C696" s="3">
        <v>1207030</v>
      </c>
      <c r="D696" s="4" t="s">
        <v>8</v>
      </c>
      <c r="E696" s="4" t="s">
        <v>24</v>
      </c>
      <c r="F696" s="5" t="e">
        <f>+VLOOKUP(B696,'11. Forrás(4)'!$B$7:$E$845,4,0)</f>
        <v>#N/A</v>
      </c>
    </row>
    <row r="697" spans="2:6" x14ac:dyDescent="0.25">
      <c r="B697" s="2">
        <v>6916740</v>
      </c>
      <c r="C697" s="3">
        <v>1488450</v>
      </c>
      <c r="D697" s="4" t="s">
        <v>9</v>
      </c>
      <c r="E697" s="4" t="s">
        <v>62</v>
      </c>
      <c r="F697" s="5" t="e">
        <f>+VLOOKUP(B697,'11. Forrás(4)'!$B$7:$E$845,4,0)</f>
        <v>#N/A</v>
      </c>
    </row>
    <row r="698" spans="2:6" x14ac:dyDescent="0.25">
      <c r="B698" s="2">
        <v>7472138</v>
      </c>
      <c r="C698" s="3">
        <v>330330</v>
      </c>
      <c r="D698" s="4" t="s">
        <v>6</v>
      </c>
      <c r="E698" s="4" t="s">
        <v>161</v>
      </c>
      <c r="F698" s="5" t="e">
        <f>+VLOOKUP(B698,'11. Forrás(4)'!$B$7:$E$845,4,0)</f>
        <v>#N/A</v>
      </c>
    </row>
    <row r="699" spans="2:6" x14ac:dyDescent="0.25">
      <c r="B699" s="2">
        <v>3573811</v>
      </c>
      <c r="C699" s="3">
        <v>385760</v>
      </c>
      <c r="D699" s="4" t="s">
        <v>4</v>
      </c>
      <c r="E699" s="4" t="s">
        <v>41</v>
      </c>
      <c r="F699" s="5" t="e">
        <f>+VLOOKUP(B699,'11. Forrás(4)'!$B$7:$E$845,4,0)</f>
        <v>#N/A</v>
      </c>
    </row>
    <row r="700" spans="2:6" x14ac:dyDescent="0.25">
      <c r="B700" s="2">
        <v>9473085</v>
      </c>
      <c r="C700" s="3">
        <v>843540</v>
      </c>
      <c r="D700" s="4" t="s">
        <v>9</v>
      </c>
      <c r="E700" s="4" t="s">
        <v>226</v>
      </c>
      <c r="F700" s="5" t="e">
        <f>+VLOOKUP(B700,'11. Forrás(4)'!$B$7:$E$845,4,0)</f>
        <v>#N/A</v>
      </c>
    </row>
    <row r="701" spans="2:6" x14ac:dyDescent="0.25">
      <c r="B701" s="2">
        <v>5593369</v>
      </c>
      <c r="C701" s="3">
        <v>1028230</v>
      </c>
      <c r="D701" s="4" t="s">
        <v>5</v>
      </c>
      <c r="E701" s="4" t="s">
        <v>5</v>
      </c>
      <c r="F701" s="5" t="e">
        <f>+VLOOKUP(B701,'11. Forrás(4)'!$B$7:$E$845,4,0)</f>
        <v>#N/A</v>
      </c>
    </row>
    <row r="702" spans="2:6" x14ac:dyDescent="0.25">
      <c r="B702" s="2">
        <v>9243546</v>
      </c>
      <c r="C702" s="3">
        <v>354930</v>
      </c>
      <c r="D702" s="4" t="s">
        <v>7</v>
      </c>
      <c r="E702" s="4" t="s">
        <v>74</v>
      </c>
      <c r="F702" s="5" t="e">
        <f>+VLOOKUP(B702,'11. Forrás(4)'!$B$7:$E$845,4,0)</f>
        <v>#N/A</v>
      </c>
    </row>
    <row r="703" spans="2:6" x14ac:dyDescent="0.25">
      <c r="B703" s="2">
        <v>3680010</v>
      </c>
      <c r="C703" s="3">
        <v>996560</v>
      </c>
      <c r="D703" s="4" t="s">
        <v>5</v>
      </c>
      <c r="E703" s="4" t="s">
        <v>5</v>
      </c>
      <c r="F703" s="5" t="e">
        <f>+VLOOKUP(B703,'11. Forrás(4)'!$B$7:$E$845,4,0)</f>
        <v>#N/A</v>
      </c>
    </row>
    <row r="704" spans="2:6" x14ac:dyDescent="0.25">
      <c r="B704" s="2">
        <v>2912002</v>
      </c>
      <c r="C704" s="3">
        <v>349200</v>
      </c>
      <c r="D704" s="4" t="s">
        <v>11</v>
      </c>
      <c r="E704" s="4" t="s">
        <v>102</v>
      </c>
      <c r="F704" s="5" t="e">
        <f>+VLOOKUP(B704,'11. Forrás(4)'!$B$7:$E$845,4,0)</f>
        <v>#N/A</v>
      </c>
    </row>
    <row r="705" spans="2:6" x14ac:dyDescent="0.25">
      <c r="B705" s="2">
        <v>7487390</v>
      </c>
      <c r="C705" s="3">
        <v>745270</v>
      </c>
      <c r="D705" s="4" t="s">
        <v>5</v>
      </c>
      <c r="E705" s="4" t="s">
        <v>5</v>
      </c>
      <c r="F705" s="5" t="e">
        <f>+VLOOKUP(B705,'11. Forrás(4)'!$B$7:$E$845,4,0)</f>
        <v>#N/A</v>
      </c>
    </row>
    <row r="706" spans="2:6" x14ac:dyDescent="0.25">
      <c r="B706" s="2">
        <v>3585496</v>
      </c>
      <c r="C706" s="3">
        <v>131030</v>
      </c>
      <c r="D706" s="4" t="s">
        <v>8</v>
      </c>
      <c r="E706" s="4" t="s">
        <v>113</v>
      </c>
      <c r="F706" s="5" t="e">
        <f>+VLOOKUP(B706,'11. Forrás(4)'!$B$7:$E$845,4,0)</f>
        <v>#N/A</v>
      </c>
    </row>
    <row r="707" spans="2:6" x14ac:dyDescent="0.25">
      <c r="B707" s="2">
        <v>5201676</v>
      </c>
      <c r="C707" s="3">
        <v>415090</v>
      </c>
      <c r="D707" s="4" t="s">
        <v>6</v>
      </c>
      <c r="E707" s="4" t="s">
        <v>227</v>
      </c>
      <c r="F707" s="5" t="e">
        <f>+VLOOKUP(B707,'11. Forrás(4)'!$B$7:$E$845,4,0)</f>
        <v>#N/A</v>
      </c>
    </row>
    <row r="708" spans="2:6" x14ac:dyDescent="0.25">
      <c r="B708" s="2">
        <v>3640331</v>
      </c>
      <c r="C708" s="3">
        <v>267180</v>
      </c>
      <c r="D708" s="4" t="s">
        <v>9</v>
      </c>
      <c r="E708" s="4" t="s">
        <v>228</v>
      </c>
      <c r="F708" s="5" t="e">
        <f>+VLOOKUP(B708,'11. Forrás(4)'!$B$7:$E$845,4,0)</f>
        <v>#N/A</v>
      </c>
    </row>
    <row r="709" spans="2:6" x14ac:dyDescent="0.25">
      <c r="B709" s="2">
        <v>5561029</v>
      </c>
      <c r="C709" s="3">
        <v>933350</v>
      </c>
      <c r="D709" s="4" t="s">
        <v>7</v>
      </c>
      <c r="E709" s="4" t="s">
        <v>151</v>
      </c>
      <c r="F709" s="5" t="e">
        <f>+VLOOKUP(B709,'11. Forrás(4)'!$B$7:$E$845,4,0)</f>
        <v>#N/A</v>
      </c>
    </row>
    <row r="710" spans="2:6" x14ac:dyDescent="0.25">
      <c r="B710" s="2">
        <v>1494686</v>
      </c>
      <c r="C710" s="3">
        <v>751220</v>
      </c>
      <c r="D710" s="4" t="s">
        <v>11</v>
      </c>
      <c r="E710" s="4" t="s">
        <v>102</v>
      </c>
      <c r="F710" s="5" t="e">
        <f>+VLOOKUP(B710,'11. Forrás(4)'!$B$7:$E$845,4,0)</f>
        <v>#N/A</v>
      </c>
    </row>
    <row r="711" spans="2:6" x14ac:dyDescent="0.25">
      <c r="B711" s="2">
        <v>3205679</v>
      </c>
      <c r="C711" s="3">
        <v>766390</v>
      </c>
      <c r="D711" s="4" t="s">
        <v>4</v>
      </c>
      <c r="E711" s="4" t="s">
        <v>12</v>
      </c>
      <c r="F711" s="5" t="e">
        <f>+VLOOKUP(B711,'11. Forrás(4)'!$B$7:$E$845,4,0)</f>
        <v>#N/A</v>
      </c>
    </row>
    <row r="712" spans="2:6" x14ac:dyDescent="0.25">
      <c r="B712" s="2">
        <v>7501218</v>
      </c>
      <c r="C712" s="3">
        <v>66920</v>
      </c>
      <c r="D712" s="4" t="s">
        <v>10</v>
      </c>
      <c r="E712" s="4" t="s">
        <v>101</v>
      </c>
      <c r="F712" s="5" t="e">
        <f>+VLOOKUP(B712,'11. Forrás(4)'!$B$7:$E$845,4,0)</f>
        <v>#N/A</v>
      </c>
    </row>
    <row r="713" spans="2:6" x14ac:dyDescent="0.25">
      <c r="B713" s="2">
        <v>1682232</v>
      </c>
      <c r="C713" s="3">
        <v>521070</v>
      </c>
      <c r="D713" s="4" t="s">
        <v>4</v>
      </c>
      <c r="E713" s="4" t="s">
        <v>46</v>
      </c>
      <c r="F713" s="5" t="e">
        <f>+VLOOKUP(B713,'11. Forrás(4)'!$B$7:$E$845,4,0)</f>
        <v>#N/A</v>
      </c>
    </row>
    <row r="714" spans="2:6" x14ac:dyDescent="0.25">
      <c r="B714" s="2">
        <v>3812250</v>
      </c>
      <c r="C714" s="3">
        <v>1035550</v>
      </c>
      <c r="D714" s="4" t="s">
        <v>8</v>
      </c>
      <c r="E714" s="4" t="s">
        <v>229</v>
      </c>
      <c r="F714" s="5" t="e">
        <f>+VLOOKUP(B714,'11. Forrás(4)'!$B$7:$E$845,4,0)</f>
        <v>#N/A</v>
      </c>
    </row>
    <row r="715" spans="2:6" x14ac:dyDescent="0.25">
      <c r="B715" s="2">
        <v>5659602</v>
      </c>
      <c r="C715" s="3">
        <v>1018810</v>
      </c>
      <c r="D715" s="4" t="s">
        <v>5</v>
      </c>
      <c r="E715" s="4" t="s">
        <v>5</v>
      </c>
      <c r="F715" s="5" t="e">
        <f>+VLOOKUP(B715,'11. Forrás(4)'!$B$7:$E$845,4,0)</f>
        <v>#N/A</v>
      </c>
    </row>
    <row r="716" spans="2:6" x14ac:dyDescent="0.25">
      <c r="B716" s="2">
        <v>5402553</v>
      </c>
      <c r="C716" s="3">
        <v>1032570</v>
      </c>
      <c r="D716" s="4" t="s">
        <v>5</v>
      </c>
      <c r="E716" s="4" t="s">
        <v>5</v>
      </c>
      <c r="F716" s="5" t="e">
        <f>+VLOOKUP(B716,'11. Forrás(4)'!$B$7:$E$845,4,0)</f>
        <v>#N/A</v>
      </c>
    </row>
    <row r="717" spans="2:6" x14ac:dyDescent="0.25">
      <c r="B717" s="2">
        <v>9762131</v>
      </c>
      <c r="C717" s="3">
        <v>340300</v>
      </c>
      <c r="D717" s="4" t="s">
        <v>6</v>
      </c>
      <c r="E717" s="4" t="s">
        <v>52</v>
      </c>
      <c r="F717" s="5" t="e">
        <f>+VLOOKUP(B717,'11. Forrás(4)'!$B$7:$E$845,4,0)</f>
        <v>#N/A</v>
      </c>
    </row>
    <row r="718" spans="2:6" x14ac:dyDescent="0.25">
      <c r="B718" s="2">
        <v>7657294</v>
      </c>
      <c r="C718" s="3">
        <v>516480</v>
      </c>
      <c r="D718" s="4" t="s">
        <v>10</v>
      </c>
      <c r="E718" s="4" t="s">
        <v>197</v>
      </c>
      <c r="F718" s="5" t="e">
        <f>+VLOOKUP(B718,'11. Forrás(4)'!$B$7:$E$845,4,0)</f>
        <v>#N/A</v>
      </c>
    </row>
    <row r="719" spans="2:6" x14ac:dyDescent="0.25">
      <c r="B719" s="2">
        <v>8309504</v>
      </c>
      <c r="C719" s="3">
        <v>853490</v>
      </c>
      <c r="D719" s="4" t="s">
        <v>5</v>
      </c>
      <c r="E719" s="4" t="s">
        <v>5</v>
      </c>
      <c r="F719" s="5" t="e">
        <f>+VLOOKUP(B719,'11. Forrás(4)'!$B$7:$E$845,4,0)</f>
        <v>#N/A</v>
      </c>
    </row>
    <row r="720" spans="2:6" x14ac:dyDescent="0.25">
      <c r="B720" s="2">
        <v>3496487</v>
      </c>
      <c r="C720" s="3">
        <v>623960</v>
      </c>
      <c r="D720" s="4" t="s">
        <v>8</v>
      </c>
      <c r="E720" s="4" t="s">
        <v>24</v>
      </c>
      <c r="F720" s="5" t="e">
        <f>+VLOOKUP(B720,'11. Forrás(4)'!$B$7:$E$845,4,0)</f>
        <v>#N/A</v>
      </c>
    </row>
    <row r="721" spans="2:6" x14ac:dyDescent="0.25">
      <c r="B721" s="2">
        <v>4853763</v>
      </c>
      <c r="C721" s="3">
        <v>555910</v>
      </c>
      <c r="D721" s="4" t="s">
        <v>7</v>
      </c>
      <c r="E721" s="4" t="s">
        <v>169</v>
      </c>
      <c r="F721" s="5" t="e">
        <f>+VLOOKUP(B721,'11. Forrás(4)'!$B$7:$E$845,4,0)</f>
        <v>#N/A</v>
      </c>
    </row>
    <row r="722" spans="2:6" x14ac:dyDescent="0.25">
      <c r="B722" s="2">
        <v>3747329</v>
      </c>
      <c r="C722" s="3">
        <v>1039770</v>
      </c>
      <c r="D722" s="4" t="s">
        <v>9</v>
      </c>
      <c r="E722" s="4" t="s">
        <v>31</v>
      </c>
      <c r="F722" s="5" t="e">
        <f>+VLOOKUP(B722,'11. Forrás(4)'!$B$7:$E$845,4,0)</f>
        <v>#N/A</v>
      </c>
    </row>
    <row r="723" spans="2:6" x14ac:dyDescent="0.25">
      <c r="B723" s="2">
        <v>9405102</v>
      </c>
      <c r="C723" s="3">
        <v>1273810</v>
      </c>
      <c r="D723" s="4" t="s">
        <v>9</v>
      </c>
      <c r="E723" s="4" t="s">
        <v>19</v>
      </c>
      <c r="F723" s="5" t="e">
        <f>+VLOOKUP(B723,'11. Forrás(4)'!$B$7:$E$845,4,0)</f>
        <v>#N/A</v>
      </c>
    </row>
    <row r="724" spans="2:6" x14ac:dyDescent="0.25">
      <c r="B724" s="2">
        <v>6349383</v>
      </c>
      <c r="C724" s="3">
        <v>213090</v>
      </c>
      <c r="D724" s="4" t="s">
        <v>5</v>
      </c>
      <c r="E724" s="4" t="s">
        <v>5</v>
      </c>
      <c r="F724" s="5" t="e">
        <f>+VLOOKUP(B724,'11. Forrás(4)'!$B$7:$E$845,4,0)</f>
        <v>#N/A</v>
      </c>
    </row>
    <row r="725" spans="2:6" x14ac:dyDescent="0.25">
      <c r="B725" s="2">
        <v>2687880</v>
      </c>
      <c r="C725" s="3">
        <v>173250</v>
      </c>
      <c r="D725" s="4" t="s">
        <v>11</v>
      </c>
      <c r="E725" s="4" t="s">
        <v>58</v>
      </c>
      <c r="F725" s="5" t="e">
        <f>+VLOOKUP(B725,'11. Forrás(4)'!$B$7:$E$845,4,0)</f>
        <v>#N/A</v>
      </c>
    </row>
    <row r="726" spans="2:6" x14ac:dyDescent="0.25">
      <c r="B726" s="2">
        <v>9845645</v>
      </c>
      <c r="C726" s="3">
        <v>1120660</v>
      </c>
      <c r="D726" s="4" t="s">
        <v>11</v>
      </c>
      <c r="E726" s="4" t="s">
        <v>58</v>
      </c>
      <c r="F726" s="5" t="e">
        <f>+VLOOKUP(B726,'11. Forrás(4)'!$B$7:$E$845,4,0)</f>
        <v>#N/A</v>
      </c>
    </row>
    <row r="727" spans="2:6" x14ac:dyDescent="0.25">
      <c r="B727" s="2">
        <v>7966817</v>
      </c>
      <c r="C727" s="3">
        <v>1404350</v>
      </c>
      <c r="D727" s="4" t="s">
        <v>7</v>
      </c>
      <c r="E727" s="4" t="s">
        <v>54</v>
      </c>
      <c r="F727" s="5" t="e">
        <f>+VLOOKUP(B727,'11. Forrás(4)'!$B$7:$E$845,4,0)</f>
        <v>#N/A</v>
      </c>
    </row>
    <row r="728" spans="2:6" x14ac:dyDescent="0.25">
      <c r="B728" s="2">
        <v>8924293</v>
      </c>
      <c r="C728" s="3">
        <v>1460400</v>
      </c>
      <c r="D728" s="4" t="s">
        <v>5</v>
      </c>
      <c r="E728" s="4" t="s">
        <v>5</v>
      </c>
      <c r="F728" s="5" t="e">
        <f>+VLOOKUP(B728,'11. Forrás(4)'!$B$7:$E$845,4,0)</f>
        <v>#N/A</v>
      </c>
    </row>
    <row r="729" spans="2:6" x14ac:dyDescent="0.25">
      <c r="B729" s="2">
        <v>7628896</v>
      </c>
      <c r="C729" s="3">
        <v>1428280</v>
      </c>
      <c r="D729" s="4" t="s">
        <v>9</v>
      </c>
      <c r="E729" s="4" t="s">
        <v>44</v>
      </c>
      <c r="F729" s="5" t="e">
        <f>+VLOOKUP(B729,'11. Forrás(4)'!$B$7:$E$845,4,0)</f>
        <v>#N/A</v>
      </c>
    </row>
    <row r="730" spans="2:6" x14ac:dyDescent="0.25">
      <c r="B730" s="2">
        <v>4821428</v>
      </c>
      <c r="C730" s="3">
        <v>766120</v>
      </c>
      <c r="D730" s="4" t="s">
        <v>11</v>
      </c>
      <c r="E730" s="4" t="s">
        <v>230</v>
      </c>
      <c r="F730" s="5" t="e">
        <f>+VLOOKUP(B730,'11. Forrás(4)'!$B$7:$E$845,4,0)</f>
        <v>#N/A</v>
      </c>
    </row>
    <row r="731" spans="2:6" x14ac:dyDescent="0.25">
      <c r="B731" s="2">
        <v>4464955</v>
      </c>
      <c r="C731" s="3">
        <v>1138830</v>
      </c>
      <c r="D731" s="4" t="s">
        <v>4</v>
      </c>
      <c r="E731" s="4" t="s">
        <v>231</v>
      </c>
      <c r="F731" s="5" t="e">
        <f>+VLOOKUP(B731,'11. Forrás(4)'!$B$7:$E$845,4,0)</f>
        <v>#N/A</v>
      </c>
    </row>
    <row r="732" spans="2:6" x14ac:dyDescent="0.25">
      <c r="B732" s="2">
        <v>2993059</v>
      </c>
      <c r="C732" s="3">
        <v>388430</v>
      </c>
      <c r="D732" s="4" t="s">
        <v>4</v>
      </c>
      <c r="E732" s="4" t="s">
        <v>37</v>
      </c>
      <c r="F732" s="5" t="e">
        <f>+VLOOKUP(B732,'11. Forrás(4)'!$B$7:$E$845,4,0)</f>
        <v>#N/A</v>
      </c>
    </row>
    <row r="733" spans="2:6" x14ac:dyDescent="0.25">
      <c r="B733" s="2">
        <v>6071943</v>
      </c>
      <c r="C733" s="3">
        <v>1145200</v>
      </c>
      <c r="D733" s="4" t="s">
        <v>5</v>
      </c>
      <c r="E733" s="4" t="s">
        <v>5</v>
      </c>
      <c r="F733" s="5" t="e">
        <f>+VLOOKUP(B733,'11. Forrás(4)'!$B$7:$E$845,4,0)</f>
        <v>#N/A</v>
      </c>
    </row>
    <row r="734" spans="2:6" x14ac:dyDescent="0.25">
      <c r="B734" s="2">
        <v>2031271</v>
      </c>
      <c r="C734" s="3">
        <v>1458280</v>
      </c>
      <c r="D734" s="4" t="s">
        <v>10</v>
      </c>
      <c r="E734" s="4" t="s">
        <v>110</v>
      </c>
      <c r="F734" s="5" t="e">
        <f>+VLOOKUP(B734,'11. Forrás(4)'!$B$7:$E$845,4,0)</f>
        <v>#N/A</v>
      </c>
    </row>
    <row r="735" spans="2:6" x14ac:dyDescent="0.25">
      <c r="B735" s="2">
        <v>2172269</v>
      </c>
      <c r="C735" s="3">
        <v>431770</v>
      </c>
      <c r="D735" s="4" t="s">
        <v>6</v>
      </c>
      <c r="E735" s="4" t="s">
        <v>204</v>
      </c>
      <c r="F735" s="5" t="e">
        <f>+VLOOKUP(B735,'11. Forrás(4)'!$B$7:$E$845,4,0)</f>
        <v>#N/A</v>
      </c>
    </row>
    <row r="736" spans="2:6" x14ac:dyDescent="0.25">
      <c r="B736" s="2">
        <v>9499521</v>
      </c>
      <c r="C736" s="3">
        <v>443390</v>
      </c>
      <c r="D736" s="4" t="s">
        <v>6</v>
      </c>
      <c r="E736" s="4" t="s">
        <v>82</v>
      </c>
      <c r="F736" s="5" t="e">
        <f>+VLOOKUP(B736,'11. Forrás(4)'!$B$7:$E$845,4,0)</f>
        <v>#N/A</v>
      </c>
    </row>
    <row r="737" spans="2:6" x14ac:dyDescent="0.25">
      <c r="B737" s="2">
        <v>6212635</v>
      </c>
      <c r="C737" s="3">
        <v>124610</v>
      </c>
      <c r="D737" s="4" t="s">
        <v>11</v>
      </c>
      <c r="E737" s="4" t="s">
        <v>171</v>
      </c>
      <c r="F737" s="5" t="e">
        <f>+VLOOKUP(B737,'11. Forrás(4)'!$B$7:$E$845,4,0)</f>
        <v>#N/A</v>
      </c>
    </row>
    <row r="738" spans="2:6" x14ac:dyDescent="0.25">
      <c r="B738" s="2">
        <v>5602754</v>
      </c>
      <c r="C738" s="3">
        <v>1436870</v>
      </c>
      <c r="D738" s="4" t="s">
        <v>4</v>
      </c>
      <c r="E738" s="4" t="s">
        <v>172</v>
      </c>
      <c r="F738" s="5" t="e">
        <f>+VLOOKUP(B738,'11. Forrás(4)'!$B$7:$E$845,4,0)</f>
        <v>#N/A</v>
      </c>
    </row>
    <row r="739" spans="2:6" x14ac:dyDescent="0.25">
      <c r="B739" s="2">
        <v>7865283</v>
      </c>
      <c r="C739" s="3">
        <v>154590</v>
      </c>
      <c r="D739" s="4" t="s">
        <v>10</v>
      </c>
      <c r="E739" s="4" t="s">
        <v>208</v>
      </c>
      <c r="F739" s="5" t="e">
        <f>+VLOOKUP(B739,'11. Forrás(4)'!$B$7:$E$845,4,0)</f>
        <v>#N/A</v>
      </c>
    </row>
    <row r="740" spans="2:6" x14ac:dyDescent="0.25">
      <c r="B740" s="2">
        <v>5527641</v>
      </c>
      <c r="C740" s="3">
        <v>539320</v>
      </c>
      <c r="D740" s="4" t="s">
        <v>5</v>
      </c>
      <c r="E740" s="4" t="s">
        <v>5</v>
      </c>
      <c r="F740" s="5" t="e">
        <f>+VLOOKUP(B740,'11. Forrás(4)'!$B$7:$E$845,4,0)</f>
        <v>#N/A</v>
      </c>
    </row>
    <row r="741" spans="2:6" x14ac:dyDescent="0.25">
      <c r="B741" s="2">
        <v>3880870</v>
      </c>
      <c r="C741" s="3">
        <v>1265440</v>
      </c>
      <c r="D741" s="4" t="s">
        <v>6</v>
      </c>
      <c r="E741" s="4" t="s">
        <v>232</v>
      </c>
      <c r="F741" s="5" t="e">
        <f>+VLOOKUP(B741,'11. Forrás(4)'!$B$7:$E$845,4,0)</f>
        <v>#N/A</v>
      </c>
    </row>
    <row r="742" spans="2:6" x14ac:dyDescent="0.25">
      <c r="B742" s="2">
        <v>1715958</v>
      </c>
      <c r="C742" s="3">
        <v>626040</v>
      </c>
      <c r="D742" s="4" t="s">
        <v>10</v>
      </c>
      <c r="E742" s="4" t="s">
        <v>86</v>
      </c>
      <c r="F742" s="5" t="e">
        <f>+VLOOKUP(B742,'11. Forrás(4)'!$B$7:$E$845,4,0)</f>
        <v>#N/A</v>
      </c>
    </row>
    <row r="743" spans="2:6" x14ac:dyDescent="0.25">
      <c r="B743" s="2">
        <v>9063427</v>
      </c>
      <c r="C743" s="3">
        <v>415240</v>
      </c>
      <c r="D743" s="4" t="s">
        <v>9</v>
      </c>
      <c r="E743" s="4" t="s">
        <v>87</v>
      </c>
      <c r="F743" s="5" t="e">
        <f>+VLOOKUP(B743,'11. Forrás(4)'!$B$7:$E$845,4,0)</f>
        <v>#N/A</v>
      </c>
    </row>
    <row r="744" spans="2:6" x14ac:dyDescent="0.25">
      <c r="B744" s="2">
        <v>6510616</v>
      </c>
      <c r="C744" s="3">
        <v>340020</v>
      </c>
      <c r="D744" s="4" t="s">
        <v>9</v>
      </c>
      <c r="E744" s="4" t="s">
        <v>26</v>
      </c>
      <c r="F744" s="5" t="e">
        <f>+VLOOKUP(B744,'11. Forrás(4)'!$B$7:$E$845,4,0)</f>
        <v>#N/A</v>
      </c>
    </row>
    <row r="745" spans="2:6" x14ac:dyDescent="0.25">
      <c r="B745" s="2">
        <v>7222241</v>
      </c>
      <c r="C745" s="3">
        <v>620160</v>
      </c>
      <c r="D745" s="4" t="s">
        <v>4</v>
      </c>
      <c r="E745" s="4" t="s">
        <v>37</v>
      </c>
      <c r="F745" s="5" t="e">
        <f>+VLOOKUP(B745,'11. Forrás(4)'!$B$7:$E$845,4,0)</f>
        <v>#N/A</v>
      </c>
    </row>
    <row r="746" spans="2:6" x14ac:dyDescent="0.25">
      <c r="B746" s="2">
        <v>3989358</v>
      </c>
      <c r="C746" s="3">
        <v>909600</v>
      </c>
      <c r="D746" s="4" t="s">
        <v>7</v>
      </c>
      <c r="E746" s="4" t="s">
        <v>137</v>
      </c>
      <c r="F746" s="5" t="e">
        <f>+VLOOKUP(B746,'11. Forrás(4)'!$B$7:$E$845,4,0)</f>
        <v>#N/A</v>
      </c>
    </row>
    <row r="747" spans="2:6" x14ac:dyDescent="0.25">
      <c r="B747" s="2">
        <v>5847198</v>
      </c>
      <c r="C747" s="3">
        <v>1306990</v>
      </c>
      <c r="D747" s="4" t="s">
        <v>10</v>
      </c>
      <c r="E747" s="4" t="s">
        <v>103</v>
      </c>
      <c r="F747" s="5" t="e">
        <f>+VLOOKUP(B747,'11. Forrás(4)'!$B$7:$E$845,4,0)</f>
        <v>#N/A</v>
      </c>
    </row>
    <row r="748" spans="2:6" x14ac:dyDescent="0.25">
      <c r="B748" s="2">
        <v>2864986</v>
      </c>
      <c r="C748" s="3">
        <v>885000</v>
      </c>
      <c r="D748" s="4" t="s">
        <v>10</v>
      </c>
      <c r="E748" s="4" t="s">
        <v>68</v>
      </c>
      <c r="F748" s="5" t="e">
        <f>+VLOOKUP(B748,'11. Forrás(4)'!$B$7:$E$845,4,0)</f>
        <v>#N/A</v>
      </c>
    </row>
    <row r="749" spans="2:6" x14ac:dyDescent="0.25">
      <c r="B749" s="2">
        <v>7449959</v>
      </c>
      <c r="C749" s="3">
        <v>94360</v>
      </c>
      <c r="D749" s="4" t="s">
        <v>9</v>
      </c>
      <c r="E749" s="4" t="s">
        <v>121</v>
      </c>
      <c r="F749" s="5" t="e">
        <f>+VLOOKUP(B749,'11. Forrás(4)'!$B$7:$E$845,4,0)</f>
        <v>#N/A</v>
      </c>
    </row>
    <row r="750" spans="2:6" x14ac:dyDescent="0.25">
      <c r="B750" s="2">
        <v>7182978</v>
      </c>
      <c r="C750" s="3">
        <v>1126720</v>
      </c>
      <c r="D750" s="4" t="s">
        <v>7</v>
      </c>
      <c r="E750" s="4" t="s">
        <v>233</v>
      </c>
      <c r="F750" s="5" t="e">
        <f>+VLOOKUP(B750,'11. Forrás(4)'!$B$7:$E$845,4,0)</f>
        <v>#N/A</v>
      </c>
    </row>
    <row r="751" spans="2:6" x14ac:dyDescent="0.25">
      <c r="B751" s="2">
        <v>1844330</v>
      </c>
      <c r="C751" s="3">
        <v>983790</v>
      </c>
      <c r="D751" s="4" t="s">
        <v>7</v>
      </c>
      <c r="E751" s="4" t="s">
        <v>188</v>
      </c>
      <c r="F751" s="5" t="e">
        <f>+VLOOKUP(B751,'11. Forrás(4)'!$B$7:$E$845,4,0)</f>
        <v>#N/A</v>
      </c>
    </row>
    <row r="752" spans="2:6" x14ac:dyDescent="0.25">
      <c r="B752" s="2">
        <v>1887334</v>
      </c>
      <c r="C752" s="3">
        <v>1366210</v>
      </c>
      <c r="D752" s="4" t="s">
        <v>7</v>
      </c>
      <c r="E752" s="4" t="s">
        <v>23</v>
      </c>
      <c r="F752" s="5" t="e">
        <f>+VLOOKUP(B752,'11. Forrás(4)'!$B$7:$E$845,4,0)</f>
        <v>#N/A</v>
      </c>
    </row>
    <row r="753" spans="2:6" x14ac:dyDescent="0.25">
      <c r="B753" s="2">
        <v>4232236</v>
      </c>
      <c r="C753" s="3">
        <v>398880</v>
      </c>
      <c r="D753" s="4" t="s">
        <v>10</v>
      </c>
      <c r="E753" s="4" t="s">
        <v>104</v>
      </c>
      <c r="F753" s="5" t="e">
        <f>+VLOOKUP(B753,'11. Forrás(4)'!$B$7:$E$845,4,0)</f>
        <v>#N/A</v>
      </c>
    </row>
    <row r="754" spans="2:6" x14ac:dyDescent="0.25">
      <c r="B754" s="2">
        <v>2443628</v>
      </c>
      <c r="C754" s="3">
        <v>475220</v>
      </c>
      <c r="D754" s="4" t="s">
        <v>10</v>
      </c>
      <c r="E754" s="4" t="s">
        <v>167</v>
      </c>
      <c r="F754" s="5" t="e">
        <f>+VLOOKUP(B754,'11. Forrás(4)'!$B$7:$E$845,4,0)</f>
        <v>#N/A</v>
      </c>
    </row>
    <row r="755" spans="2:6" x14ac:dyDescent="0.25">
      <c r="B755" s="2">
        <v>8563698</v>
      </c>
      <c r="C755" s="3">
        <v>424930</v>
      </c>
      <c r="D755" s="4" t="s">
        <v>8</v>
      </c>
      <c r="E755" s="4" t="s">
        <v>24</v>
      </c>
      <c r="F755" s="5" t="e">
        <f>+VLOOKUP(B755,'11. Forrás(4)'!$B$7:$E$845,4,0)</f>
        <v>#N/A</v>
      </c>
    </row>
    <row r="756" spans="2:6" x14ac:dyDescent="0.25">
      <c r="B756" s="2">
        <v>5885478</v>
      </c>
      <c r="C756" s="3">
        <v>1045350</v>
      </c>
      <c r="D756" s="4" t="s">
        <v>4</v>
      </c>
      <c r="E756" s="4" t="s">
        <v>12</v>
      </c>
      <c r="F756" s="5" t="e">
        <f>+VLOOKUP(B756,'11. Forrás(4)'!$B$7:$E$845,4,0)</f>
        <v>#N/A</v>
      </c>
    </row>
    <row r="757" spans="2:6" x14ac:dyDescent="0.25">
      <c r="B757" s="2">
        <v>5467594</v>
      </c>
      <c r="C757" s="3">
        <v>1403750</v>
      </c>
      <c r="D757" s="4" t="s">
        <v>11</v>
      </c>
      <c r="E757" s="4" t="s">
        <v>234</v>
      </c>
      <c r="F757" s="5" t="e">
        <f>+VLOOKUP(B757,'11. Forrás(4)'!$B$7:$E$845,4,0)</f>
        <v>#N/A</v>
      </c>
    </row>
    <row r="758" spans="2:6" x14ac:dyDescent="0.25">
      <c r="B758" s="2">
        <v>8904781</v>
      </c>
      <c r="C758" s="3">
        <v>828150</v>
      </c>
      <c r="D758" s="4" t="s">
        <v>11</v>
      </c>
      <c r="E758" s="4" t="s">
        <v>58</v>
      </c>
      <c r="F758" s="5" t="e">
        <f>+VLOOKUP(B758,'11. Forrás(4)'!$B$7:$E$845,4,0)</f>
        <v>#N/A</v>
      </c>
    </row>
    <row r="759" spans="2:6" x14ac:dyDescent="0.25">
      <c r="B759" s="2">
        <v>9421801</v>
      </c>
      <c r="C759" s="3">
        <v>351150</v>
      </c>
      <c r="D759" s="4" t="s">
        <v>4</v>
      </c>
      <c r="E759" s="4" t="s">
        <v>12</v>
      </c>
      <c r="F759" s="5" t="e">
        <f>+VLOOKUP(B759,'11. Forrás(4)'!$B$7:$E$845,4,0)</f>
        <v>#N/A</v>
      </c>
    </row>
    <row r="760" spans="2:6" x14ac:dyDescent="0.25">
      <c r="B760" s="2">
        <v>7388806</v>
      </c>
      <c r="C760" s="3">
        <v>232810</v>
      </c>
      <c r="D760" s="4" t="s">
        <v>10</v>
      </c>
      <c r="E760" s="4" t="s">
        <v>86</v>
      </c>
      <c r="F760" s="5" t="e">
        <f>+VLOOKUP(B760,'11. Forrás(4)'!$B$7:$E$845,4,0)</f>
        <v>#N/A</v>
      </c>
    </row>
    <row r="761" spans="2:6" x14ac:dyDescent="0.25">
      <c r="B761" s="2">
        <v>1725090</v>
      </c>
      <c r="C761" s="3">
        <v>458720</v>
      </c>
      <c r="D761" s="4" t="s">
        <v>4</v>
      </c>
      <c r="E761" s="4" t="s">
        <v>45</v>
      </c>
      <c r="F761" s="5" t="e">
        <f>+VLOOKUP(B761,'11. Forrás(4)'!$B$7:$E$845,4,0)</f>
        <v>#N/A</v>
      </c>
    </row>
    <row r="762" spans="2:6" x14ac:dyDescent="0.25">
      <c r="B762" s="2">
        <v>7511027</v>
      </c>
      <c r="C762" s="3">
        <v>1313420</v>
      </c>
      <c r="D762" s="4" t="s">
        <v>10</v>
      </c>
      <c r="E762" s="4" t="s">
        <v>30</v>
      </c>
      <c r="F762" s="5" t="e">
        <f>+VLOOKUP(B762,'11. Forrás(4)'!$B$7:$E$845,4,0)</f>
        <v>#N/A</v>
      </c>
    </row>
    <row r="763" spans="2:6" x14ac:dyDescent="0.25">
      <c r="B763" s="2">
        <v>7597406</v>
      </c>
      <c r="C763" s="3">
        <v>512800</v>
      </c>
      <c r="D763" s="4" t="s">
        <v>5</v>
      </c>
      <c r="E763" s="4" t="s">
        <v>5</v>
      </c>
      <c r="F763" s="5" t="e">
        <f>+VLOOKUP(B763,'11. Forrás(4)'!$B$7:$E$845,4,0)</f>
        <v>#N/A</v>
      </c>
    </row>
    <row r="764" spans="2:6" x14ac:dyDescent="0.25">
      <c r="B764" s="2">
        <v>7049489</v>
      </c>
      <c r="C764" s="3">
        <v>737830</v>
      </c>
      <c r="D764" s="4" t="s">
        <v>5</v>
      </c>
      <c r="E764" s="4" t="s">
        <v>5</v>
      </c>
      <c r="F764" s="5" t="e">
        <f>+VLOOKUP(B764,'11. Forrás(4)'!$B$7:$E$845,4,0)</f>
        <v>#N/A</v>
      </c>
    </row>
    <row r="765" spans="2:6" x14ac:dyDescent="0.25">
      <c r="B765" s="2">
        <v>2934510</v>
      </c>
      <c r="C765" s="3">
        <v>741570</v>
      </c>
      <c r="D765" s="4" t="s">
        <v>9</v>
      </c>
      <c r="E765" s="4" t="s">
        <v>31</v>
      </c>
      <c r="F765" s="5" t="e">
        <f>+VLOOKUP(B765,'11. Forrás(4)'!$B$7:$E$845,4,0)</f>
        <v>#N/A</v>
      </c>
    </row>
    <row r="766" spans="2:6" x14ac:dyDescent="0.25">
      <c r="B766" s="2">
        <v>4978665</v>
      </c>
      <c r="C766" s="3">
        <v>1388040</v>
      </c>
      <c r="D766" s="4" t="s">
        <v>5</v>
      </c>
      <c r="E766" s="4" t="s">
        <v>5</v>
      </c>
      <c r="F766" s="5" t="e">
        <f>+VLOOKUP(B766,'11. Forrás(4)'!$B$7:$E$845,4,0)</f>
        <v>#N/A</v>
      </c>
    </row>
    <row r="767" spans="2:6" x14ac:dyDescent="0.25">
      <c r="B767" s="2">
        <v>4602492</v>
      </c>
      <c r="C767" s="3">
        <v>1255410</v>
      </c>
      <c r="D767" s="4" t="s">
        <v>10</v>
      </c>
      <c r="E767" s="4" t="s">
        <v>142</v>
      </c>
      <c r="F767" s="5" t="e">
        <f>+VLOOKUP(B767,'11. Forrás(4)'!$B$7:$E$845,4,0)</f>
        <v>#N/A</v>
      </c>
    </row>
    <row r="768" spans="2:6" x14ac:dyDescent="0.25">
      <c r="B768" s="2">
        <v>9608475</v>
      </c>
      <c r="C768" s="3">
        <v>203310</v>
      </c>
      <c r="D768" s="4" t="s">
        <v>4</v>
      </c>
      <c r="E768" s="4" t="s">
        <v>37</v>
      </c>
      <c r="F768" s="5" t="e">
        <f>+VLOOKUP(B768,'11. Forrás(4)'!$B$7:$E$845,4,0)</f>
        <v>#N/A</v>
      </c>
    </row>
    <row r="769" spans="2:6" x14ac:dyDescent="0.25">
      <c r="B769" s="2">
        <v>3564737</v>
      </c>
      <c r="C769" s="3">
        <v>523540</v>
      </c>
      <c r="D769" s="4" t="s">
        <v>8</v>
      </c>
      <c r="E769" s="4" t="s">
        <v>223</v>
      </c>
      <c r="F769" s="5" t="e">
        <f>+VLOOKUP(B769,'11. Forrás(4)'!$B$7:$E$845,4,0)</f>
        <v>#N/A</v>
      </c>
    </row>
    <row r="770" spans="2:6" x14ac:dyDescent="0.25">
      <c r="B770" s="2">
        <v>5674792</v>
      </c>
      <c r="C770" s="3">
        <v>1386110</v>
      </c>
      <c r="D770" s="4" t="s">
        <v>11</v>
      </c>
      <c r="E770" s="4" t="s">
        <v>158</v>
      </c>
      <c r="F770" s="5" t="e">
        <f>+VLOOKUP(B770,'11. Forrás(4)'!$B$7:$E$845,4,0)</f>
        <v>#N/A</v>
      </c>
    </row>
    <row r="771" spans="2:6" x14ac:dyDescent="0.25">
      <c r="B771" s="2">
        <v>2829183</v>
      </c>
      <c r="C771" s="3">
        <v>1364860</v>
      </c>
      <c r="D771" s="4" t="s">
        <v>5</v>
      </c>
      <c r="E771" s="4" t="s">
        <v>5</v>
      </c>
      <c r="F771" s="5" t="e">
        <f>+VLOOKUP(B771,'11. Forrás(4)'!$B$7:$E$845,4,0)</f>
        <v>#N/A</v>
      </c>
    </row>
    <row r="772" spans="2:6" x14ac:dyDescent="0.25">
      <c r="B772" s="2">
        <v>7115090</v>
      </c>
      <c r="C772" s="3">
        <v>443000</v>
      </c>
      <c r="D772" s="4" t="s">
        <v>10</v>
      </c>
      <c r="E772" s="4" t="s">
        <v>208</v>
      </c>
      <c r="F772" s="5" t="e">
        <f>+VLOOKUP(B772,'11. Forrás(4)'!$B$7:$E$845,4,0)</f>
        <v>#N/A</v>
      </c>
    </row>
    <row r="773" spans="2:6" x14ac:dyDescent="0.25">
      <c r="B773" s="2">
        <v>1046006</v>
      </c>
      <c r="C773" s="3">
        <v>1397040</v>
      </c>
      <c r="D773" s="4" t="s">
        <v>4</v>
      </c>
      <c r="E773" s="4" t="s">
        <v>45</v>
      </c>
      <c r="F773" s="5" t="e">
        <f>+VLOOKUP(B773,'11. Forrás(4)'!$B$7:$E$845,4,0)</f>
        <v>#N/A</v>
      </c>
    </row>
    <row r="774" spans="2:6" x14ac:dyDescent="0.25">
      <c r="B774" s="2">
        <v>7820393</v>
      </c>
      <c r="C774" s="3">
        <v>191420</v>
      </c>
      <c r="D774" s="4" t="s">
        <v>5</v>
      </c>
      <c r="E774" s="4" t="s">
        <v>5</v>
      </c>
      <c r="F774" s="5" t="e">
        <f>+VLOOKUP(B774,'11. Forrás(4)'!$B$7:$E$845,4,0)</f>
        <v>#N/A</v>
      </c>
    </row>
    <row r="775" spans="2:6" x14ac:dyDescent="0.25">
      <c r="B775" s="2">
        <v>7771046</v>
      </c>
      <c r="C775" s="3">
        <v>825340</v>
      </c>
      <c r="D775" s="4" t="s">
        <v>6</v>
      </c>
      <c r="E775" s="4" t="s">
        <v>235</v>
      </c>
      <c r="F775" s="5" t="e">
        <f>+VLOOKUP(B775,'11. Forrás(4)'!$B$7:$E$845,4,0)</f>
        <v>#N/A</v>
      </c>
    </row>
    <row r="776" spans="2:6" x14ac:dyDescent="0.25">
      <c r="B776" s="2">
        <v>8621940</v>
      </c>
      <c r="C776" s="3">
        <v>653680</v>
      </c>
      <c r="D776" s="4" t="s">
        <v>6</v>
      </c>
      <c r="E776" s="4" t="s">
        <v>236</v>
      </c>
      <c r="F776" s="5" t="e">
        <f>+VLOOKUP(B776,'11. Forrás(4)'!$B$7:$E$845,4,0)</f>
        <v>#N/A</v>
      </c>
    </row>
    <row r="777" spans="2:6" x14ac:dyDescent="0.25">
      <c r="B777" s="2">
        <v>5844335</v>
      </c>
      <c r="C777" s="3">
        <v>185980</v>
      </c>
      <c r="D777" s="4" t="s">
        <v>9</v>
      </c>
      <c r="E777" s="4" t="s">
        <v>202</v>
      </c>
      <c r="F777" s="5" t="e">
        <f>+VLOOKUP(B777,'11. Forrás(4)'!$B$7:$E$845,4,0)</f>
        <v>#N/A</v>
      </c>
    </row>
    <row r="778" spans="2:6" x14ac:dyDescent="0.25">
      <c r="B778" s="2">
        <v>7477116</v>
      </c>
      <c r="C778" s="3">
        <v>684530</v>
      </c>
      <c r="D778" s="4" t="s">
        <v>5</v>
      </c>
      <c r="E778" s="4" t="s">
        <v>5</v>
      </c>
      <c r="F778" s="5" t="e">
        <f>+VLOOKUP(B778,'11. Forrás(4)'!$B$7:$E$845,4,0)</f>
        <v>#N/A</v>
      </c>
    </row>
    <row r="779" spans="2:6" x14ac:dyDescent="0.25">
      <c r="B779" s="2">
        <v>7969030</v>
      </c>
      <c r="C779" s="3">
        <v>1239460</v>
      </c>
      <c r="D779" s="4" t="s">
        <v>5</v>
      </c>
      <c r="E779" s="4" t="s">
        <v>5</v>
      </c>
      <c r="F779" s="5" t="e">
        <f>+VLOOKUP(B779,'11. Forrás(4)'!$B$7:$E$845,4,0)</f>
        <v>#N/A</v>
      </c>
    </row>
    <row r="780" spans="2:6" x14ac:dyDescent="0.25">
      <c r="B780" s="2">
        <v>5706811</v>
      </c>
      <c r="C780" s="3">
        <v>1390930</v>
      </c>
      <c r="D780" s="4" t="s">
        <v>4</v>
      </c>
      <c r="E780" s="4" t="s">
        <v>64</v>
      </c>
      <c r="F780" s="5" t="e">
        <f>+VLOOKUP(B780,'11. Forrás(4)'!$B$7:$E$845,4,0)</f>
        <v>#N/A</v>
      </c>
    </row>
    <row r="781" spans="2:6" x14ac:dyDescent="0.25">
      <c r="B781" s="2">
        <v>2989234</v>
      </c>
      <c r="C781" s="3">
        <v>274450</v>
      </c>
      <c r="D781" s="4" t="s">
        <v>9</v>
      </c>
      <c r="E781" s="4" t="s">
        <v>31</v>
      </c>
      <c r="F781" s="5" t="e">
        <f>+VLOOKUP(B781,'11. Forrás(4)'!$B$7:$E$845,4,0)</f>
        <v>#N/A</v>
      </c>
    </row>
    <row r="782" spans="2:6" x14ac:dyDescent="0.25">
      <c r="B782" s="2">
        <v>9782614</v>
      </c>
      <c r="C782" s="3">
        <v>1056860</v>
      </c>
      <c r="D782" s="4" t="s">
        <v>5</v>
      </c>
      <c r="E782" s="4" t="s">
        <v>5</v>
      </c>
      <c r="F782" s="5" t="e">
        <f>+VLOOKUP(B782,'11. Forrás(4)'!$B$7:$E$845,4,0)</f>
        <v>#N/A</v>
      </c>
    </row>
    <row r="783" spans="2:6" x14ac:dyDescent="0.25">
      <c r="B783" s="2">
        <v>9337114</v>
      </c>
      <c r="C783" s="3">
        <v>746260</v>
      </c>
      <c r="D783" s="4" t="s">
        <v>8</v>
      </c>
      <c r="E783" s="4" t="s">
        <v>229</v>
      </c>
      <c r="F783" s="5" t="e">
        <f>+VLOOKUP(B783,'11. Forrás(4)'!$B$7:$E$845,4,0)</f>
        <v>#N/A</v>
      </c>
    </row>
    <row r="784" spans="2:6" x14ac:dyDescent="0.25">
      <c r="B784" s="2">
        <v>4961527</v>
      </c>
      <c r="C784" s="3">
        <v>549810</v>
      </c>
      <c r="D784" s="4" t="s">
        <v>5</v>
      </c>
      <c r="E784" s="4" t="s">
        <v>5</v>
      </c>
      <c r="F784" s="5" t="e">
        <f>+VLOOKUP(B784,'11. Forrás(4)'!$B$7:$E$845,4,0)</f>
        <v>#N/A</v>
      </c>
    </row>
    <row r="785" spans="2:6" x14ac:dyDescent="0.25">
      <c r="B785" s="2">
        <v>1339487</v>
      </c>
      <c r="C785" s="3">
        <v>623370</v>
      </c>
      <c r="D785" s="4" t="s">
        <v>10</v>
      </c>
      <c r="E785" s="4" t="s">
        <v>39</v>
      </c>
      <c r="F785" s="5" t="e">
        <f>+VLOOKUP(B785,'11. Forrás(4)'!$B$7:$E$845,4,0)</f>
        <v>#N/A</v>
      </c>
    </row>
    <row r="786" spans="2:6" x14ac:dyDescent="0.25">
      <c r="B786" s="2">
        <v>1495204</v>
      </c>
      <c r="C786" s="3">
        <v>277690</v>
      </c>
      <c r="D786" s="4" t="s">
        <v>5</v>
      </c>
      <c r="E786" s="4" t="s">
        <v>5</v>
      </c>
      <c r="F786" s="5" t="e">
        <f>+VLOOKUP(B786,'11. Forrás(4)'!$B$7:$E$845,4,0)</f>
        <v>#N/A</v>
      </c>
    </row>
    <row r="787" spans="2:6" x14ac:dyDescent="0.25">
      <c r="B787" s="2">
        <v>7735774</v>
      </c>
      <c r="C787" s="3">
        <v>419700</v>
      </c>
      <c r="D787" s="4" t="s">
        <v>4</v>
      </c>
      <c r="E787" s="4" t="s">
        <v>237</v>
      </c>
      <c r="F787" s="5" t="e">
        <f>+VLOOKUP(B787,'11. Forrás(4)'!$B$7:$E$845,4,0)</f>
        <v>#N/A</v>
      </c>
    </row>
    <row r="788" spans="2:6" x14ac:dyDescent="0.25">
      <c r="B788" s="2">
        <v>4984911</v>
      </c>
      <c r="C788" s="3">
        <v>687850</v>
      </c>
      <c r="D788" s="4" t="s">
        <v>8</v>
      </c>
      <c r="E788" s="4" t="s">
        <v>38</v>
      </c>
      <c r="F788" s="5" t="e">
        <f>+VLOOKUP(B788,'11. Forrás(4)'!$B$7:$E$845,4,0)</f>
        <v>#N/A</v>
      </c>
    </row>
    <row r="789" spans="2:6" x14ac:dyDescent="0.25">
      <c r="B789" s="2">
        <v>5419499</v>
      </c>
      <c r="C789" s="3">
        <v>192320</v>
      </c>
      <c r="D789" s="4" t="s">
        <v>5</v>
      </c>
      <c r="E789" s="4" t="s">
        <v>5</v>
      </c>
      <c r="F789" s="5" t="e">
        <f>+VLOOKUP(B789,'11. Forrás(4)'!$B$7:$E$845,4,0)</f>
        <v>#N/A</v>
      </c>
    </row>
    <row r="790" spans="2:6" x14ac:dyDescent="0.25">
      <c r="B790" s="2">
        <v>5930938</v>
      </c>
      <c r="C790" s="3">
        <v>422550</v>
      </c>
      <c r="D790" s="4" t="s">
        <v>5</v>
      </c>
      <c r="E790" s="4" t="s">
        <v>5</v>
      </c>
      <c r="F790" s="5" t="e">
        <f>+VLOOKUP(B790,'11. Forrás(4)'!$B$7:$E$845,4,0)</f>
        <v>#N/A</v>
      </c>
    </row>
    <row r="791" spans="2:6" x14ac:dyDescent="0.25">
      <c r="B791" s="2">
        <v>1645739</v>
      </c>
      <c r="C791" s="3">
        <v>65930</v>
      </c>
      <c r="D791" s="4" t="s">
        <v>5</v>
      </c>
      <c r="E791" s="4" t="s">
        <v>5</v>
      </c>
      <c r="F791" s="5" t="e">
        <f>+VLOOKUP(B791,'11. Forrás(4)'!$B$7:$E$845,4,0)</f>
        <v>#N/A</v>
      </c>
    </row>
    <row r="792" spans="2:6" x14ac:dyDescent="0.25">
      <c r="B792" s="2">
        <v>4598699</v>
      </c>
      <c r="C792" s="3">
        <v>795550</v>
      </c>
      <c r="D792" s="4" t="s">
        <v>6</v>
      </c>
      <c r="E792" s="4" t="s">
        <v>14</v>
      </c>
      <c r="F792" s="5" t="e">
        <f>+VLOOKUP(B792,'11. Forrás(4)'!$B$7:$E$845,4,0)</f>
        <v>#N/A</v>
      </c>
    </row>
    <row r="793" spans="2:6" x14ac:dyDescent="0.25">
      <c r="B793" s="2">
        <v>2154408</v>
      </c>
      <c r="C793" s="3">
        <v>455040</v>
      </c>
      <c r="D793" s="4" t="s">
        <v>4</v>
      </c>
      <c r="E793" s="4" t="s">
        <v>64</v>
      </c>
      <c r="F793" s="5" t="e">
        <f>+VLOOKUP(B793,'11. Forrás(4)'!$B$7:$E$845,4,0)</f>
        <v>#N/A</v>
      </c>
    </row>
    <row r="794" spans="2:6" x14ac:dyDescent="0.25">
      <c r="B794" s="2">
        <v>3310123</v>
      </c>
      <c r="C794" s="3">
        <v>585490</v>
      </c>
      <c r="D794" s="4" t="s">
        <v>9</v>
      </c>
      <c r="E794" s="4" t="s">
        <v>132</v>
      </c>
      <c r="F794" s="5" t="e">
        <f>+VLOOKUP(B794,'11. Forrás(4)'!$B$7:$E$845,4,0)</f>
        <v>#N/A</v>
      </c>
    </row>
    <row r="795" spans="2:6" x14ac:dyDescent="0.25">
      <c r="B795" s="2">
        <v>1723351</v>
      </c>
      <c r="C795" s="3">
        <v>34560</v>
      </c>
      <c r="D795" s="4" t="s">
        <v>6</v>
      </c>
      <c r="E795" s="4" t="s">
        <v>204</v>
      </c>
      <c r="F795" s="5" t="e">
        <f>+VLOOKUP(B795,'11. Forrás(4)'!$B$7:$E$845,4,0)</f>
        <v>#N/A</v>
      </c>
    </row>
    <row r="796" spans="2:6" x14ac:dyDescent="0.25">
      <c r="B796" s="2">
        <v>4090584</v>
      </c>
      <c r="C796" s="3">
        <v>931130</v>
      </c>
      <c r="D796" s="4" t="s">
        <v>4</v>
      </c>
      <c r="E796" s="4" t="s">
        <v>238</v>
      </c>
      <c r="F796" s="5" t="e">
        <f>+VLOOKUP(B796,'11. Forrás(4)'!$B$7:$E$845,4,0)</f>
        <v>#N/A</v>
      </c>
    </row>
    <row r="797" spans="2:6" x14ac:dyDescent="0.25">
      <c r="B797" s="2">
        <v>6328317</v>
      </c>
      <c r="C797" s="3">
        <v>1380580</v>
      </c>
      <c r="D797" s="4" t="s">
        <v>4</v>
      </c>
      <c r="E797" s="4" t="s">
        <v>159</v>
      </c>
      <c r="F797" s="5" t="e">
        <f>+VLOOKUP(B797,'11. Forrás(4)'!$B$7:$E$845,4,0)</f>
        <v>#N/A</v>
      </c>
    </row>
    <row r="798" spans="2:6" x14ac:dyDescent="0.25">
      <c r="B798" s="2">
        <v>3222129</v>
      </c>
      <c r="C798" s="3">
        <v>15140</v>
      </c>
      <c r="D798" s="4" t="s">
        <v>7</v>
      </c>
      <c r="E798" s="4" t="s">
        <v>152</v>
      </c>
      <c r="F798" s="5" t="e">
        <f>+VLOOKUP(B798,'11. Forrás(4)'!$B$7:$E$845,4,0)</f>
        <v>#N/A</v>
      </c>
    </row>
    <row r="799" spans="2:6" x14ac:dyDescent="0.25">
      <c r="B799" s="2">
        <v>1634223</v>
      </c>
      <c r="C799" s="3">
        <v>576530</v>
      </c>
      <c r="D799" s="4" t="s">
        <v>10</v>
      </c>
      <c r="E799" s="4" t="s">
        <v>101</v>
      </c>
      <c r="F799" s="5" t="e">
        <f>+VLOOKUP(B799,'11. Forrás(4)'!$B$7:$E$845,4,0)</f>
        <v>#N/A</v>
      </c>
    </row>
    <row r="800" spans="2:6" x14ac:dyDescent="0.25">
      <c r="B800" s="2">
        <v>8481202</v>
      </c>
      <c r="C800" s="3">
        <v>997180</v>
      </c>
      <c r="D800" s="4" t="s">
        <v>5</v>
      </c>
      <c r="E800" s="4" t="s">
        <v>5</v>
      </c>
      <c r="F800" s="5" t="e">
        <f>+VLOOKUP(B800,'11. Forrás(4)'!$B$7:$E$845,4,0)</f>
        <v>#N/A</v>
      </c>
    </row>
    <row r="801" spans="2:6" x14ac:dyDescent="0.25">
      <c r="B801" s="2">
        <v>6375538</v>
      </c>
      <c r="C801" s="3">
        <v>1363170</v>
      </c>
      <c r="D801" s="4" t="s">
        <v>5</v>
      </c>
      <c r="E801" s="4" t="s">
        <v>5</v>
      </c>
      <c r="F801" s="5" t="e">
        <f>+VLOOKUP(B801,'11. Forrás(4)'!$B$7:$E$845,4,0)</f>
        <v>#N/A</v>
      </c>
    </row>
    <row r="802" spans="2:6" x14ac:dyDescent="0.25">
      <c r="B802" s="2">
        <v>5035159</v>
      </c>
      <c r="C802" s="3">
        <v>984610</v>
      </c>
      <c r="D802" s="4" t="s">
        <v>8</v>
      </c>
      <c r="E802" s="4" t="s">
        <v>24</v>
      </c>
      <c r="F802" s="5" t="e">
        <f>+VLOOKUP(B802,'11. Forrás(4)'!$B$7:$E$845,4,0)</f>
        <v>#N/A</v>
      </c>
    </row>
    <row r="803" spans="2:6" x14ac:dyDescent="0.25">
      <c r="B803" s="2">
        <v>2343610</v>
      </c>
      <c r="C803" s="3">
        <v>473180</v>
      </c>
      <c r="D803" s="4" t="s">
        <v>11</v>
      </c>
      <c r="E803" s="4" t="s">
        <v>47</v>
      </c>
      <c r="F803" s="5" t="e">
        <f>+VLOOKUP(B803,'11. Forrás(4)'!$B$7:$E$845,4,0)</f>
        <v>#N/A</v>
      </c>
    </row>
    <row r="804" spans="2:6" x14ac:dyDescent="0.25">
      <c r="B804" s="2">
        <v>3492759</v>
      </c>
      <c r="C804" s="3">
        <v>315220</v>
      </c>
      <c r="D804" s="4" t="s">
        <v>6</v>
      </c>
      <c r="E804" s="4" t="s">
        <v>52</v>
      </c>
      <c r="F804" s="5" t="e">
        <f>+VLOOKUP(B804,'11. Forrás(4)'!$B$7:$E$845,4,0)</f>
        <v>#N/A</v>
      </c>
    </row>
    <row r="805" spans="2:6" x14ac:dyDescent="0.25">
      <c r="B805" s="2">
        <v>7057420</v>
      </c>
      <c r="C805" s="3">
        <v>154440</v>
      </c>
      <c r="D805" s="4" t="s">
        <v>10</v>
      </c>
      <c r="E805" s="4" t="s">
        <v>91</v>
      </c>
      <c r="F805" s="5" t="e">
        <f>+VLOOKUP(B805,'11. Forrás(4)'!$B$7:$E$845,4,0)</f>
        <v>#N/A</v>
      </c>
    </row>
    <row r="806" spans="2:6" x14ac:dyDescent="0.25">
      <c r="B806" s="2">
        <v>4710360</v>
      </c>
      <c r="C806" s="3">
        <v>742760</v>
      </c>
      <c r="D806" s="4" t="s">
        <v>8</v>
      </c>
      <c r="E806" s="4" t="s">
        <v>24</v>
      </c>
      <c r="F806" s="5" t="e">
        <f>+VLOOKUP(B806,'11. Forrás(4)'!$B$7:$E$845,4,0)</f>
        <v>#N/A</v>
      </c>
    </row>
    <row r="807" spans="2:6" x14ac:dyDescent="0.25">
      <c r="B807" s="2">
        <v>1482882</v>
      </c>
      <c r="C807" s="3">
        <v>41570</v>
      </c>
      <c r="D807" s="4" t="s">
        <v>10</v>
      </c>
      <c r="E807" s="4" t="s">
        <v>30</v>
      </c>
      <c r="F807" s="5" t="e">
        <f>+VLOOKUP(B807,'11. Forrás(4)'!$B$7:$E$845,4,0)</f>
        <v>#N/A</v>
      </c>
    </row>
    <row r="808" spans="2:6" x14ac:dyDescent="0.25">
      <c r="B808" s="2">
        <v>1226871</v>
      </c>
      <c r="C808" s="3">
        <v>1086450</v>
      </c>
      <c r="D808" s="4" t="s">
        <v>5</v>
      </c>
      <c r="E808" s="4" t="s">
        <v>5</v>
      </c>
      <c r="F808" s="5" t="e">
        <f>+VLOOKUP(B808,'11. Forrás(4)'!$B$7:$E$845,4,0)</f>
        <v>#N/A</v>
      </c>
    </row>
    <row r="809" spans="2:6" x14ac:dyDescent="0.25">
      <c r="B809" s="2">
        <v>3361990</v>
      </c>
      <c r="C809" s="3">
        <v>740640</v>
      </c>
      <c r="D809" s="4" t="s">
        <v>5</v>
      </c>
      <c r="E809" s="4" t="s">
        <v>5</v>
      </c>
      <c r="F809" s="5" t="e">
        <f>+VLOOKUP(B809,'11. Forrás(4)'!$B$7:$E$845,4,0)</f>
        <v>#N/A</v>
      </c>
    </row>
    <row r="810" spans="2:6" x14ac:dyDescent="0.25">
      <c r="B810" s="2">
        <v>7154193</v>
      </c>
      <c r="C810" s="3">
        <v>244460</v>
      </c>
      <c r="D810" s="4" t="s">
        <v>5</v>
      </c>
      <c r="E810" s="4" t="s">
        <v>5</v>
      </c>
      <c r="F810" s="5" t="e">
        <f>+VLOOKUP(B810,'11. Forrás(4)'!$B$7:$E$845,4,0)</f>
        <v>#N/A</v>
      </c>
    </row>
    <row r="811" spans="2:6" x14ac:dyDescent="0.25">
      <c r="B811" s="2">
        <v>9036485</v>
      </c>
      <c r="C811" s="3">
        <v>1268590</v>
      </c>
      <c r="D811" s="4" t="s">
        <v>10</v>
      </c>
      <c r="E811" s="4" t="s">
        <v>30</v>
      </c>
      <c r="F811" s="5" t="e">
        <f>+VLOOKUP(B811,'11. Forrás(4)'!$B$7:$E$845,4,0)</f>
        <v>#N/A</v>
      </c>
    </row>
    <row r="812" spans="2:6" x14ac:dyDescent="0.25">
      <c r="B812" s="2">
        <v>7434002</v>
      </c>
      <c r="C812" s="3">
        <v>976970</v>
      </c>
      <c r="D812" s="4" t="s">
        <v>11</v>
      </c>
      <c r="E812" s="4" t="s">
        <v>58</v>
      </c>
      <c r="F812" s="5" t="e">
        <f>+VLOOKUP(B812,'11. Forrás(4)'!$B$7:$E$845,4,0)</f>
        <v>#N/A</v>
      </c>
    </row>
    <row r="813" spans="2:6" x14ac:dyDescent="0.25">
      <c r="B813" s="2">
        <v>7016258</v>
      </c>
      <c r="C813" s="3">
        <v>1254840</v>
      </c>
      <c r="D813" s="4" t="s">
        <v>5</v>
      </c>
      <c r="E813" s="4" t="s">
        <v>5</v>
      </c>
      <c r="F813" s="5" t="e">
        <f>+VLOOKUP(B813,'11. Forrás(4)'!$B$7:$E$845,4,0)</f>
        <v>#N/A</v>
      </c>
    </row>
    <row r="814" spans="2:6" x14ac:dyDescent="0.25">
      <c r="B814" s="2">
        <v>6778361</v>
      </c>
      <c r="C814" s="3">
        <v>552540</v>
      </c>
      <c r="D814" s="4" t="s">
        <v>11</v>
      </c>
      <c r="E814" s="4" t="s">
        <v>134</v>
      </c>
      <c r="F814" s="5" t="e">
        <f>+VLOOKUP(B814,'11. Forrás(4)'!$B$7:$E$845,4,0)</f>
        <v>#N/A</v>
      </c>
    </row>
    <row r="815" spans="2:6" x14ac:dyDescent="0.25">
      <c r="B815" s="2">
        <v>1233270</v>
      </c>
      <c r="C815" s="3">
        <v>1307450</v>
      </c>
      <c r="D815" s="4" t="s">
        <v>8</v>
      </c>
      <c r="E815" s="4" t="s">
        <v>94</v>
      </c>
      <c r="F815" s="5" t="e">
        <f>+VLOOKUP(B815,'11. Forrás(4)'!$B$7:$E$845,4,0)</f>
        <v>#N/A</v>
      </c>
    </row>
    <row r="816" spans="2:6" x14ac:dyDescent="0.25">
      <c r="B816" s="2">
        <v>9847754</v>
      </c>
      <c r="C816" s="3">
        <v>211760</v>
      </c>
      <c r="D816" s="4" t="s">
        <v>6</v>
      </c>
      <c r="E816" s="4" t="s">
        <v>227</v>
      </c>
      <c r="F816" s="5" t="e">
        <f>+VLOOKUP(B816,'11. Forrás(4)'!$B$7:$E$845,4,0)</f>
        <v>#N/A</v>
      </c>
    </row>
    <row r="817" spans="2:6" x14ac:dyDescent="0.25">
      <c r="B817" s="2">
        <v>3011777</v>
      </c>
      <c r="C817" s="3">
        <v>582940</v>
      </c>
      <c r="D817" s="4" t="s">
        <v>4</v>
      </c>
      <c r="E817" s="4" t="s">
        <v>239</v>
      </c>
      <c r="F817" s="5" t="e">
        <f>+VLOOKUP(B817,'11. Forrás(4)'!$B$7:$E$845,4,0)</f>
        <v>#N/A</v>
      </c>
    </row>
    <row r="818" spans="2:6" x14ac:dyDescent="0.25">
      <c r="B818" s="2">
        <v>3638487</v>
      </c>
      <c r="C818" s="3">
        <v>411890</v>
      </c>
      <c r="D818" s="4" t="s">
        <v>7</v>
      </c>
      <c r="E818" s="4" t="s">
        <v>240</v>
      </c>
      <c r="F818" s="5" t="e">
        <f>+VLOOKUP(B818,'11. Forrás(4)'!$B$7:$E$845,4,0)</f>
        <v>#N/A</v>
      </c>
    </row>
    <row r="819" spans="2:6" x14ac:dyDescent="0.25">
      <c r="B819" s="2">
        <v>7700937</v>
      </c>
      <c r="C819" s="3">
        <v>880220</v>
      </c>
      <c r="D819" s="4" t="s">
        <v>5</v>
      </c>
      <c r="E819" s="4" t="s">
        <v>5</v>
      </c>
      <c r="F819" s="5" t="e">
        <f>+VLOOKUP(B819,'11. Forrás(4)'!$B$7:$E$845,4,0)</f>
        <v>#N/A</v>
      </c>
    </row>
    <row r="820" spans="2:6" x14ac:dyDescent="0.25">
      <c r="B820" s="2">
        <v>1711785</v>
      </c>
      <c r="C820" s="3">
        <v>259130</v>
      </c>
      <c r="D820" s="4" t="s">
        <v>5</v>
      </c>
      <c r="E820" s="4" t="s">
        <v>5</v>
      </c>
      <c r="F820" s="5" t="e">
        <f>+VLOOKUP(B820,'11. Forrás(4)'!$B$7:$E$845,4,0)</f>
        <v>#N/A</v>
      </c>
    </row>
    <row r="821" spans="2:6" x14ac:dyDescent="0.25">
      <c r="B821" s="2">
        <v>2256768</v>
      </c>
      <c r="C821" s="3">
        <v>1064490</v>
      </c>
      <c r="D821" s="4" t="s">
        <v>9</v>
      </c>
      <c r="E821" s="4" t="s">
        <v>31</v>
      </c>
      <c r="F821" s="5" t="e">
        <f>+VLOOKUP(B821,'11. Forrás(4)'!$B$7:$E$845,4,0)</f>
        <v>#N/A</v>
      </c>
    </row>
    <row r="822" spans="2:6" x14ac:dyDescent="0.25">
      <c r="B822" s="2">
        <v>2741764</v>
      </c>
      <c r="C822" s="3">
        <v>192760</v>
      </c>
      <c r="D822" s="4" t="s">
        <v>4</v>
      </c>
      <c r="E822" s="4" t="s">
        <v>181</v>
      </c>
      <c r="F822" s="5" t="e">
        <f>+VLOOKUP(B822,'11. Forrás(4)'!$B$7:$E$845,4,0)</f>
        <v>#N/A</v>
      </c>
    </row>
    <row r="823" spans="2:6" x14ac:dyDescent="0.25">
      <c r="B823" s="2">
        <v>5735059</v>
      </c>
      <c r="C823" s="3">
        <v>690590</v>
      </c>
      <c r="D823" s="4" t="s">
        <v>6</v>
      </c>
      <c r="E823" s="4" t="s">
        <v>241</v>
      </c>
      <c r="F823" s="5" t="e">
        <f>+VLOOKUP(B823,'11. Forrás(4)'!$B$7:$E$845,4,0)</f>
        <v>#N/A</v>
      </c>
    </row>
    <row r="824" spans="2:6" x14ac:dyDescent="0.25">
      <c r="B824" s="2">
        <v>6447649</v>
      </c>
      <c r="C824" s="3">
        <v>719820</v>
      </c>
      <c r="D824" s="4" t="s">
        <v>5</v>
      </c>
      <c r="E824" s="4" t="s">
        <v>5</v>
      </c>
      <c r="F824" s="5" t="e">
        <f>+VLOOKUP(B824,'11. Forrás(4)'!$B$7:$E$845,4,0)</f>
        <v>#N/A</v>
      </c>
    </row>
    <row r="825" spans="2:6" x14ac:dyDescent="0.25">
      <c r="B825" s="2">
        <v>7012056</v>
      </c>
      <c r="C825" s="3">
        <v>144430</v>
      </c>
      <c r="D825" s="4" t="s">
        <v>10</v>
      </c>
      <c r="E825" s="4" t="s">
        <v>111</v>
      </c>
      <c r="F825" s="5" t="e">
        <f>+VLOOKUP(B825,'11. Forrás(4)'!$B$7:$E$845,4,0)</f>
        <v>#N/A</v>
      </c>
    </row>
    <row r="826" spans="2:6" x14ac:dyDescent="0.25">
      <c r="B826" s="2">
        <v>3218582</v>
      </c>
      <c r="C826" s="3">
        <v>555350</v>
      </c>
      <c r="D826" s="4" t="s">
        <v>9</v>
      </c>
      <c r="E826" s="4" t="s">
        <v>31</v>
      </c>
      <c r="F826" s="5" t="e">
        <f>+VLOOKUP(B826,'11. Forrás(4)'!$B$7:$E$845,4,0)</f>
        <v>#N/A</v>
      </c>
    </row>
    <row r="827" spans="2:6" x14ac:dyDescent="0.25">
      <c r="B827" s="2">
        <v>6473915</v>
      </c>
      <c r="C827" s="3">
        <v>107900</v>
      </c>
      <c r="D827" s="4" t="s">
        <v>4</v>
      </c>
      <c r="E827" s="4" t="s">
        <v>46</v>
      </c>
      <c r="F827" s="5" t="e">
        <f>+VLOOKUP(B827,'11. Forrás(4)'!$B$7:$E$845,4,0)</f>
        <v>#N/A</v>
      </c>
    </row>
    <row r="828" spans="2:6" x14ac:dyDescent="0.25">
      <c r="B828" s="2">
        <v>7588385</v>
      </c>
      <c r="C828" s="3">
        <v>36460</v>
      </c>
      <c r="D828" s="4" t="s">
        <v>5</v>
      </c>
      <c r="E828" s="4" t="s">
        <v>5</v>
      </c>
      <c r="F828" s="5" t="e">
        <f>+VLOOKUP(B828,'11. Forrás(4)'!$B$7:$E$845,4,0)</f>
        <v>#N/A</v>
      </c>
    </row>
    <row r="829" spans="2:6" x14ac:dyDescent="0.25">
      <c r="B829" s="2">
        <v>5539590</v>
      </c>
      <c r="C829" s="3">
        <v>1276270</v>
      </c>
      <c r="D829" s="4" t="s">
        <v>7</v>
      </c>
      <c r="E829" s="4" t="s">
        <v>218</v>
      </c>
      <c r="F829" s="5" t="e">
        <f>+VLOOKUP(B829,'11. Forrás(4)'!$B$7:$E$845,4,0)</f>
        <v>#N/A</v>
      </c>
    </row>
    <row r="830" spans="2:6" x14ac:dyDescent="0.25">
      <c r="B830" s="2">
        <v>4877756</v>
      </c>
      <c r="C830" s="3">
        <v>191590</v>
      </c>
      <c r="D830" s="4" t="s">
        <v>9</v>
      </c>
      <c r="E830" s="4" t="s">
        <v>226</v>
      </c>
      <c r="F830" s="5" t="e">
        <f>+VLOOKUP(B830,'11. Forrás(4)'!$B$7:$E$845,4,0)</f>
        <v>#N/A</v>
      </c>
    </row>
    <row r="831" spans="2:6" x14ac:dyDescent="0.25">
      <c r="B831" s="2">
        <v>2302396</v>
      </c>
      <c r="C831" s="3">
        <v>462020</v>
      </c>
      <c r="D831" s="4" t="s">
        <v>8</v>
      </c>
      <c r="E831" s="4" t="s">
        <v>24</v>
      </c>
      <c r="F831" s="5" t="e">
        <f>+VLOOKUP(B831,'11. Forrás(4)'!$B$7:$E$845,4,0)</f>
        <v>#N/A</v>
      </c>
    </row>
    <row r="832" spans="2:6" x14ac:dyDescent="0.25">
      <c r="B832" s="2">
        <v>6710330</v>
      </c>
      <c r="C832" s="3">
        <v>1192750</v>
      </c>
      <c r="D832" s="4" t="s">
        <v>5</v>
      </c>
      <c r="E832" s="4" t="s">
        <v>5</v>
      </c>
      <c r="F832" s="5" t="e">
        <f>+VLOOKUP(B832,'11. Forrás(4)'!$B$7:$E$845,4,0)</f>
        <v>#N/A</v>
      </c>
    </row>
    <row r="833" spans="2:6" x14ac:dyDescent="0.25">
      <c r="B833" s="2">
        <v>1558995</v>
      </c>
      <c r="C833" s="3">
        <v>1291620</v>
      </c>
      <c r="D833" s="4" t="s">
        <v>4</v>
      </c>
      <c r="E833" s="4" t="s">
        <v>196</v>
      </c>
      <c r="F833" s="5" t="e">
        <f>+VLOOKUP(B833,'11. Forrás(4)'!$B$7:$E$845,4,0)</f>
        <v>#N/A</v>
      </c>
    </row>
    <row r="834" spans="2:6" x14ac:dyDescent="0.25">
      <c r="B834" s="2">
        <v>3513629</v>
      </c>
      <c r="C834" s="3">
        <v>443050</v>
      </c>
      <c r="D834" s="4" t="s">
        <v>6</v>
      </c>
      <c r="E834" s="4" t="s">
        <v>52</v>
      </c>
      <c r="F834" s="5" t="e">
        <f>+VLOOKUP(B834,'11. Forrás(4)'!$B$7:$E$845,4,0)</f>
        <v>#N/A</v>
      </c>
    </row>
    <row r="835" spans="2:6" x14ac:dyDescent="0.25">
      <c r="B835" s="2">
        <v>4155562</v>
      </c>
      <c r="C835" s="3">
        <v>752080</v>
      </c>
      <c r="D835" s="4" t="s">
        <v>5</v>
      </c>
      <c r="E835" s="4" t="s">
        <v>5</v>
      </c>
      <c r="F835" s="5" t="e">
        <f>+VLOOKUP(B835,'11. Forrás(4)'!$B$7:$E$845,4,0)</f>
        <v>#N/A</v>
      </c>
    </row>
    <row r="836" spans="2:6" x14ac:dyDescent="0.25">
      <c r="B836" s="2">
        <v>8080947</v>
      </c>
      <c r="C836" s="3">
        <v>1321700</v>
      </c>
      <c r="D836" s="4" t="s">
        <v>10</v>
      </c>
      <c r="E836" s="4" t="s">
        <v>147</v>
      </c>
      <c r="F836" s="5" t="e">
        <f>+VLOOKUP(B836,'11. Forrás(4)'!$B$7:$E$845,4,0)</f>
        <v>#N/A</v>
      </c>
    </row>
    <row r="837" spans="2:6" x14ac:dyDescent="0.25">
      <c r="B837" s="2">
        <v>9349022</v>
      </c>
      <c r="C837" s="3">
        <v>378570</v>
      </c>
      <c r="D837" s="4" t="s">
        <v>6</v>
      </c>
      <c r="E837" s="4" t="s">
        <v>52</v>
      </c>
      <c r="F837" s="5" t="e">
        <f>+VLOOKUP(B837,'11. Forrás(4)'!$B$7:$E$845,4,0)</f>
        <v>#N/A</v>
      </c>
    </row>
    <row r="838" spans="2:6" x14ac:dyDescent="0.25">
      <c r="B838" s="2">
        <v>1271081</v>
      </c>
      <c r="C838" s="3">
        <v>36390</v>
      </c>
      <c r="D838" s="4" t="s">
        <v>4</v>
      </c>
      <c r="E838" s="4" t="s">
        <v>242</v>
      </c>
      <c r="F838" s="5" t="e">
        <f>+VLOOKUP(B838,'11. Forrás(4)'!$B$7:$E$845,4,0)</f>
        <v>#N/A</v>
      </c>
    </row>
    <row r="839" spans="2:6" x14ac:dyDescent="0.25">
      <c r="B839" s="2">
        <v>7110177</v>
      </c>
      <c r="C839" s="3">
        <v>79540</v>
      </c>
      <c r="D839" s="4" t="s">
        <v>10</v>
      </c>
      <c r="E839" s="4" t="s">
        <v>103</v>
      </c>
      <c r="F839" s="5" t="e">
        <f>+VLOOKUP(B839,'11. Forrás(4)'!$B$7:$E$845,4,0)</f>
        <v>#N/A</v>
      </c>
    </row>
    <row r="840" spans="2:6" x14ac:dyDescent="0.25">
      <c r="B840" s="2">
        <v>7511736</v>
      </c>
      <c r="C840" s="3">
        <v>732440</v>
      </c>
      <c r="D840" s="4" t="s">
        <v>10</v>
      </c>
      <c r="E840" s="4" t="s">
        <v>30</v>
      </c>
      <c r="F840" s="5" t="e">
        <f>+VLOOKUP(B840,'11. Forrás(4)'!$B$7:$E$845,4,0)</f>
        <v>#N/A</v>
      </c>
    </row>
    <row r="841" spans="2:6" ht="15.75" thickBot="1" x14ac:dyDescent="0.3">
      <c r="B841" s="6">
        <v>1853556</v>
      </c>
      <c r="C841" s="7">
        <v>138030</v>
      </c>
      <c r="D841" s="8" t="s">
        <v>10</v>
      </c>
      <c r="E841" s="8" t="s">
        <v>27</v>
      </c>
      <c r="F841" s="9" t="e">
        <f>+VLOOKUP(B841,'11. Forrás(4)'!$B$7:$E$845,4,0)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12</vt:i4>
      </vt:variant>
    </vt:vector>
  </HeadingPairs>
  <TitlesOfParts>
    <vt:vector size="12" baseType="lpstr">
      <vt:lpstr>1. Forrás(1)</vt:lpstr>
      <vt:lpstr>2. Cél(1)</vt:lpstr>
      <vt:lpstr>3. Cél(2)</vt:lpstr>
      <vt:lpstr>4. Cél(3)</vt:lpstr>
      <vt:lpstr>5. Cél(4)</vt:lpstr>
      <vt:lpstr>6. Cél(5)</vt:lpstr>
      <vt:lpstr>7. Forrás (2)</vt:lpstr>
      <vt:lpstr>8. Cél(6)</vt:lpstr>
      <vt:lpstr>9. Forrás(3)</vt:lpstr>
      <vt:lpstr>10. Cél(7)</vt:lpstr>
      <vt:lpstr>11. Forrás(4)</vt:lpstr>
      <vt:lpstr>12. Cél(8)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2015-10-17T16:46:50Z</dcterms:created>
  <dcterms:modified xsi:type="dcterms:W3CDTF">2017-03-03T08:01:23Z</dcterms:modified>
</cp:coreProperties>
</file>